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comments4.xml" ContentType="application/vnd.openxmlformats-officedocument.spreadsheetml.comments+xml"/>
  <Override PartName="/xl/comments3.xml" ContentType="application/vnd.openxmlformats-officedocument.spreadsheetml.comments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029"/>
  <workbookPr/>
  <mc:AlternateContent xmlns:mc="http://schemas.openxmlformats.org/markup-compatibility/2006">
    <mc:Choice Requires="x15">
      <x15ac:absPath xmlns:x15ac="http://schemas.microsoft.com/office/spreadsheetml/2010/11/ac" url="C:\Users\monia.dibona\AppData\Local\Microsoft\Windows\INetCache\Content.Outlook\JMR1Y79J\"/>
    </mc:Choice>
  </mc:AlternateContent>
  <xr:revisionPtr revIDLastSave="0" documentId="13_ncr:1_{3EFC635D-C27A-404B-8D1D-F8FD838DD0B3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Indicazioni lettura file" sheetId="10" r:id="rId1"/>
    <sheet name="MAPPATURA" sheetId="7" r:id="rId2"/>
    <sheet name="Albero CPV" sheetId="5" r:id="rId3"/>
    <sheet name="CONSUMO" sheetId="1" r:id="rId4"/>
    <sheet name="dettaglio P Consumo" sheetId="9" r:id="rId5"/>
    <sheet name="PRODUZ. SERVIZI" sheetId="2" r:id="rId6"/>
    <sheet name="PRODUZ. INDUSTRIA" sheetId="3" r:id="rId7"/>
    <sheet name="RETRIBUZIONI" sheetId="4" r:id="rId8"/>
  </sheets>
  <definedNames>
    <definedName name="_xlnm._FilterDatabase" localSheetId="2" hidden="1">'Albero CPV'!$A$1:$H$9457</definedName>
    <definedName name="_xlnm._FilterDatabase" localSheetId="3" hidden="1">CONSUMO!$A$7:$R$714</definedName>
    <definedName name="_xlnm._FilterDatabase" localSheetId="4" hidden="1">'dettaglio P Consumo'!$A$7:$F$2376</definedName>
    <definedName name="_xlnm._FilterDatabase" localSheetId="1" hidden="1">MAPPATURA!$A$1:$P$470</definedName>
    <definedName name="_xlnm._FilterDatabase" localSheetId="6" hidden="1">'PRODUZ. INDUSTRIA'!$A$9:$R$341</definedName>
    <definedName name="_xlnm._FilterDatabase" localSheetId="5" hidden="1">'PRODUZ. SERVIZI'!$A$8:$J$31</definedName>
    <definedName name="_xlnm._FilterDatabase" localSheetId="7" hidden="1">RETRIBUZIONI!$A$8:$O$388</definedName>
    <definedName name="_xlnm.Print_Area" localSheetId="4">'dettaglio P Consumo'!$A$1:$F$2376</definedName>
    <definedName name="_xlnm.Print_Titles" localSheetId="4">'dettaglio P Consumo'!$1:$5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1" i="4" l="1"/>
  <c r="B20" i="4"/>
  <c r="B19" i="4"/>
  <c r="B18" i="4"/>
  <c r="B17" i="4"/>
  <c r="B16" i="4"/>
  <c r="B15" i="4"/>
  <c r="B14" i="4"/>
  <c r="B13" i="4"/>
  <c r="B12" i="4"/>
  <c r="B11" i="4"/>
  <c r="B26" i="4"/>
  <c r="B25" i="4"/>
  <c r="B24" i="4"/>
  <c r="B23" i="4"/>
  <c r="B22" i="4"/>
  <c r="B388" i="4"/>
  <c r="B387" i="4"/>
  <c r="B386" i="4"/>
  <c r="B385" i="4"/>
  <c r="B384" i="4"/>
  <c r="B383" i="4"/>
  <c r="B382" i="4"/>
  <c r="B381" i="4"/>
  <c r="B380" i="4"/>
  <c r="B379" i="4"/>
  <c r="B378" i="4"/>
  <c r="B377" i="4"/>
  <c r="B376" i="4"/>
  <c r="B375" i="4"/>
  <c r="B374" i="4"/>
  <c r="B373" i="4"/>
  <c r="B372" i="4"/>
  <c r="B371" i="4"/>
  <c r="B370" i="4"/>
  <c r="B369" i="4"/>
  <c r="B368" i="4"/>
  <c r="B367" i="4"/>
  <c r="B366" i="4"/>
  <c r="B365" i="4"/>
  <c r="B364" i="4"/>
  <c r="B363" i="4"/>
  <c r="B362" i="4"/>
  <c r="B361" i="4"/>
  <c r="B360" i="4"/>
  <c r="B359" i="4"/>
  <c r="B358" i="4"/>
  <c r="B357" i="4"/>
  <c r="B356" i="4"/>
  <c r="B355" i="4"/>
  <c r="B354" i="4"/>
  <c r="B353" i="4"/>
  <c r="B352" i="4"/>
  <c r="B351" i="4"/>
  <c r="B350" i="4"/>
  <c r="B349" i="4"/>
  <c r="B348" i="4"/>
  <c r="B347" i="4"/>
  <c r="B346" i="4"/>
  <c r="B345" i="4"/>
  <c r="B344" i="4"/>
  <c r="B343" i="4"/>
  <c r="B342" i="4"/>
  <c r="B341" i="4"/>
  <c r="B340" i="4"/>
  <c r="B339" i="4"/>
  <c r="B338" i="4"/>
  <c r="B337" i="4"/>
  <c r="B336" i="4"/>
  <c r="B335" i="4"/>
  <c r="B334" i="4"/>
  <c r="B333" i="4"/>
  <c r="B332" i="4"/>
  <c r="B331" i="4"/>
  <c r="B330" i="4"/>
  <c r="B329" i="4"/>
  <c r="B328" i="4"/>
  <c r="B327" i="4"/>
  <c r="B326" i="4"/>
  <c r="B325" i="4"/>
  <c r="B324" i="4"/>
  <c r="B323" i="4"/>
  <c r="B322" i="4"/>
  <c r="B321" i="4"/>
  <c r="B320" i="4"/>
  <c r="B319" i="4"/>
  <c r="B318" i="4"/>
  <c r="B317" i="4"/>
  <c r="B316" i="4"/>
  <c r="B315" i="4"/>
  <c r="B314" i="4"/>
  <c r="B313" i="4"/>
  <c r="B312" i="4"/>
  <c r="B311" i="4"/>
  <c r="B310" i="4"/>
  <c r="B309" i="4"/>
  <c r="B308" i="4"/>
  <c r="B307" i="4"/>
  <c r="B306" i="4"/>
  <c r="B305" i="4"/>
  <c r="B304" i="4"/>
  <c r="B303" i="4"/>
  <c r="B302" i="4"/>
  <c r="B301" i="4"/>
  <c r="B300" i="4"/>
  <c r="B299" i="4"/>
  <c r="B298" i="4"/>
  <c r="B297" i="4"/>
  <c r="B296" i="4"/>
  <c r="B295" i="4"/>
  <c r="B294" i="4"/>
  <c r="B293" i="4"/>
  <c r="B292" i="4"/>
  <c r="B291" i="4"/>
  <c r="B290" i="4"/>
  <c r="B289" i="4"/>
  <c r="B288" i="4"/>
  <c r="B287" i="4"/>
  <c r="B286" i="4"/>
  <c r="B285" i="4"/>
  <c r="B284" i="4"/>
  <c r="B283" i="4"/>
  <c r="B282" i="4"/>
  <c r="B281" i="4"/>
  <c r="B280" i="4"/>
  <c r="B279" i="4"/>
  <c r="B278" i="4"/>
  <c r="B277" i="4"/>
  <c r="B276" i="4"/>
  <c r="B275" i="4"/>
  <c r="B274" i="4"/>
  <c r="B273" i="4"/>
  <c r="B272" i="4"/>
  <c r="B271" i="4"/>
  <c r="B270" i="4"/>
  <c r="B269" i="4"/>
  <c r="B268" i="4"/>
  <c r="B267" i="4"/>
  <c r="B266" i="4"/>
  <c r="B265" i="4"/>
  <c r="B264" i="4"/>
  <c r="B263" i="4"/>
  <c r="B262" i="4"/>
  <c r="B261" i="4"/>
  <c r="B260" i="4"/>
  <c r="B259" i="4"/>
  <c r="B258" i="4"/>
  <c r="B257" i="4"/>
  <c r="B256" i="4"/>
  <c r="B255" i="4"/>
  <c r="B254" i="4"/>
  <c r="B253" i="4"/>
  <c r="B252" i="4"/>
  <c r="B251" i="4"/>
  <c r="B250" i="4"/>
  <c r="B249" i="4"/>
  <c r="B248" i="4"/>
  <c r="B247" i="4"/>
  <c r="B246" i="4"/>
  <c r="B245" i="4"/>
  <c r="B244" i="4"/>
  <c r="B243" i="4"/>
  <c r="B242" i="4"/>
  <c r="B241" i="4"/>
  <c r="B240" i="4"/>
  <c r="B239" i="4"/>
  <c r="B238" i="4"/>
  <c r="B237" i="4"/>
  <c r="B236" i="4"/>
  <c r="B235" i="4"/>
  <c r="B234" i="4"/>
  <c r="B233" i="4"/>
  <c r="B232" i="4"/>
  <c r="B231" i="4"/>
  <c r="B230" i="4"/>
  <c r="B229" i="4"/>
  <c r="B228" i="4"/>
  <c r="B227" i="4"/>
  <c r="B226" i="4"/>
  <c r="B225" i="4"/>
  <c r="B224" i="4"/>
  <c r="B223" i="4"/>
  <c r="B222" i="4"/>
  <c r="B221" i="4"/>
  <c r="B220" i="4"/>
  <c r="B219" i="4"/>
  <c r="B218" i="4"/>
  <c r="B217" i="4"/>
  <c r="B216" i="4"/>
  <c r="B215" i="4"/>
  <c r="B214" i="4"/>
  <c r="B213" i="4"/>
  <c r="B212" i="4"/>
  <c r="B211" i="4"/>
  <c r="B210" i="4"/>
  <c r="B209" i="4"/>
  <c r="B208" i="4"/>
  <c r="B207" i="4"/>
  <c r="B206" i="4"/>
  <c r="B205" i="4"/>
  <c r="B204" i="4"/>
  <c r="B201" i="4"/>
  <c r="B200" i="4"/>
  <c r="B199" i="4"/>
  <c r="B198" i="4"/>
  <c r="B197" i="4"/>
  <c r="B196" i="4"/>
  <c r="B195" i="4"/>
  <c r="B194" i="4"/>
  <c r="B193" i="4"/>
  <c r="B192" i="4"/>
  <c r="B191" i="4"/>
  <c r="B190" i="4"/>
  <c r="B189" i="4"/>
  <c r="B188" i="4"/>
  <c r="B187" i="4"/>
  <c r="B186" i="4"/>
  <c r="B185" i="4"/>
  <c r="B184" i="4"/>
  <c r="B183" i="4"/>
  <c r="B182" i="4"/>
  <c r="B181" i="4"/>
  <c r="B180" i="4"/>
  <c r="B179" i="4"/>
  <c r="B178" i="4"/>
  <c r="B177" i="4"/>
  <c r="B176" i="4"/>
  <c r="B175" i="4"/>
  <c r="B174" i="4"/>
  <c r="B173" i="4"/>
  <c r="B172" i="4"/>
  <c r="B171" i="4"/>
  <c r="B170" i="4"/>
  <c r="B169" i="4"/>
  <c r="B168" i="4"/>
  <c r="B167" i="4"/>
  <c r="B166" i="4"/>
  <c r="B165" i="4"/>
  <c r="B164" i="4"/>
  <c r="B163" i="4"/>
  <c r="B162" i="4"/>
  <c r="B161" i="4"/>
  <c r="B160" i="4"/>
  <c r="B159" i="4"/>
  <c r="B158" i="4"/>
  <c r="B157" i="4"/>
  <c r="B156" i="4"/>
  <c r="B155" i="4"/>
  <c r="B154" i="4"/>
  <c r="B153" i="4"/>
  <c r="B152" i="4"/>
  <c r="B151" i="4"/>
  <c r="B150" i="4"/>
  <c r="B149" i="4"/>
  <c r="B148" i="4"/>
  <c r="B147" i="4"/>
  <c r="B146" i="4"/>
  <c r="B145" i="4"/>
  <c r="B144" i="4"/>
  <c r="B143" i="4"/>
  <c r="B142" i="4"/>
  <c r="B141" i="4"/>
  <c r="B140" i="4"/>
  <c r="B139" i="4"/>
  <c r="B138" i="4"/>
  <c r="B137" i="4"/>
  <c r="B136" i="4"/>
  <c r="B135" i="4"/>
  <c r="B134" i="4"/>
  <c r="B133" i="4"/>
  <c r="B132" i="4"/>
  <c r="B131" i="4"/>
  <c r="B130" i="4"/>
  <c r="B129" i="4"/>
  <c r="B128" i="4"/>
  <c r="B127" i="4"/>
  <c r="B126" i="4"/>
  <c r="B125" i="4"/>
  <c r="B124" i="4"/>
  <c r="B123" i="4"/>
  <c r="B122" i="4"/>
  <c r="B121" i="4"/>
  <c r="B120" i="4"/>
  <c r="B119" i="4"/>
  <c r="B118" i="4"/>
  <c r="B117" i="4"/>
  <c r="B116" i="4"/>
  <c r="B115" i="4"/>
  <c r="B114" i="4"/>
  <c r="B113" i="4"/>
  <c r="B112" i="4"/>
  <c r="B111" i="4"/>
  <c r="B110" i="4"/>
  <c r="B109" i="4"/>
  <c r="B108" i="4"/>
  <c r="B107" i="4"/>
  <c r="B106" i="4"/>
  <c r="B105" i="4"/>
  <c r="B104" i="4"/>
  <c r="B103" i="4"/>
  <c r="B102" i="4"/>
  <c r="B101" i="4"/>
  <c r="B100" i="4"/>
  <c r="B99" i="4"/>
  <c r="B98" i="4"/>
  <c r="B97" i="4"/>
  <c r="B96" i="4"/>
  <c r="B95" i="4"/>
  <c r="B94" i="4"/>
  <c r="B93" i="4"/>
  <c r="B92" i="4"/>
  <c r="B91" i="4"/>
  <c r="B90" i="4"/>
  <c r="B89" i="4"/>
  <c r="B88" i="4"/>
  <c r="B87" i="4"/>
  <c r="B86" i="4"/>
  <c r="B85" i="4"/>
  <c r="B84" i="4"/>
  <c r="B83" i="4"/>
  <c r="B82" i="4"/>
  <c r="B81" i="4"/>
  <c r="B80" i="4"/>
  <c r="B79" i="4"/>
  <c r="B78" i="4"/>
  <c r="B77" i="4"/>
  <c r="B76" i="4"/>
  <c r="B75" i="4"/>
  <c r="B74" i="4"/>
  <c r="B73" i="4"/>
  <c r="B72" i="4"/>
  <c r="B71" i="4"/>
  <c r="B70" i="4"/>
  <c r="B69" i="4"/>
  <c r="B68" i="4"/>
  <c r="B67" i="4"/>
  <c r="B66" i="4"/>
  <c r="B65" i="4"/>
  <c r="B64" i="4"/>
  <c r="B63" i="4"/>
  <c r="B62" i="4"/>
  <c r="B61" i="4"/>
  <c r="B60" i="4"/>
  <c r="B59" i="4"/>
  <c r="B58" i="4"/>
  <c r="B57" i="4"/>
  <c r="B56" i="4"/>
  <c r="B55" i="4"/>
  <c r="B54" i="4"/>
  <c r="B53" i="4"/>
  <c r="B52" i="4"/>
  <c r="B51" i="4"/>
  <c r="B50" i="4"/>
  <c r="B49" i="4"/>
  <c r="B48" i="4"/>
  <c r="B47" i="4"/>
  <c r="B46" i="4"/>
  <c r="B45" i="4"/>
  <c r="B44" i="4"/>
  <c r="B43" i="4"/>
  <c r="B42" i="4"/>
  <c r="B41" i="4"/>
  <c r="B40" i="4"/>
  <c r="B39" i="4"/>
  <c r="B38" i="4"/>
  <c r="B37" i="4"/>
  <c r="B36" i="4"/>
  <c r="B35" i="4"/>
  <c r="B34" i="4"/>
  <c r="B33" i="4"/>
  <c r="B32" i="4"/>
  <c r="B31" i="4"/>
  <c r="B30" i="4"/>
  <c r="R504" i="1" l="1"/>
  <c r="Q341" i="3" l="1"/>
  <c r="Q340" i="3"/>
  <c r="Q339" i="3"/>
  <c r="Q338" i="3"/>
  <c r="Q337" i="3"/>
  <c r="Q336" i="3"/>
  <c r="Q335" i="3"/>
  <c r="Q334" i="3"/>
  <c r="Q333" i="3"/>
  <c r="Q332" i="3"/>
  <c r="Q331" i="3"/>
  <c r="Q330" i="3"/>
  <c r="Q329" i="3"/>
  <c r="Q328" i="3"/>
  <c r="Q327" i="3"/>
  <c r="Q326" i="3"/>
  <c r="Q325" i="3"/>
  <c r="Q324" i="3"/>
  <c r="Q323" i="3"/>
  <c r="Q322" i="3"/>
  <c r="Q321" i="3"/>
  <c r="Q320" i="3"/>
  <c r="Q319" i="3"/>
  <c r="Q318" i="3"/>
  <c r="Q317" i="3"/>
  <c r="Q316" i="3"/>
  <c r="Q315" i="3"/>
  <c r="Q314" i="3"/>
  <c r="Q313" i="3"/>
  <c r="Q312" i="3"/>
  <c r="Q311" i="3"/>
  <c r="Q310" i="3"/>
  <c r="Q309" i="3"/>
  <c r="Q308" i="3"/>
  <c r="Q307" i="3"/>
  <c r="Q306" i="3"/>
  <c r="Q305" i="3"/>
  <c r="Q304" i="3"/>
  <c r="Q303" i="3"/>
  <c r="Q302" i="3"/>
  <c r="Q301" i="3"/>
  <c r="Q300" i="3"/>
  <c r="Q299" i="3"/>
  <c r="Q298" i="3"/>
  <c r="Q297" i="3"/>
  <c r="Q296" i="3"/>
  <c r="Q295" i="3"/>
  <c r="Q294" i="3"/>
  <c r="Q293" i="3"/>
  <c r="Q292" i="3"/>
  <c r="Q291" i="3"/>
  <c r="Q290" i="3"/>
  <c r="Q289" i="3"/>
  <c r="Q288" i="3"/>
  <c r="Q287" i="3"/>
  <c r="Q286" i="3"/>
  <c r="Q285" i="3"/>
  <c r="Q284" i="3"/>
  <c r="Q283" i="3"/>
  <c r="Q282" i="3"/>
  <c r="Q281" i="3"/>
  <c r="Q280" i="3"/>
  <c r="Q279" i="3"/>
  <c r="Q278" i="3"/>
  <c r="Q277" i="3"/>
  <c r="Q276" i="3"/>
  <c r="Q275" i="3"/>
  <c r="Q274" i="3"/>
  <c r="Q273" i="3"/>
  <c r="Q272" i="3"/>
  <c r="Q271" i="3"/>
  <c r="Q270" i="3"/>
  <c r="Q269" i="3"/>
  <c r="Q268" i="3"/>
  <c r="Q267" i="3"/>
  <c r="Q266" i="3"/>
  <c r="Q265" i="3"/>
  <c r="Q264" i="3"/>
  <c r="Q263" i="3"/>
  <c r="Q262" i="3"/>
  <c r="Q261" i="3"/>
  <c r="Q260" i="3"/>
  <c r="Q259" i="3"/>
  <c r="Q258" i="3"/>
  <c r="Q257" i="3"/>
  <c r="Q256" i="3"/>
  <c r="Q255" i="3"/>
  <c r="Q254" i="3"/>
  <c r="Q253" i="3"/>
  <c r="Q252" i="3"/>
  <c r="Q251" i="3"/>
  <c r="Q250" i="3"/>
  <c r="Q249" i="3"/>
  <c r="Q248" i="3"/>
  <c r="Q247" i="3"/>
  <c r="Q246" i="3"/>
  <c r="Q245" i="3"/>
  <c r="Q244" i="3"/>
  <c r="Q243" i="3"/>
  <c r="Q242" i="3"/>
  <c r="Q241" i="3"/>
  <c r="Q240" i="3"/>
  <c r="Q239" i="3"/>
  <c r="Q238" i="3"/>
  <c r="Q237" i="3"/>
  <c r="Q236" i="3"/>
  <c r="Q235" i="3"/>
  <c r="Q234" i="3"/>
  <c r="Q233" i="3"/>
  <c r="Q232" i="3"/>
  <c r="Q231" i="3"/>
  <c r="Q230" i="3"/>
  <c r="Q229" i="3"/>
  <c r="Q228" i="3"/>
  <c r="Q227" i="3"/>
  <c r="Q226" i="3"/>
  <c r="Q225" i="3"/>
  <c r="Q224" i="3"/>
  <c r="Q223" i="3"/>
  <c r="Q222" i="3"/>
  <c r="Q221" i="3"/>
  <c r="Q220" i="3"/>
  <c r="Q219" i="3"/>
  <c r="Q218" i="3"/>
  <c r="Q217" i="3"/>
  <c r="Q216" i="3"/>
  <c r="Q215" i="3"/>
  <c r="Q214" i="3"/>
  <c r="Q213" i="3"/>
  <c r="Q212" i="3"/>
  <c r="Q211" i="3"/>
  <c r="Q210" i="3"/>
  <c r="Q209" i="3"/>
  <c r="Q208" i="3"/>
  <c r="Q207" i="3"/>
  <c r="Q206" i="3"/>
  <c r="Q205" i="3"/>
  <c r="Q204" i="3"/>
  <c r="Q203" i="3"/>
  <c r="Q202" i="3"/>
  <c r="Q201" i="3"/>
  <c r="Q200" i="3"/>
  <c r="Q199" i="3"/>
  <c r="Q198" i="3"/>
  <c r="Q197" i="3"/>
  <c r="Q196" i="3"/>
  <c r="Q195" i="3"/>
  <c r="Q194" i="3"/>
  <c r="Q193" i="3"/>
  <c r="Q192" i="3"/>
  <c r="Q191" i="3"/>
  <c r="Q190" i="3"/>
  <c r="Q189" i="3"/>
  <c r="Q188" i="3"/>
  <c r="Q187" i="3"/>
  <c r="Q186" i="3"/>
  <c r="Q185" i="3"/>
  <c r="Q184" i="3"/>
  <c r="Q183" i="3"/>
  <c r="Q182" i="3"/>
  <c r="Q181" i="3"/>
  <c r="Q180" i="3"/>
  <c r="Q179" i="3"/>
  <c r="Q178" i="3"/>
  <c r="Q177" i="3"/>
  <c r="Q176" i="3"/>
  <c r="Q175" i="3"/>
  <c r="Q174" i="3"/>
  <c r="Q173" i="3"/>
  <c r="Q172" i="3"/>
  <c r="Q171" i="3"/>
  <c r="Q170" i="3"/>
  <c r="Q169" i="3"/>
  <c r="Q168" i="3"/>
  <c r="Q167" i="3"/>
  <c r="Q166" i="3"/>
  <c r="Q165" i="3"/>
  <c r="Q164" i="3"/>
  <c r="Q163" i="3"/>
  <c r="Q162" i="3"/>
  <c r="Q161" i="3"/>
  <c r="Q160" i="3"/>
  <c r="Q159" i="3"/>
  <c r="Q158" i="3"/>
  <c r="Q157" i="3"/>
  <c r="Q156" i="3"/>
  <c r="Q155" i="3"/>
  <c r="Q154" i="3"/>
  <c r="Q153" i="3"/>
  <c r="Q152" i="3"/>
  <c r="Q151" i="3"/>
  <c r="Q150" i="3"/>
  <c r="Q149" i="3"/>
  <c r="Q148" i="3"/>
  <c r="Q147" i="3"/>
  <c r="Q146" i="3"/>
  <c r="Q145" i="3"/>
  <c r="Q144" i="3"/>
  <c r="Q143" i="3"/>
  <c r="Q142" i="3"/>
  <c r="Q141" i="3"/>
  <c r="Q140" i="3"/>
  <c r="Q139" i="3"/>
  <c r="Q138" i="3"/>
  <c r="Q137" i="3"/>
  <c r="Q136" i="3"/>
  <c r="Q135" i="3"/>
  <c r="Q134" i="3"/>
  <c r="Q133" i="3"/>
  <c r="Q132" i="3"/>
  <c r="Q131" i="3"/>
  <c r="Q130" i="3"/>
  <c r="Q129" i="3"/>
  <c r="Q128" i="3"/>
  <c r="Q127" i="3"/>
  <c r="Q126" i="3"/>
  <c r="Q125" i="3"/>
  <c r="Q124" i="3"/>
  <c r="Q123" i="3"/>
  <c r="Q122" i="3"/>
  <c r="Q121" i="3"/>
  <c r="Q120" i="3"/>
  <c r="Q119" i="3"/>
  <c r="Q118" i="3"/>
  <c r="Q117" i="3"/>
  <c r="Q116" i="3"/>
  <c r="Q115" i="3"/>
  <c r="Q114" i="3"/>
  <c r="Q113" i="3"/>
  <c r="Q112" i="3"/>
  <c r="Q111" i="3"/>
  <c r="Q110" i="3"/>
  <c r="Q109" i="3"/>
  <c r="Q108" i="3"/>
  <c r="Q107" i="3"/>
  <c r="Q106" i="3"/>
  <c r="Q105" i="3"/>
  <c r="Q104" i="3"/>
  <c r="Q103" i="3"/>
  <c r="Q102" i="3"/>
  <c r="Q101" i="3"/>
  <c r="Q100" i="3"/>
  <c r="Q99" i="3"/>
  <c r="Q98" i="3"/>
  <c r="Q97" i="3"/>
  <c r="Q96" i="3"/>
  <c r="Q95" i="3"/>
  <c r="Q94" i="3"/>
  <c r="Q93" i="3"/>
  <c r="Q92" i="3"/>
  <c r="Q91" i="3"/>
  <c r="Q90" i="3"/>
  <c r="Q89" i="3"/>
  <c r="Q88" i="3"/>
  <c r="Q87" i="3"/>
  <c r="Q86" i="3"/>
  <c r="Q85" i="3"/>
  <c r="Q84" i="3"/>
  <c r="Q83" i="3"/>
  <c r="Q82" i="3"/>
  <c r="Q81" i="3"/>
  <c r="Q80" i="3"/>
  <c r="Q79" i="3"/>
  <c r="Q78" i="3"/>
  <c r="Q77" i="3"/>
  <c r="Q76" i="3"/>
  <c r="Q75" i="3"/>
  <c r="Q74" i="3"/>
  <c r="Q73" i="3"/>
  <c r="Q72" i="3"/>
  <c r="Q71" i="3"/>
  <c r="Q70" i="3"/>
  <c r="Q69" i="3"/>
  <c r="Q68" i="3"/>
  <c r="Q67" i="3"/>
  <c r="Q66" i="3"/>
  <c r="Q65" i="3"/>
  <c r="Q64" i="3"/>
  <c r="Q63" i="3"/>
  <c r="Q62" i="3"/>
  <c r="Q61" i="3"/>
  <c r="Q60" i="3"/>
  <c r="Q59" i="3"/>
  <c r="Q58" i="3"/>
  <c r="Q57" i="3"/>
  <c r="Q56" i="3"/>
  <c r="Q55" i="3"/>
  <c r="Q54" i="3"/>
  <c r="Q53" i="3"/>
  <c r="Q52" i="3"/>
  <c r="Q51" i="3"/>
  <c r="Q50" i="3"/>
  <c r="Q49" i="3"/>
  <c r="Q48" i="3"/>
  <c r="Q47" i="3"/>
  <c r="Q46" i="3"/>
  <c r="Q45" i="3"/>
  <c r="Q44" i="3"/>
  <c r="Q43" i="3"/>
  <c r="Q42" i="3"/>
  <c r="Q41" i="3"/>
  <c r="Q40" i="3"/>
  <c r="Q39" i="3"/>
  <c r="Q38" i="3"/>
  <c r="Q37" i="3"/>
  <c r="Q36" i="3"/>
  <c r="Q35" i="3"/>
  <c r="Q34" i="3"/>
  <c r="Q33" i="3"/>
  <c r="Q32" i="3"/>
  <c r="Q31" i="3"/>
  <c r="Q30" i="3"/>
  <c r="Q29" i="3"/>
  <c r="Q28" i="3"/>
  <c r="Q27" i="3"/>
  <c r="Q26" i="3"/>
  <c r="Q25" i="3"/>
  <c r="Q24" i="3"/>
  <c r="Q23" i="3"/>
  <c r="Q22" i="3"/>
  <c r="Q21" i="3"/>
  <c r="Q20" i="3"/>
  <c r="Q19" i="3"/>
  <c r="Q18" i="3"/>
  <c r="Q17" i="3"/>
  <c r="Q16" i="3"/>
  <c r="Q15" i="3"/>
  <c r="Q14" i="3"/>
  <c r="Q13" i="3"/>
  <c r="Q12" i="3"/>
  <c r="Q11" i="3"/>
  <c r="Q10" i="3"/>
  <c r="L31" i="2"/>
  <c r="L30" i="2"/>
  <c r="L29" i="2"/>
  <c r="L28" i="2"/>
  <c r="L27" i="2"/>
  <c r="L26" i="2"/>
  <c r="L25" i="2"/>
  <c r="L24" i="2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Q714" i="1"/>
  <c r="Q713" i="1"/>
  <c r="Q712" i="1"/>
  <c r="Q711" i="1"/>
  <c r="Q710" i="1"/>
  <c r="Q709" i="1"/>
  <c r="Q708" i="1"/>
  <c r="Q707" i="1"/>
  <c r="Q706" i="1"/>
  <c r="Q705" i="1"/>
  <c r="Q704" i="1"/>
  <c r="Q703" i="1"/>
  <c r="Q702" i="1"/>
  <c r="Q701" i="1"/>
  <c r="Q700" i="1"/>
  <c r="Q699" i="1"/>
  <c r="Q698" i="1"/>
  <c r="Q697" i="1"/>
  <c r="Q696" i="1"/>
  <c r="Q695" i="1"/>
  <c r="Q694" i="1"/>
  <c r="Q693" i="1"/>
  <c r="Q692" i="1"/>
  <c r="Q691" i="1"/>
  <c r="Q690" i="1"/>
  <c r="Q689" i="1"/>
  <c r="Q688" i="1"/>
  <c r="Q687" i="1"/>
  <c r="Q686" i="1"/>
  <c r="Q685" i="1"/>
  <c r="Q684" i="1"/>
  <c r="Q683" i="1"/>
  <c r="Q682" i="1"/>
  <c r="Q681" i="1"/>
  <c r="Q680" i="1"/>
  <c r="Q679" i="1"/>
  <c r="Q678" i="1"/>
  <c r="Q677" i="1"/>
  <c r="Q676" i="1"/>
  <c r="Q675" i="1"/>
  <c r="Q674" i="1"/>
  <c r="Q673" i="1"/>
  <c r="Q672" i="1"/>
  <c r="Q671" i="1"/>
  <c r="Q670" i="1"/>
  <c r="Q669" i="1"/>
  <c r="Q668" i="1"/>
  <c r="Q667" i="1"/>
  <c r="Q666" i="1"/>
  <c r="Q665" i="1"/>
  <c r="Q664" i="1"/>
  <c r="Q663" i="1"/>
  <c r="Q662" i="1"/>
  <c r="Q661" i="1"/>
  <c r="Q660" i="1"/>
  <c r="Q659" i="1"/>
  <c r="Q658" i="1"/>
  <c r="Q657" i="1"/>
  <c r="Q656" i="1"/>
  <c r="Q655" i="1"/>
  <c r="Q654" i="1"/>
  <c r="Q653" i="1"/>
  <c r="Q652" i="1"/>
  <c r="Q651" i="1"/>
  <c r="Q650" i="1"/>
  <c r="Q649" i="1"/>
  <c r="Q648" i="1"/>
  <c r="Q647" i="1"/>
  <c r="Q646" i="1"/>
  <c r="Q645" i="1"/>
  <c r="Q644" i="1"/>
  <c r="Q643" i="1"/>
  <c r="Q642" i="1"/>
  <c r="Q641" i="1"/>
  <c r="Q640" i="1"/>
  <c r="Q639" i="1"/>
  <c r="Q638" i="1"/>
  <c r="Q637" i="1"/>
  <c r="Q636" i="1"/>
  <c r="Q635" i="1"/>
  <c r="Q634" i="1"/>
  <c r="Q633" i="1"/>
  <c r="Q632" i="1"/>
  <c r="Q631" i="1"/>
  <c r="Q630" i="1"/>
  <c r="Q629" i="1"/>
  <c r="Q628" i="1"/>
  <c r="Q627" i="1"/>
  <c r="Q626" i="1"/>
  <c r="Q625" i="1"/>
  <c r="Q624" i="1"/>
  <c r="Q623" i="1"/>
  <c r="Q622" i="1"/>
  <c r="Q621" i="1"/>
  <c r="Q620" i="1"/>
  <c r="Q619" i="1"/>
  <c r="Q618" i="1"/>
  <c r="Q617" i="1"/>
  <c r="Q616" i="1"/>
  <c r="Q615" i="1"/>
  <c r="Q614" i="1"/>
  <c r="Q613" i="1"/>
  <c r="Q612" i="1"/>
  <c r="Q611" i="1"/>
  <c r="Q610" i="1"/>
  <c r="Q609" i="1"/>
  <c r="Q608" i="1"/>
  <c r="Q607" i="1"/>
  <c r="Q606" i="1"/>
  <c r="Q605" i="1"/>
  <c r="Q604" i="1"/>
  <c r="Q603" i="1"/>
  <c r="Q602" i="1"/>
  <c r="Q601" i="1"/>
  <c r="Q600" i="1"/>
  <c r="Q599" i="1"/>
  <c r="Q598" i="1"/>
  <c r="Q597" i="1"/>
  <c r="Q596" i="1"/>
  <c r="Q595" i="1"/>
  <c r="Q594" i="1"/>
  <c r="Q593" i="1"/>
  <c r="Q592" i="1"/>
  <c r="Q591" i="1"/>
  <c r="Q590" i="1"/>
  <c r="Q589" i="1"/>
  <c r="Q588" i="1"/>
  <c r="Q587" i="1"/>
  <c r="Q586" i="1"/>
  <c r="Q585" i="1"/>
  <c r="Q584" i="1"/>
  <c r="Q583" i="1"/>
  <c r="Q582" i="1"/>
  <c r="Q581" i="1"/>
  <c r="Q580" i="1"/>
  <c r="Q579" i="1"/>
  <c r="Q578" i="1"/>
  <c r="Q577" i="1"/>
  <c r="Q576" i="1"/>
  <c r="Q575" i="1"/>
  <c r="Q574" i="1"/>
  <c r="Q573" i="1"/>
  <c r="Q572" i="1"/>
  <c r="Q571" i="1"/>
  <c r="Q570" i="1"/>
  <c r="Q569" i="1"/>
  <c r="Q568" i="1"/>
  <c r="Q567" i="1"/>
  <c r="Q566" i="1"/>
  <c r="Q565" i="1"/>
  <c r="Q564" i="1"/>
  <c r="Q563" i="1"/>
  <c r="Q562" i="1"/>
  <c r="Q561" i="1"/>
  <c r="Q560" i="1"/>
  <c r="Q559" i="1"/>
  <c r="Q558" i="1"/>
  <c r="Q557" i="1"/>
  <c r="Q556" i="1"/>
  <c r="Q555" i="1"/>
  <c r="Q554" i="1"/>
  <c r="Q553" i="1"/>
  <c r="Q552" i="1"/>
  <c r="Q551" i="1"/>
  <c r="Q550" i="1"/>
  <c r="Q549" i="1"/>
  <c r="Q548" i="1"/>
  <c r="Q547" i="1"/>
  <c r="Q546" i="1"/>
  <c r="Q545" i="1"/>
  <c r="Q544" i="1"/>
  <c r="Q543" i="1"/>
  <c r="Q542" i="1"/>
  <c r="Q541" i="1"/>
  <c r="Q540" i="1"/>
  <c r="Q539" i="1"/>
  <c r="Q538" i="1"/>
  <c r="Q537" i="1"/>
  <c r="Q536" i="1"/>
  <c r="Q535" i="1"/>
  <c r="Q534" i="1"/>
  <c r="Q533" i="1"/>
  <c r="Q532" i="1"/>
  <c r="Q531" i="1"/>
  <c r="Q530" i="1"/>
  <c r="Q529" i="1"/>
  <c r="Q528" i="1"/>
  <c r="Q527" i="1"/>
  <c r="Q526" i="1"/>
  <c r="Q525" i="1"/>
  <c r="Q524" i="1"/>
  <c r="Q523" i="1"/>
  <c r="Q522" i="1"/>
  <c r="Q521" i="1"/>
  <c r="Q520" i="1"/>
  <c r="Q519" i="1"/>
  <c r="Q518" i="1"/>
  <c r="Q517" i="1"/>
  <c r="Q516" i="1"/>
  <c r="Q515" i="1"/>
  <c r="Q514" i="1"/>
  <c r="Q513" i="1"/>
  <c r="Q512" i="1"/>
  <c r="Q511" i="1"/>
  <c r="Q510" i="1"/>
  <c r="Q509" i="1"/>
  <c r="Q508" i="1"/>
  <c r="Q507" i="1"/>
  <c r="Q506" i="1"/>
  <c r="Q505" i="1"/>
  <c r="Q504" i="1"/>
  <c r="Q503" i="1"/>
  <c r="Q502" i="1"/>
  <c r="Q501" i="1"/>
  <c r="Q500" i="1"/>
  <c r="Q499" i="1"/>
  <c r="Q498" i="1"/>
  <c r="Q497" i="1"/>
  <c r="Q496" i="1"/>
  <c r="Q495" i="1"/>
  <c r="Q494" i="1"/>
  <c r="Q493" i="1"/>
  <c r="Q492" i="1"/>
  <c r="Q491" i="1"/>
  <c r="Q490" i="1"/>
  <c r="Q489" i="1"/>
  <c r="Q488" i="1"/>
  <c r="Q487" i="1"/>
  <c r="Q486" i="1"/>
  <c r="Q485" i="1"/>
  <c r="Q484" i="1"/>
  <c r="Q483" i="1"/>
  <c r="Q482" i="1"/>
  <c r="Q481" i="1"/>
  <c r="Q480" i="1"/>
  <c r="Q479" i="1"/>
  <c r="Q478" i="1"/>
  <c r="Q477" i="1"/>
  <c r="Q476" i="1"/>
  <c r="Q475" i="1"/>
  <c r="Q474" i="1"/>
  <c r="Q473" i="1"/>
  <c r="Q472" i="1"/>
  <c r="Q471" i="1"/>
  <c r="Q470" i="1"/>
  <c r="Q469" i="1"/>
  <c r="Q468" i="1"/>
  <c r="Q467" i="1"/>
  <c r="Q466" i="1"/>
  <c r="Q465" i="1"/>
  <c r="Q464" i="1"/>
  <c r="Q463" i="1"/>
  <c r="Q462" i="1"/>
  <c r="Q461" i="1"/>
  <c r="Q460" i="1"/>
  <c r="Q459" i="1"/>
  <c r="Q458" i="1"/>
  <c r="Q457" i="1"/>
  <c r="Q456" i="1"/>
  <c r="Q455" i="1"/>
  <c r="Q454" i="1"/>
  <c r="Q453" i="1"/>
  <c r="Q452" i="1"/>
  <c r="Q451" i="1"/>
  <c r="Q450" i="1"/>
  <c r="Q449" i="1"/>
  <c r="Q448" i="1"/>
  <c r="Q447" i="1"/>
  <c r="Q446" i="1"/>
  <c r="Q445" i="1"/>
  <c r="Q444" i="1"/>
  <c r="Q443" i="1"/>
  <c r="Q442" i="1"/>
  <c r="Q441" i="1"/>
  <c r="Q440" i="1"/>
  <c r="Q439" i="1"/>
  <c r="Q438" i="1"/>
  <c r="Q437" i="1"/>
  <c r="Q436" i="1"/>
  <c r="Q435" i="1"/>
  <c r="Q434" i="1"/>
  <c r="Q433" i="1"/>
  <c r="Q432" i="1"/>
  <c r="Q431" i="1"/>
  <c r="Q430" i="1"/>
  <c r="Q429" i="1"/>
  <c r="Q428" i="1"/>
  <c r="Q427" i="1"/>
  <c r="Q426" i="1"/>
  <c r="Q425" i="1"/>
  <c r="Q424" i="1"/>
  <c r="Q423" i="1"/>
  <c r="Q422" i="1"/>
  <c r="Q421" i="1"/>
  <c r="Q420" i="1"/>
  <c r="Q419" i="1"/>
  <c r="Q418" i="1"/>
  <c r="Q417" i="1"/>
  <c r="Q416" i="1"/>
  <c r="Q415" i="1"/>
  <c r="Q414" i="1"/>
  <c r="Q413" i="1"/>
  <c r="Q412" i="1"/>
  <c r="Q411" i="1"/>
  <c r="Q410" i="1"/>
  <c r="Q409" i="1"/>
  <c r="Q408" i="1"/>
  <c r="Q407" i="1"/>
  <c r="Q406" i="1"/>
  <c r="Q405" i="1"/>
  <c r="Q404" i="1"/>
  <c r="Q403" i="1"/>
  <c r="Q402" i="1"/>
  <c r="Q401" i="1"/>
  <c r="Q400" i="1"/>
  <c r="Q399" i="1"/>
  <c r="Q398" i="1"/>
  <c r="Q397" i="1"/>
  <c r="Q396" i="1"/>
  <c r="Q395" i="1"/>
  <c r="Q394" i="1"/>
  <c r="Q393" i="1"/>
  <c r="Q392" i="1"/>
  <c r="Q391" i="1"/>
  <c r="Q390" i="1"/>
  <c r="Q389" i="1"/>
  <c r="Q388" i="1"/>
  <c r="Q387" i="1"/>
  <c r="Q386" i="1"/>
  <c r="Q385" i="1"/>
  <c r="Q384" i="1"/>
  <c r="Q383" i="1"/>
  <c r="Q382" i="1"/>
  <c r="Q381" i="1"/>
  <c r="Q380" i="1"/>
  <c r="Q379" i="1"/>
  <c r="Q378" i="1"/>
  <c r="Q377" i="1"/>
  <c r="Q376" i="1"/>
  <c r="Q375" i="1"/>
  <c r="Q374" i="1"/>
  <c r="Q373" i="1"/>
  <c r="Q372" i="1"/>
  <c r="Q371" i="1"/>
  <c r="Q370" i="1"/>
  <c r="Q369" i="1"/>
  <c r="Q368" i="1"/>
  <c r="Q367" i="1"/>
  <c r="Q366" i="1"/>
  <c r="Q365" i="1"/>
  <c r="Q364" i="1"/>
  <c r="Q363" i="1"/>
  <c r="Q362" i="1"/>
  <c r="Q361" i="1"/>
  <c r="Q360" i="1"/>
  <c r="Q359" i="1"/>
  <c r="Q358" i="1"/>
  <c r="Q357" i="1"/>
  <c r="Q356" i="1"/>
  <c r="Q355" i="1"/>
  <c r="Q354" i="1"/>
  <c r="Q353" i="1"/>
  <c r="Q352" i="1"/>
  <c r="Q351" i="1"/>
  <c r="Q350" i="1"/>
  <c r="Q349" i="1"/>
  <c r="Q348" i="1"/>
  <c r="Q347" i="1"/>
  <c r="Q346" i="1"/>
  <c r="Q345" i="1"/>
  <c r="Q344" i="1"/>
  <c r="Q343" i="1"/>
  <c r="Q342" i="1"/>
  <c r="Q341" i="1"/>
  <c r="Q340" i="1"/>
  <c r="Q339" i="1"/>
  <c r="Q338" i="1"/>
  <c r="Q337" i="1"/>
  <c r="Q336" i="1"/>
  <c r="Q335" i="1"/>
  <c r="Q334" i="1"/>
  <c r="Q333" i="1"/>
  <c r="Q332" i="1"/>
  <c r="Q331" i="1"/>
  <c r="Q330" i="1"/>
  <c r="Q329" i="1"/>
  <c r="Q328" i="1"/>
  <c r="Q327" i="1"/>
  <c r="Q326" i="1"/>
  <c r="Q325" i="1"/>
  <c r="Q324" i="1"/>
  <c r="Q323" i="1"/>
  <c r="Q322" i="1"/>
  <c r="Q321" i="1"/>
  <c r="Q320" i="1"/>
  <c r="Q319" i="1"/>
  <c r="Q318" i="1"/>
  <c r="Q317" i="1"/>
  <c r="Q316" i="1"/>
  <c r="Q315" i="1"/>
  <c r="Q314" i="1"/>
  <c r="Q313" i="1"/>
  <c r="Q312" i="1"/>
  <c r="Q311" i="1"/>
  <c r="Q310" i="1"/>
  <c r="Q309" i="1"/>
  <c r="Q308" i="1"/>
  <c r="Q307" i="1"/>
  <c r="Q306" i="1"/>
  <c r="Q305" i="1"/>
  <c r="Q304" i="1"/>
  <c r="Q303" i="1"/>
  <c r="Q302" i="1"/>
  <c r="Q301" i="1"/>
  <c r="Q300" i="1"/>
  <c r="Q299" i="1"/>
  <c r="Q298" i="1"/>
  <c r="Q297" i="1"/>
  <c r="Q296" i="1"/>
  <c r="Q295" i="1"/>
  <c r="Q294" i="1"/>
  <c r="Q293" i="1"/>
  <c r="Q292" i="1"/>
  <c r="Q291" i="1"/>
  <c r="Q290" i="1"/>
  <c r="Q289" i="1"/>
  <c r="Q288" i="1"/>
  <c r="Q287" i="1"/>
  <c r="Q286" i="1"/>
  <c r="Q285" i="1"/>
  <c r="Q284" i="1"/>
  <c r="Q283" i="1"/>
  <c r="Q282" i="1"/>
  <c r="Q281" i="1"/>
  <c r="Q280" i="1"/>
  <c r="Q279" i="1"/>
  <c r="Q278" i="1"/>
  <c r="Q277" i="1"/>
  <c r="Q276" i="1"/>
  <c r="Q275" i="1"/>
  <c r="Q274" i="1"/>
  <c r="Q273" i="1"/>
  <c r="Q272" i="1"/>
  <c r="Q271" i="1"/>
  <c r="Q270" i="1"/>
  <c r="Q269" i="1"/>
  <c r="Q268" i="1"/>
  <c r="Q267" i="1"/>
  <c r="Q266" i="1"/>
  <c r="Q265" i="1"/>
  <c r="Q264" i="1"/>
  <c r="Q263" i="1"/>
  <c r="Q262" i="1"/>
  <c r="Q261" i="1"/>
  <c r="Q260" i="1"/>
  <c r="Q259" i="1"/>
  <c r="Q258" i="1"/>
  <c r="Q257" i="1"/>
  <c r="Q256" i="1"/>
  <c r="Q255" i="1"/>
  <c r="Q254" i="1"/>
  <c r="Q253" i="1"/>
  <c r="Q252" i="1"/>
  <c r="Q251" i="1"/>
  <c r="Q250" i="1"/>
  <c r="Q249" i="1"/>
  <c r="Q248" i="1"/>
  <c r="Q247" i="1"/>
  <c r="Q246" i="1"/>
  <c r="Q245" i="1"/>
  <c r="Q244" i="1"/>
  <c r="Q243" i="1"/>
  <c r="Q242" i="1"/>
  <c r="Q241" i="1"/>
  <c r="Q240" i="1"/>
  <c r="Q239" i="1"/>
  <c r="Q238" i="1"/>
  <c r="Q237" i="1"/>
  <c r="Q236" i="1"/>
  <c r="Q235" i="1"/>
  <c r="Q234" i="1"/>
  <c r="Q233" i="1"/>
  <c r="Q232" i="1"/>
  <c r="Q231" i="1"/>
  <c r="Q230" i="1"/>
  <c r="Q229" i="1"/>
  <c r="Q228" i="1"/>
  <c r="Q227" i="1"/>
  <c r="Q226" i="1"/>
  <c r="Q225" i="1"/>
  <c r="Q224" i="1"/>
  <c r="Q223" i="1"/>
  <c r="Q222" i="1"/>
  <c r="Q221" i="1"/>
  <c r="Q220" i="1"/>
  <c r="Q219" i="1"/>
  <c r="Q218" i="1"/>
  <c r="Q217" i="1"/>
  <c r="Q216" i="1"/>
  <c r="Q215" i="1"/>
  <c r="Q214" i="1"/>
  <c r="Q213" i="1"/>
  <c r="Q212" i="1"/>
  <c r="Q211" i="1"/>
  <c r="Q210" i="1"/>
  <c r="Q209" i="1"/>
  <c r="Q208" i="1"/>
  <c r="Q207" i="1"/>
  <c r="Q206" i="1"/>
  <c r="Q205" i="1"/>
  <c r="Q204" i="1"/>
  <c r="Q203" i="1"/>
  <c r="Q202" i="1"/>
  <c r="Q201" i="1"/>
  <c r="Q200" i="1"/>
  <c r="Q199" i="1"/>
  <c r="Q198" i="1"/>
  <c r="Q197" i="1"/>
  <c r="Q196" i="1"/>
  <c r="Q195" i="1"/>
  <c r="Q194" i="1"/>
  <c r="Q193" i="1"/>
  <c r="Q192" i="1"/>
  <c r="Q191" i="1"/>
  <c r="Q190" i="1"/>
  <c r="Q189" i="1"/>
  <c r="Q188" i="1"/>
  <c r="Q187" i="1"/>
  <c r="Q186" i="1"/>
  <c r="Q185" i="1"/>
  <c r="Q184" i="1"/>
  <c r="Q183" i="1"/>
  <c r="Q182" i="1"/>
  <c r="Q181" i="1"/>
  <c r="Q180" i="1"/>
  <c r="Q179" i="1"/>
  <c r="Q178" i="1"/>
  <c r="Q177" i="1"/>
  <c r="Q176" i="1"/>
  <c r="Q175" i="1"/>
  <c r="Q174" i="1"/>
  <c r="Q173" i="1"/>
  <c r="Q172" i="1"/>
  <c r="Q171" i="1"/>
  <c r="Q170" i="1"/>
  <c r="Q169" i="1"/>
  <c r="Q168" i="1"/>
  <c r="Q167" i="1"/>
  <c r="Q166" i="1"/>
  <c r="Q165" i="1"/>
  <c r="Q164" i="1"/>
  <c r="Q163" i="1"/>
  <c r="Q162" i="1"/>
  <c r="Q161" i="1"/>
  <c r="Q160" i="1"/>
  <c r="Q159" i="1"/>
  <c r="Q158" i="1"/>
  <c r="Q157" i="1"/>
  <c r="Q156" i="1"/>
  <c r="Q155" i="1"/>
  <c r="Q154" i="1"/>
  <c r="Q153" i="1"/>
  <c r="Q152" i="1"/>
  <c r="Q151" i="1"/>
  <c r="Q150" i="1"/>
  <c r="Q149" i="1"/>
  <c r="Q148" i="1"/>
  <c r="Q147" i="1"/>
  <c r="Q146" i="1"/>
  <c r="Q145" i="1"/>
  <c r="Q144" i="1"/>
  <c r="Q143" i="1"/>
  <c r="Q142" i="1"/>
  <c r="Q141" i="1"/>
  <c r="Q140" i="1"/>
  <c r="Q139" i="1"/>
  <c r="Q138" i="1"/>
  <c r="Q137" i="1"/>
  <c r="Q136" i="1"/>
  <c r="Q135" i="1"/>
  <c r="Q134" i="1"/>
  <c r="Q133" i="1"/>
  <c r="Q132" i="1"/>
  <c r="Q131" i="1"/>
  <c r="Q130" i="1"/>
  <c r="Q129" i="1"/>
  <c r="Q128" i="1"/>
  <c r="Q127" i="1"/>
  <c r="Q126" i="1"/>
  <c r="Q125" i="1"/>
  <c r="Q124" i="1"/>
  <c r="Q123" i="1"/>
  <c r="Q122" i="1"/>
  <c r="Q121" i="1"/>
  <c r="Q120" i="1"/>
  <c r="Q119" i="1"/>
  <c r="Q118" i="1"/>
  <c r="Q117" i="1"/>
  <c r="Q116" i="1"/>
  <c r="Q115" i="1"/>
  <c r="Q114" i="1"/>
  <c r="Q113" i="1"/>
  <c r="Q112" i="1"/>
  <c r="Q111" i="1"/>
  <c r="Q110" i="1"/>
  <c r="Q109" i="1"/>
  <c r="Q108" i="1"/>
  <c r="Q107" i="1"/>
  <c r="Q106" i="1"/>
  <c r="Q105" i="1"/>
  <c r="Q104" i="1"/>
  <c r="Q103" i="1"/>
  <c r="Q102" i="1"/>
  <c r="Q101" i="1"/>
  <c r="Q100" i="1"/>
  <c r="Q99" i="1"/>
  <c r="Q98" i="1"/>
  <c r="Q97" i="1"/>
  <c r="Q96" i="1"/>
  <c r="Q95" i="1"/>
  <c r="Q94" i="1"/>
  <c r="Q93" i="1"/>
  <c r="Q92" i="1"/>
  <c r="Q91" i="1"/>
  <c r="Q90" i="1"/>
  <c r="Q89" i="1"/>
  <c r="Q88" i="1"/>
  <c r="Q87" i="1"/>
  <c r="Q86" i="1"/>
  <c r="Q85" i="1"/>
  <c r="Q84" i="1"/>
  <c r="Q83" i="1"/>
  <c r="Q82" i="1"/>
  <c r="Q81" i="1"/>
  <c r="Q80" i="1"/>
  <c r="Q79" i="1"/>
  <c r="Q78" i="1"/>
  <c r="Q77" i="1"/>
  <c r="Q76" i="1"/>
  <c r="Q75" i="1"/>
  <c r="Q74" i="1"/>
  <c r="Q73" i="1"/>
  <c r="Q72" i="1"/>
  <c r="Q71" i="1"/>
  <c r="Q70" i="1"/>
  <c r="Q69" i="1"/>
  <c r="Q68" i="1"/>
  <c r="Q67" i="1"/>
  <c r="Q66" i="1"/>
  <c r="Q65" i="1"/>
  <c r="Q64" i="1"/>
  <c r="Q63" i="1"/>
  <c r="Q62" i="1"/>
  <c r="Q61" i="1"/>
  <c r="Q60" i="1"/>
  <c r="Q59" i="1"/>
  <c r="Q58" i="1"/>
  <c r="Q57" i="1"/>
  <c r="Q56" i="1"/>
  <c r="Q55" i="1"/>
  <c r="Q54" i="1"/>
  <c r="Q53" i="1"/>
  <c r="Q52" i="1"/>
  <c r="Q51" i="1"/>
  <c r="Q50" i="1"/>
  <c r="Q49" i="1"/>
  <c r="Q48" i="1"/>
  <c r="Q47" i="1"/>
  <c r="Q46" i="1"/>
  <c r="Q45" i="1"/>
  <c r="Q44" i="1"/>
  <c r="Q43" i="1"/>
  <c r="Q42" i="1"/>
  <c r="Q41" i="1"/>
  <c r="Q40" i="1"/>
  <c r="Q39" i="1"/>
  <c r="Q38" i="1"/>
  <c r="Q37" i="1"/>
  <c r="Q36" i="1"/>
  <c r="Q35" i="1"/>
  <c r="Q34" i="1"/>
  <c r="Q33" i="1"/>
  <c r="Q32" i="1"/>
  <c r="Q31" i="1"/>
  <c r="Q30" i="1"/>
  <c r="Q29" i="1"/>
  <c r="Q28" i="1"/>
  <c r="Q27" i="1"/>
  <c r="Q26" i="1"/>
  <c r="Q25" i="1"/>
  <c r="Q24" i="1"/>
  <c r="Q23" i="1"/>
  <c r="Q22" i="1"/>
  <c r="Q21" i="1"/>
  <c r="Q20" i="1"/>
  <c r="Q19" i="1"/>
  <c r="Q18" i="1"/>
  <c r="Q17" i="1"/>
  <c r="Q16" i="1"/>
  <c r="Q15" i="1"/>
  <c r="Q14" i="1"/>
  <c r="Q13" i="1"/>
  <c r="Q12" i="1"/>
  <c r="Q11" i="1"/>
  <c r="Q10" i="1"/>
  <c r="Q9" i="1"/>
  <c r="Q10" i="4"/>
  <c r="Q388" i="4"/>
  <c r="Q387" i="4"/>
  <c r="Q386" i="4"/>
  <c r="Q385" i="4"/>
  <c r="Q384" i="4"/>
  <c r="Q383" i="4"/>
  <c r="Q382" i="4"/>
  <c r="Q381" i="4"/>
  <c r="Q380" i="4"/>
  <c r="Q379" i="4"/>
  <c r="Q378" i="4"/>
  <c r="Q377" i="4"/>
  <c r="Q376" i="4"/>
  <c r="Q375" i="4"/>
  <c r="Q374" i="4"/>
  <c r="Q373" i="4"/>
  <c r="Q372" i="4"/>
  <c r="Q371" i="4"/>
  <c r="Q370" i="4"/>
  <c r="Q369" i="4"/>
  <c r="Q368" i="4"/>
  <c r="Q367" i="4"/>
  <c r="Q366" i="4"/>
  <c r="Q365" i="4"/>
  <c r="Q364" i="4"/>
  <c r="Q363" i="4"/>
  <c r="Q362" i="4"/>
  <c r="Q361" i="4"/>
  <c r="Q360" i="4"/>
  <c r="Q359" i="4"/>
  <c r="Q358" i="4"/>
  <c r="Q357" i="4"/>
  <c r="Q356" i="4"/>
  <c r="Q355" i="4"/>
  <c r="Q354" i="4"/>
  <c r="Q353" i="4"/>
  <c r="Q352" i="4"/>
  <c r="Q351" i="4"/>
  <c r="Q350" i="4"/>
  <c r="Q349" i="4"/>
  <c r="Q348" i="4"/>
  <c r="Q347" i="4"/>
  <c r="Q346" i="4"/>
  <c r="Q345" i="4"/>
  <c r="Q344" i="4"/>
  <c r="Q343" i="4"/>
  <c r="Q342" i="4"/>
  <c r="Q341" i="4"/>
  <c r="Q340" i="4"/>
  <c r="Q339" i="4"/>
  <c r="Q338" i="4"/>
  <c r="Q337" i="4"/>
  <c r="Q336" i="4"/>
  <c r="Q335" i="4"/>
  <c r="Q334" i="4"/>
  <c r="Q333" i="4"/>
  <c r="Q332" i="4"/>
  <c r="Q331" i="4"/>
  <c r="Q330" i="4"/>
  <c r="Q329" i="4"/>
  <c r="Q328" i="4"/>
  <c r="Q327" i="4"/>
  <c r="Q326" i="4"/>
  <c r="Q325" i="4"/>
  <c r="Q324" i="4"/>
  <c r="Q323" i="4"/>
  <c r="Q322" i="4"/>
  <c r="Q321" i="4"/>
  <c r="Q320" i="4"/>
  <c r="Q319" i="4"/>
  <c r="Q318" i="4"/>
  <c r="Q317" i="4"/>
  <c r="Q316" i="4"/>
  <c r="Q315" i="4"/>
  <c r="Q314" i="4"/>
  <c r="Q313" i="4"/>
  <c r="Q312" i="4"/>
  <c r="Q311" i="4"/>
  <c r="Q310" i="4"/>
  <c r="Q309" i="4"/>
  <c r="Q308" i="4"/>
  <c r="Q307" i="4"/>
  <c r="Q306" i="4"/>
  <c r="Q305" i="4"/>
  <c r="Q304" i="4"/>
  <c r="Q303" i="4"/>
  <c r="Q302" i="4"/>
  <c r="Q301" i="4"/>
  <c r="Q300" i="4"/>
  <c r="Q299" i="4"/>
  <c r="Q298" i="4"/>
  <c r="Q297" i="4"/>
  <c r="Q296" i="4"/>
  <c r="Q295" i="4"/>
  <c r="Q294" i="4"/>
  <c r="Q293" i="4"/>
  <c r="Q292" i="4"/>
  <c r="Q291" i="4"/>
  <c r="Q290" i="4"/>
  <c r="Q289" i="4"/>
  <c r="Q288" i="4"/>
  <c r="Q287" i="4"/>
  <c r="Q286" i="4"/>
  <c r="Q285" i="4"/>
  <c r="Q284" i="4"/>
  <c r="Q283" i="4"/>
  <c r="Q282" i="4"/>
  <c r="Q281" i="4"/>
  <c r="Q280" i="4"/>
  <c r="Q279" i="4"/>
  <c r="Q278" i="4"/>
  <c r="Q277" i="4"/>
  <c r="Q276" i="4"/>
  <c r="Q275" i="4"/>
  <c r="Q274" i="4"/>
  <c r="Q273" i="4"/>
  <c r="Q272" i="4"/>
  <c r="Q271" i="4"/>
  <c r="Q270" i="4"/>
  <c r="Q269" i="4"/>
  <c r="Q268" i="4"/>
  <c r="Q267" i="4"/>
  <c r="Q266" i="4"/>
  <c r="Q265" i="4"/>
  <c r="Q264" i="4"/>
  <c r="Q263" i="4"/>
  <c r="Q262" i="4"/>
  <c r="Q261" i="4"/>
  <c r="Q260" i="4"/>
  <c r="Q259" i="4"/>
  <c r="Q258" i="4"/>
  <c r="Q257" i="4"/>
  <c r="Q256" i="4"/>
  <c r="Q255" i="4"/>
  <c r="Q254" i="4"/>
  <c r="Q253" i="4"/>
  <c r="Q252" i="4"/>
  <c r="Q251" i="4"/>
  <c r="Q250" i="4"/>
  <c r="Q249" i="4"/>
  <c r="Q248" i="4"/>
  <c r="Q247" i="4"/>
  <c r="Q246" i="4"/>
  <c r="Q245" i="4"/>
  <c r="Q244" i="4"/>
  <c r="Q243" i="4"/>
  <c r="Q242" i="4"/>
  <c r="Q241" i="4"/>
  <c r="Q240" i="4"/>
  <c r="Q239" i="4"/>
  <c r="Q238" i="4"/>
  <c r="Q237" i="4"/>
  <c r="Q236" i="4"/>
  <c r="Q235" i="4"/>
  <c r="Q234" i="4"/>
  <c r="Q233" i="4"/>
  <c r="Q232" i="4"/>
  <c r="Q231" i="4"/>
  <c r="Q230" i="4"/>
  <c r="Q229" i="4"/>
  <c r="Q228" i="4"/>
  <c r="Q227" i="4"/>
  <c r="Q226" i="4"/>
  <c r="Q225" i="4"/>
  <c r="Q224" i="4"/>
  <c r="Q223" i="4"/>
  <c r="Q222" i="4"/>
  <c r="Q221" i="4"/>
  <c r="Q220" i="4"/>
  <c r="Q219" i="4"/>
  <c r="Q218" i="4"/>
  <c r="Q217" i="4"/>
  <c r="Q216" i="4"/>
  <c r="Q215" i="4"/>
  <c r="Q214" i="4"/>
  <c r="Q213" i="4"/>
  <c r="Q212" i="4"/>
  <c r="Q211" i="4"/>
  <c r="Q210" i="4"/>
  <c r="Q209" i="4"/>
  <c r="Q208" i="4"/>
  <c r="Q207" i="4"/>
  <c r="Q206" i="4"/>
  <c r="Q205" i="4"/>
  <c r="Q204" i="4"/>
  <c r="Q203" i="4"/>
  <c r="Q202" i="4"/>
  <c r="Q201" i="4"/>
  <c r="Q200" i="4"/>
  <c r="Q199" i="4"/>
  <c r="Q198" i="4"/>
  <c r="Q197" i="4"/>
  <c r="Q196" i="4"/>
  <c r="Q195" i="4"/>
  <c r="Q194" i="4"/>
  <c r="Q193" i="4"/>
  <c r="Q192" i="4"/>
  <c r="Q191" i="4"/>
  <c r="Q190" i="4"/>
  <c r="Q189" i="4"/>
  <c r="Q188" i="4"/>
  <c r="Q187" i="4"/>
  <c r="Q186" i="4"/>
  <c r="Q185" i="4"/>
  <c r="Q184" i="4"/>
  <c r="Q183" i="4"/>
  <c r="Q182" i="4"/>
  <c r="Q181" i="4"/>
  <c r="Q180" i="4"/>
  <c r="Q179" i="4"/>
  <c r="Q178" i="4"/>
  <c r="Q177" i="4"/>
  <c r="Q176" i="4"/>
  <c r="Q175" i="4"/>
  <c r="Q174" i="4"/>
  <c r="Q173" i="4"/>
  <c r="Q172" i="4"/>
  <c r="Q171" i="4"/>
  <c r="Q170" i="4"/>
  <c r="Q169" i="4"/>
  <c r="Q168" i="4"/>
  <c r="Q167" i="4"/>
  <c r="Q166" i="4"/>
  <c r="Q165" i="4"/>
  <c r="Q164" i="4"/>
  <c r="Q163" i="4"/>
  <c r="Q162" i="4"/>
  <c r="Q161" i="4"/>
  <c r="Q160" i="4"/>
  <c r="Q159" i="4"/>
  <c r="Q158" i="4"/>
  <c r="Q157" i="4"/>
  <c r="Q156" i="4"/>
  <c r="Q155" i="4"/>
  <c r="Q154" i="4"/>
  <c r="Q153" i="4"/>
  <c r="Q152" i="4"/>
  <c r="Q151" i="4"/>
  <c r="Q150" i="4"/>
  <c r="Q149" i="4"/>
  <c r="Q148" i="4"/>
  <c r="Q147" i="4"/>
  <c r="Q146" i="4"/>
  <c r="Q145" i="4"/>
  <c r="Q144" i="4"/>
  <c r="Q143" i="4"/>
  <c r="Q142" i="4"/>
  <c r="Q141" i="4"/>
  <c r="Q140" i="4"/>
  <c r="Q139" i="4"/>
  <c r="Q138" i="4"/>
  <c r="Q137" i="4"/>
  <c r="Q136" i="4"/>
  <c r="Q135" i="4"/>
  <c r="Q134" i="4"/>
  <c r="Q133" i="4"/>
  <c r="Q132" i="4"/>
  <c r="Q131" i="4"/>
  <c r="Q130" i="4"/>
  <c r="Q129" i="4"/>
  <c r="Q128" i="4"/>
  <c r="Q127" i="4"/>
  <c r="Q126" i="4"/>
  <c r="Q125" i="4"/>
  <c r="Q124" i="4"/>
  <c r="Q123" i="4"/>
  <c r="Q122" i="4"/>
  <c r="Q121" i="4"/>
  <c r="Q120" i="4"/>
  <c r="Q119" i="4"/>
  <c r="Q118" i="4"/>
  <c r="Q117" i="4"/>
  <c r="Q116" i="4"/>
  <c r="Q115" i="4"/>
  <c r="Q114" i="4"/>
  <c r="Q113" i="4"/>
  <c r="Q112" i="4"/>
  <c r="Q111" i="4"/>
  <c r="Q110" i="4"/>
  <c r="Q109" i="4"/>
  <c r="Q108" i="4"/>
  <c r="Q107" i="4"/>
  <c r="Q106" i="4"/>
  <c r="Q105" i="4"/>
  <c r="Q104" i="4"/>
  <c r="Q103" i="4"/>
  <c r="Q102" i="4"/>
  <c r="Q101" i="4"/>
  <c r="Q100" i="4"/>
  <c r="Q99" i="4"/>
  <c r="Q98" i="4"/>
  <c r="Q97" i="4"/>
  <c r="Q96" i="4"/>
  <c r="Q95" i="4"/>
  <c r="Q94" i="4"/>
  <c r="Q93" i="4"/>
  <c r="Q92" i="4"/>
  <c r="Q91" i="4"/>
  <c r="Q90" i="4"/>
  <c r="Q89" i="4"/>
  <c r="Q88" i="4"/>
  <c r="Q87" i="4"/>
  <c r="Q86" i="4"/>
  <c r="Q85" i="4"/>
  <c r="Q84" i="4"/>
  <c r="Q83" i="4"/>
  <c r="Q82" i="4"/>
  <c r="Q81" i="4"/>
  <c r="Q80" i="4"/>
  <c r="Q79" i="4"/>
  <c r="Q78" i="4"/>
  <c r="Q77" i="4"/>
  <c r="Q76" i="4"/>
  <c r="Q75" i="4"/>
  <c r="Q74" i="4"/>
  <c r="Q73" i="4"/>
  <c r="Q72" i="4"/>
  <c r="Q71" i="4"/>
  <c r="Q70" i="4"/>
  <c r="Q69" i="4"/>
  <c r="Q68" i="4"/>
  <c r="Q67" i="4"/>
  <c r="Q66" i="4"/>
  <c r="Q65" i="4"/>
  <c r="Q64" i="4"/>
  <c r="Q63" i="4"/>
  <c r="Q62" i="4"/>
  <c r="Q61" i="4"/>
  <c r="Q60" i="4"/>
  <c r="Q59" i="4"/>
  <c r="Q58" i="4"/>
  <c r="Q57" i="4"/>
  <c r="Q56" i="4"/>
  <c r="Q55" i="4"/>
  <c r="Q54" i="4"/>
  <c r="Q53" i="4"/>
  <c r="Q52" i="4"/>
  <c r="Q51" i="4"/>
  <c r="Q50" i="4"/>
  <c r="Q49" i="4"/>
  <c r="Q48" i="4"/>
  <c r="Q47" i="4"/>
  <c r="Q46" i="4"/>
  <c r="Q45" i="4"/>
  <c r="Q44" i="4"/>
  <c r="Q43" i="4"/>
  <c r="Q42" i="4"/>
  <c r="Q41" i="4"/>
  <c r="Q40" i="4"/>
  <c r="Q39" i="4"/>
  <c r="Q38" i="4"/>
  <c r="Q37" i="4"/>
  <c r="Q36" i="4"/>
  <c r="Q35" i="4"/>
  <c r="Q34" i="4"/>
  <c r="Q33" i="4"/>
  <c r="Q32" i="4"/>
  <c r="Q31" i="4"/>
  <c r="Q30" i="4"/>
  <c r="Q29" i="4"/>
  <c r="Q28" i="4"/>
  <c r="Q27" i="4"/>
  <c r="Q26" i="4"/>
  <c r="Q25" i="4"/>
  <c r="Q24" i="4"/>
  <c r="Q23" i="4"/>
  <c r="Q22" i="4"/>
  <c r="Q21" i="4"/>
  <c r="Q20" i="4"/>
  <c r="Q19" i="4"/>
  <c r="Q18" i="4"/>
  <c r="Q17" i="4"/>
  <c r="Q16" i="4"/>
  <c r="Q15" i="4"/>
  <c r="Q14" i="4"/>
  <c r="Q13" i="4"/>
  <c r="Q12" i="4"/>
  <c r="Q11" i="4"/>
  <c r="R388" i="4"/>
  <c r="R387" i="4"/>
  <c r="R386" i="4"/>
  <c r="R385" i="4"/>
  <c r="R384" i="4"/>
  <c r="R383" i="4"/>
  <c r="R382" i="4"/>
  <c r="R381" i="4"/>
  <c r="R380" i="4"/>
  <c r="R379" i="4"/>
  <c r="R378" i="4"/>
  <c r="R377" i="4"/>
  <c r="R376" i="4"/>
  <c r="R375" i="4"/>
  <c r="R374" i="4"/>
  <c r="R373" i="4"/>
  <c r="R372" i="4"/>
  <c r="R371" i="4"/>
  <c r="R370" i="4"/>
  <c r="R369" i="4"/>
  <c r="R368" i="4"/>
  <c r="R367" i="4"/>
  <c r="R366" i="4"/>
  <c r="R365" i="4"/>
  <c r="R364" i="4"/>
  <c r="R363" i="4"/>
  <c r="R362" i="4"/>
  <c r="R361" i="4"/>
  <c r="R360" i="4"/>
  <c r="R359" i="4"/>
  <c r="R358" i="4"/>
  <c r="R357" i="4"/>
  <c r="R356" i="4"/>
  <c r="R355" i="4"/>
  <c r="R354" i="4"/>
  <c r="R353" i="4"/>
  <c r="R352" i="4"/>
  <c r="R351" i="4"/>
  <c r="R350" i="4"/>
  <c r="R349" i="4"/>
  <c r="R348" i="4"/>
  <c r="R347" i="4"/>
  <c r="R346" i="4"/>
  <c r="R345" i="4"/>
  <c r="R344" i="4"/>
  <c r="R343" i="4"/>
  <c r="R342" i="4"/>
  <c r="R341" i="4"/>
  <c r="R340" i="4"/>
  <c r="R339" i="4"/>
  <c r="R338" i="4"/>
  <c r="R337" i="4"/>
  <c r="R336" i="4"/>
  <c r="R335" i="4"/>
  <c r="R334" i="4"/>
  <c r="R333" i="4"/>
  <c r="R332" i="4"/>
  <c r="R331" i="4"/>
  <c r="R330" i="4"/>
  <c r="R329" i="4"/>
  <c r="R328" i="4"/>
  <c r="R327" i="4"/>
  <c r="R326" i="4"/>
  <c r="R325" i="4"/>
  <c r="R324" i="4"/>
  <c r="R323" i="4"/>
  <c r="R322" i="4"/>
  <c r="R321" i="4"/>
  <c r="R320" i="4"/>
  <c r="R319" i="4"/>
  <c r="R318" i="4"/>
  <c r="R317" i="4"/>
  <c r="R316" i="4"/>
  <c r="R315" i="4"/>
  <c r="R314" i="4"/>
  <c r="R313" i="4"/>
  <c r="R312" i="4"/>
  <c r="R311" i="4"/>
  <c r="R310" i="4"/>
  <c r="R309" i="4"/>
  <c r="R308" i="4"/>
  <c r="R307" i="4"/>
  <c r="R306" i="4"/>
  <c r="R305" i="4"/>
  <c r="R304" i="4"/>
  <c r="R303" i="4"/>
  <c r="R302" i="4"/>
  <c r="R301" i="4"/>
  <c r="R300" i="4"/>
  <c r="R299" i="4"/>
  <c r="R298" i="4"/>
  <c r="R297" i="4"/>
  <c r="R296" i="4"/>
  <c r="R295" i="4"/>
  <c r="R294" i="4"/>
  <c r="R293" i="4"/>
  <c r="R292" i="4"/>
  <c r="R291" i="4"/>
  <c r="R290" i="4"/>
  <c r="R289" i="4"/>
  <c r="R288" i="4"/>
  <c r="R287" i="4"/>
  <c r="R286" i="4"/>
  <c r="R285" i="4"/>
  <c r="R284" i="4"/>
  <c r="R283" i="4"/>
  <c r="R282" i="4"/>
  <c r="R281" i="4"/>
  <c r="R280" i="4"/>
  <c r="R279" i="4"/>
  <c r="R278" i="4"/>
  <c r="R277" i="4"/>
  <c r="R276" i="4"/>
  <c r="R275" i="4"/>
  <c r="R274" i="4"/>
  <c r="R273" i="4"/>
  <c r="R272" i="4"/>
  <c r="R271" i="4"/>
  <c r="R270" i="4"/>
  <c r="R269" i="4"/>
  <c r="R268" i="4"/>
  <c r="R267" i="4"/>
  <c r="R266" i="4"/>
  <c r="R265" i="4"/>
  <c r="R264" i="4"/>
  <c r="R263" i="4"/>
  <c r="R262" i="4"/>
  <c r="R261" i="4"/>
  <c r="R260" i="4"/>
  <c r="R259" i="4"/>
  <c r="R258" i="4"/>
  <c r="R257" i="4"/>
  <c r="R256" i="4"/>
  <c r="R255" i="4"/>
  <c r="R254" i="4"/>
  <c r="R253" i="4"/>
  <c r="R252" i="4"/>
  <c r="R251" i="4"/>
  <c r="R250" i="4"/>
  <c r="R249" i="4"/>
  <c r="R248" i="4"/>
  <c r="R247" i="4"/>
  <c r="R246" i="4"/>
  <c r="R245" i="4"/>
  <c r="R244" i="4"/>
  <c r="R243" i="4"/>
  <c r="R242" i="4"/>
  <c r="R241" i="4"/>
  <c r="R240" i="4"/>
  <c r="R239" i="4"/>
  <c r="R238" i="4"/>
  <c r="R237" i="4"/>
  <c r="R236" i="4"/>
  <c r="R235" i="4"/>
  <c r="R234" i="4"/>
  <c r="R233" i="4"/>
  <c r="R232" i="4"/>
  <c r="R231" i="4"/>
  <c r="R230" i="4"/>
  <c r="R229" i="4"/>
  <c r="R228" i="4"/>
  <c r="R227" i="4"/>
  <c r="R226" i="4"/>
  <c r="R225" i="4"/>
  <c r="R224" i="4"/>
  <c r="R223" i="4"/>
  <c r="R222" i="4"/>
  <c r="R221" i="4"/>
  <c r="R220" i="4"/>
  <c r="R219" i="4"/>
  <c r="R218" i="4"/>
  <c r="R217" i="4"/>
  <c r="R216" i="4"/>
  <c r="R215" i="4"/>
  <c r="R214" i="4"/>
  <c r="R213" i="4"/>
  <c r="R212" i="4"/>
  <c r="R211" i="4"/>
  <c r="R210" i="4"/>
  <c r="R209" i="4"/>
  <c r="R208" i="4"/>
  <c r="R207" i="4"/>
  <c r="R206" i="4"/>
  <c r="R205" i="4"/>
  <c r="R204" i="4"/>
  <c r="R203" i="4"/>
  <c r="R202" i="4"/>
  <c r="R201" i="4"/>
  <c r="R200" i="4"/>
  <c r="R199" i="4"/>
  <c r="R198" i="4"/>
  <c r="R197" i="4"/>
  <c r="R196" i="4"/>
  <c r="R195" i="4"/>
  <c r="R194" i="4"/>
  <c r="R193" i="4"/>
  <c r="R192" i="4"/>
  <c r="R191" i="4"/>
  <c r="R190" i="4"/>
  <c r="R189" i="4"/>
  <c r="R188" i="4"/>
  <c r="R187" i="4"/>
  <c r="R186" i="4"/>
  <c r="R185" i="4"/>
  <c r="R184" i="4"/>
  <c r="R183" i="4"/>
  <c r="R182" i="4"/>
  <c r="R181" i="4"/>
  <c r="R180" i="4"/>
  <c r="R179" i="4"/>
  <c r="R178" i="4"/>
  <c r="R177" i="4"/>
  <c r="R176" i="4"/>
  <c r="R175" i="4"/>
  <c r="R174" i="4"/>
  <c r="R173" i="4"/>
  <c r="R172" i="4"/>
  <c r="R171" i="4"/>
  <c r="R170" i="4"/>
  <c r="R169" i="4"/>
  <c r="R168" i="4"/>
  <c r="R167" i="4"/>
  <c r="R166" i="4"/>
  <c r="R165" i="4"/>
  <c r="R164" i="4"/>
  <c r="R163" i="4"/>
  <c r="R162" i="4"/>
  <c r="R161" i="4"/>
  <c r="R160" i="4"/>
  <c r="R159" i="4"/>
  <c r="R158" i="4"/>
  <c r="R157" i="4"/>
  <c r="R156" i="4"/>
  <c r="R155" i="4"/>
  <c r="R154" i="4"/>
  <c r="R153" i="4"/>
  <c r="R152" i="4"/>
  <c r="R151" i="4"/>
  <c r="R150" i="4"/>
  <c r="R149" i="4"/>
  <c r="R148" i="4"/>
  <c r="R147" i="4"/>
  <c r="R146" i="4"/>
  <c r="R145" i="4"/>
  <c r="R144" i="4"/>
  <c r="R143" i="4"/>
  <c r="R142" i="4"/>
  <c r="R141" i="4"/>
  <c r="R140" i="4"/>
  <c r="R139" i="4"/>
  <c r="R138" i="4"/>
  <c r="R137" i="4"/>
  <c r="R136" i="4"/>
  <c r="R135" i="4"/>
  <c r="R134" i="4"/>
  <c r="R133" i="4"/>
  <c r="R132" i="4"/>
  <c r="R131" i="4"/>
  <c r="R130" i="4"/>
  <c r="R129" i="4"/>
  <c r="R128" i="4"/>
  <c r="R127" i="4"/>
  <c r="R126" i="4"/>
  <c r="R125" i="4"/>
  <c r="R124" i="4"/>
  <c r="R123" i="4"/>
  <c r="R122" i="4"/>
  <c r="R121" i="4"/>
  <c r="R120" i="4"/>
  <c r="R119" i="4"/>
  <c r="R118" i="4"/>
  <c r="R117" i="4"/>
  <c r="R116" i="4"/>
  <c r="R115" i="4"/>
  <c r="R114" i="4"/>
  <c r="R113" i="4"/>
  <c r="R112" i="4"/>
  <c r="R111" i="4"/>
  <c r="R110" i="4"/>
  <c r="R109" i="4"/>
  <c r="R108" i="4"/>
  <c r="R107" i="4"/>
  <c r="R106" i="4"/>
  <c r="R105" i="4"/>
  <c r="R104" i="4"/>
  <c r="R103" i="4"/>
  <c r="R102" i="4"/>
  <c r="R101" i="4"/>
  <c r="R100" i="4"/>
  <c r="R99" i="4"/>
  <c r="R98" i="4"/>
  <c r="R97" i="4"/>
  <c r="R96" i="4"/>
  <c r="R95" i="4"/>
  <c r="R94" i="4"/>
  <c r="R93" i="4"/>
  <c r="R92" i="4"/>
  <c r="R91" i="4"/>
  <c r="R90" i="4"/>
  <c r="R89" i="4"/>
  <c r="R88" i="4"/>
  <c r="R87" i="4"/>
  <c r="R86" i="4"/>
  <c r="R85" i="4"/>
  <c r="R84" i="4"/>
  <c r="R83" i="4"/>
  <c r="R82" i="4"/>
  <c r="R81" i="4"/>
  <c r="R80" i="4"/>
  <c r="R79" i="4"/>
  <c r="R78" i="4"/>
  <c r="R77" i="4"/>
  <c r="R76" i="4"/>
  <c r="R75" i="4"/>
  <c r="R74" i="4"/>
  <c r="R73" i="4"/>
  <c r="R72" i="4"/>
  <c r="R71" i="4"/>
  <c r="R70" i="4"/>
  <c r="R69" i="4"/>
  <c r="R68" i="4"/>
  <c r="R67" i="4"/>
  <c r="R66" i="4"/>
  <c r="R65" i="4"/>
  <c r="R64" i="4"/>
  <c r="R63" i="4"/>
  <c r="R62" i="4"/>
  <c r="R61" i="4"/>
  <c r="R60" i="4"/>
  <c r="R59" i="4"/>
  <c r="R58" i="4"/>
  <c r="R57" i="4"/>
  <c r="R56" i="4"/>
  <c r="R55" i="4"/>
  <c r="R54" i="4"/>
  <c r="R53" i="4"/>
  <c r="R52" i="4"/>
  <c r="R51" i="4"/>
  <c r="R50" i="4"/>
  <c r="R49" i="4"/>
  <c r="R48" i="4"/>
  <c r="R47" i="4"/>
  <c r="R46" i="4"/>
  <c r="R45" i="4"/>
  <c r="R44" i="4"/>
  <c r="R43" i="4"/>
  <c r="R42" i="4"/>
  <c r="R41" i="4"/>
  <c r="R40" i="4"/>
  <c r="R39" i="4"/>
  <c r="R38" i="4"/>
  <c r="R37" i="4"/>
  <c r="R36" i="4"/>
  <c r="R35" i="4"/>
  <c r="R34" i="4"/>
  <c r="R33" i="4"/>
  <c r="R32" i="4"/>
  <c r="R31" i="4"/>
  <c r="R30" i="4"/>
  <c r="R29" i="4"/>
  <c r="R28" i="4"/>
  <c r="R27" i="4"/>
  <c r="R26" i="4"/>
  <c r="R25" i="4"/>
  <c r="R24" i="4"/>
  <c r="R23" i="4"/>
  <c r="R22" i="4"/>
  <c r="R21" i="4"/>
  <c r="R20" i="4"/>
  <c r="R19" i="4"/>
  <c r="R18" i="4"/>
  <c r="R17" i="4"/>
  <c r="R16" i="4"/>
  <c r="R15" i="4"/>
  <c r="R14" i="4"/>
  <c r="R13" i="4"/>
  <c r="R12" i="4"/>
  <c r="R11" i="4"/>
  <c r="R10" i="4"/>
  <c r="R341" i="3"/>
  <c r="R340" i="3"/>
  <c r="R339" i="3"/>
  <c r="R338" i="3"/>
  <c r="R337" i="3"/>
  <c r="R336" i="3"/>
  <c r="R335" i="3"/>
  <c r="R334" i="3"/>
  <c r="R333" i="3"/>
  <c r="R332" i="3"/>
  <c r="R331" i="3"/>
  <c r="R330" i="3"/>
  <c r="R329" i="3"/>
  <c r="R328" i="3"/>
  <c r="R327" i="3"/>
  <c r="R326" i="3"/>
  <c r="R325" i="3"/>
  <c r="R324" i="3"/>
  <c r="R323" i="3"/>
  <c r="R322" i="3"/>
  <c r="R321" i="3"/>
  <c r="R320" i="3"/>
  <c r="R319" i="3"/>
  <c r="R318" i="3"/>
  <c r="R317" i="3"/>
  <c r="R316" i="3"/>
  <c r="R315" i="3"/>
  <c r="R314" i="3"/>
  <c r="R313" i="3"/>
  <c r="R312" i="3"/>
  <c r="R311" i="3"/>
  <c r="R310" i="3"/>
  <c r="R309" i="3"/>
  <c r="R308" i="3"/>
  <c r="R307" i="3"/>
  <c r="R306" i="3"/>
  <c r="R305" i="3"/>
  <c r="R304" i="3"/>
  <c r="R303" i="3"/>
  <c r="R302" i="3"/>
  <c r="R301" i="3"/>
  <c r="R300" i="3"/>
  <c r="R299" i="3"/>
  <c r="R298" i="3"/>
  <c r="R297" i="3"/>
  <c r="R296" i="3"/>
  <c r="R295" i="3"/>
  <c r="R294" i="3"/>
  <c r="R293" i="3"/>
  <c r="R292" i="3"/>
  <c r="R291" i="3"/>
  <c r="R290" i="3"/>
  <c r="R289" i="3"/>
  <c r="R288" i="3"/>
  <c r="R287" i="3"/>
  <c r="R286" i="3"/>
  <c r="R285" i="3"/>
  <c r="R284" i="3"/>
  <c r="R283" i="3"/>
  <c r="R282" i="3"/>
  <c r="R281" i="3"/>
  <c r="R280" i="3"/>
  <c r="R279" i="3"/>
  <c r="R278" i="3"/>
  <c r="R277" i="3"/>
  <c r="R276" i="3"/>
  <c r="R275" i="3"/>
  <c r="R274" i="3"/>
  <c r="R273" i="3"/>
  <c r="R272" i="3"/>
  <c r="R271" i="3"/>
  <c r="R270" i="3"/>
  <c r="R269" i="3"/>
  <c r="R268" i="3"/>
  <c r="R267" i="3"/>
  <c r="R266" i="3"/>
  <c r="R265" i="3"/>
  <c r="R264" i="3"/>
  <c r="R263" i="3"/>
  <c r="R262" i="3"/>
  <c r="R261" i="3"/>
  <c r="R260" i="3"/>
  <c r="R259" i="3"/>
  <c r="R258" i="3"/>
  <c r="R257" i="3"/>
  <c r="R256" i="3"/>
  <c r="R255" i="3"/>
  <c r="R254" i="3"/>
  <c r="R253" i="3"/>
  <c r="R252" i="3"/>
  <c r="R251" i="3"/>
  <c r="R250" i="3"/>
  <c r="R249" i="3"/>
  <c r="R248" i="3"/>
  <c r="R247" i="3"/>
  <c r="R246" i="3"/>
  <c r="R245" i="3"/>
  <c r="R244" i="3"/>
  <c r="R243" i="3"/>
  <c r="R242" i="3"/>
  <c r="R241" i="3"/>
  <c r="R240" i="3"/>
  <c r="R239" i="3"/>
  <c r="R238" i="3"/>
  <c r="R237" i="3"/>
  <c r="R236" i="3"/>
  <c r="R235" i="3"/>
  <c r="R234" i="3"/>
  <c r="R233" i="3"/>
  <c r="R232" i="3"/>
  <c r="R231" i="3"/>
  <c r="R230" i="3"/>
  <c r="R229" i="3"/>
  <c r="R228" i="3"/>
  <c r="R227" i="3"/>
  <c r="R226" i="3"/>
  <c r="R225" i="3"/>
  <c r="R224" i="3"/>
  <c r="R223" i="3"/>
  <c r="R222" i="3"/>
  <c r="R221" i="3"/>
  <c r="R220" i="3"/>
  <c r="R219" i="3"/>
  <c r="R218" i="3"/>
  <c r="R217" i="3"/>
  <c r="R216" i="3"/>
  <c r="R215" i="3"/>
  <c r="R214" i="3"/>
  <c r="R213" i="3"/>
  <c r="R212" i="3"/>
  <c r="R211" i="3"/>
  <c r="R210" i="3"/>
  <c r="R209" i="3"/>
  <c r="R208" i="3"/>
  <c r="R207" i="3"/>
  <c r="R206" i="3"/>
  <c r="R205" i="3"/>
  <c r="R204" i="3"/>
  <c r="R203" i="3"/>
  <c r="R202" i="3"/>
  <c r="R201" i="3"/>
  <c r="R200" i="3"/>
  <c r="R199" i="3"/>
  <c r="R198" i="3"/>
  <c r="R197" i="3"/>
  <c r="R196" i="3"/>
  <c r="R195" i="3"/>
  <c r="R194" i="3"/>
  <c r="R193" i="3"/>
  <c r="R192" i="3"/>
  <c r="R191" i="3"/>
  <c r="R190" i="3"/>
  <c r="R189" i="3"/>
  <c r="R188" i="3"/>
  <c r="R187" i="3"/>
  <c r="R186" i="3"/>
  <c r="R185" i="3"/>
  <c r="R184" i="3"/>
  <c r="R183" i="3"/>
  <c r="R182" i="3"/>
  <c r="R181" i="3"/>
  <c r="R180" i="3"/>
  <c r="R179" i="3"/>
  <c r="R178" i="3"/>
  <c r="R177" i="3"/>
  <c r="R176" i="3"/>
  <c r="R175" i="3"/>
  <c r="R174" i="3"/>
  <c r="R173" i="3"/>
  <c r="R172" i="3"/>
  <c r="R171" i="3"/>
  <c r="R170" i="3"/>
  <c r="R169" i="3"/>
  <c r="R168" i="3"/>
  <c r="R167" i="3"/>
  <c r="R166" i="3"/>
  <c r="R165" i="3"/>
  <c r="R164" i="3"/>
  <c r="R163" i="3"/>
  <c r="R162" i="3"/>
  <c r="R161" i="3"/>
  <c r="R160" i="3"/>
  <c r="R159" i="3"/>
  <c r="R158" i="3"/>
  <c r="R157" i="3"/>
  <c r="R156" i="3"/>
  <c r="R155" i="3"/>
  <c r="R154" i="3"/>
  <c r="R153" i="3"/>
  <c r="R152" i="3"/>
  <c r="R151" i="3"/>
  <c r="R150" i="3"/>
  <c r="R149" i="3"/>
  <c r="R148" i="3"/>
  <c r="R147" i="3"/>
  <c r="R146" i="3"/>
  <c r="R145" i="3"/>
  <c r="R144" i="3"/>
  <c r="R143" i="3"/>
  <c r="R142" i="3"/>
  <c r="R141" i="3"/>
  <c r="R140" i="3"/>
  <c r="R139" i="3"/>
  <c r="R138" i="3"/>
  <c r="R137" i="3"/>
  <c r="R136" i="3"/>
  <c r="R135" i="3"/>
  <c r="R134" i="3"/>
  <c r="R133" i="3"/>
  <c r="R132" i="3"/>
  <c r="R131" i="3"/>
  <c r="R130" i="3"/>
  <c r="R129" i="3"/>
  <c r="R128" i="3"/>
  <c r="R127" i="3"/>
  <c r="R126" i="3"/>
  <c r="R125" i="3"/>
  <c r="R124" i="3"/>
  <c r="R123" i="3"/>
  <c r="R122" i="3"/>
  <c r="R121" i="3"/>
  <c r="R120" i="3"/>
  <c r="R119" i="3"/>
  <c r="R118" i="3"/>
  <c r="R117" i="3"/>
  <c r="R116" i="3"/>
  <c r="R115" i="3"/>
  <c r="R114" i="3"/>
  <c r="R113" i="3"/>
  <c r="R112" i="3"/>
  <c r="R111" i="3"/>
  <c r="R110" i="3"/>
  <c r="R109" i="3"/>
  <c r="R108" i="3"/>
  <c r="R107" i="3"/>
  <c r="R106" i="3"/>
  <c r="R105" i="3"/>
  <c r="R104" i="3"/>
  <c r="R103" i="3"/>
  <c r="R102" i="3"/>
  <c r="R101" i="3"/>
  <c r="R100" i="3"/>
  <c r="R99" i="3"/>
  <c r="R98" i="3"/>
  <c r="R97" i="3"/>
  <c r="R96" i="3"/>
  <c r="R95" i="3"/>
  <c r="R94" i="3"/>
  <c r="R93" i="3"/>
  <c r="R92" i="3"/>
  <c r="R91" i="3"/>
  <c r="R90" i="3"/>
  <c r="R89" i="3"/>
  <c r="R88" i="3"/>
  <c r="R87" i="3"/>
  <c r="R86" i="3"/>
  <c r="R85" i="3"/>
  <c r="R84" i="3"/>
  <c r="R83" i="3"/>
  <c r="R82" i="3"/>
  <c r="R81" i="3"/>
  <c r="R80" i="3"/>
  <c r="R79" i="3"/>
  <c r="R78" i="3"/>
  <c r="R77" i="3"/>
  <c r="R76" i="3"/>
  <c r="R75" i="3"/>
  <c r="R74" i="3"/>
  <c r="R73" i="3"/>
  <c r="R72" i="3"/>
  <c r="R71" i="3"/>
  <c r="R70" i="3"/>
  <c r="R69" i="3"/>
  <c r="R68" i="3"/>
  <c r="R67" i="3"/>
  <c r="R66" i="3"/>
  <c r="R65" i="3"/>
  <c r="R64" i="3"/>
  <c r="R63" i="3"/>
  <c r="R62" i="3"/>
  <c r="R61" i="3"/>
  <c r="R60" i="3"/>
  <c r="R59" i="3"/>
  <c r="R58" i="3"/>
  <c r="R57" i="3"/>
  <c r="R56" i="3"/>
  <c r="R55" i="3"/>
  <c r="R54" i="3"/>
  <c r="R53" i="3"/>
  <c r="R52" i="3"/>
  <c r="R51" i="3"/>
  <c r="R50" i="3"/>
  <c r="R49" i="3"/>
  <c r="R48" i="3"/>
  <c r="R47" i="3"/>
  <c r="R46" i="3"/>
  <c r="R45" i="3"/>
  <c r="R44" i="3"/>
  <c r="R43" i="3"/>
  <c r="R42" i="3"/>
  <c r="R41" i="3"/>
  <c r="R40" i="3"/>
  <c r="R39" i="3"/>
  <c r="R38" i="3"/>
  <c r="R37" i="3"/>
  <c r="R36" i="3"/>
  <c r="R35" i="3"/>
  <c r="R34" i="3"/>
  <c r="R33" i="3"/>
  <c r="R32" i="3"/>
  <c r="R31" i="3"/>
  <c r="R30" i="3"/>
  <c r="R29" i="3"/>
  <c r="R28" i="3"/>
  <c r="R27" i="3"/>
  <c r="R26" i="3"/>
  <c r="R25" i="3"/>
  <c r="R24" i="3"/>
  <c r="R23" i="3"/>
  <c r="R22" i="3"/>
  <c r="R21" i="3"/>
  <c r="R20" i="3"/>
  <c r="R19" i="3"/>
  <c r="R18" i="3"/>
  <c r="R17" i="3"/>
  <c r="R16" i="3"/>
  <c r="R15" i="3"/>
  <c r="R14" i="3"/>
  <c r="R13" i="3"/>
  <c r="R12" i="3"/>
  <c r="R11" i="3"/>
  <c r="R10" i="3"/>
  <c r="B341" i="3"/>
  <c r="B340" i="3"/>
  <c r="B339" i="3"/>
  <c r="B338" i="3"/>
  <c r="B337" i="3"/>
  <c r="B336" i="3"/>
  <c r="B335" i="3"/>
  <c r="B334" i="3"/>
  <c r="B333" i="3"/>
  <c r="B332" i="3"/>
  <c r="B331" i="3"/>
  <c r="B330" i="3"/>
  <c r="B329" i="3"/>
  <c r="B328" i="3"/>
  <c r="B327" i="3"/>
  <c r="B326" i="3"/>
  <c r="B325" i="3"/>
  <c r="B324" i="3"/>
  <c r="B323" i="3"/>
  <c r="B322" i="3"/>
  <c r="B321" i="3"/>
  <c r="B320" i="3"/>
  <c r="B319" i="3"/>
  <c r="B318" i="3"/>
  <c r="B317" i="3"/>
  <c r="B316" i="3"/>
  <c r="B315" i="3"/>
  <c r="B314" i="3"/>
  <c r="B313" i="3"/>
  <c r="B312" i="3"/>
  <c r="B311" i="3"/>
  <c r="B310" i="3"/>
  <c r="B309" i="3"/>
  <c r="B308" i="3"/>
  <c r="B307" i="3"/>
  <c r="B306" i="3"/>
  <c r="B305" i="3"/>
  <c r="B304" i="3"/>
  <c r="B303" i="3"/>
  <c r="B302" i="3"/>
  <c r="B301" i="3"/>
  <c r="B300" i="3"/>
  <c r="B299" i="3"/>
  <c r="B298" i="3"/>
  <c r="B297" i="3"/>
  <c r="B296" i="3"/>
  <c r="B295" i="3"/>
  <c r="B294" i="3"/>
  <c r="B293" i="3"/>
  <c r="B292" i="3"/>
  <c r="B291" i="3"/>
  <c r="B290" i="3"/>
  <c r="B289" i="3"/>
  <c r="B288" i="3"/>
  <c r="B287" i="3"/>
  <c r="B286" i="3"/>
  <c r="B285" i="3"/>
  <c r="B284" i="3"/>
  <c r="B283" i="3"/>
  <c r="B282" i="3"/>
  <c r="B281" i="3"/>
  <c r="B280" i="3"/>
  <c r="B279" i="3"/>
  <c r="B278" i="3"/>
  <c r="B277" i="3"/>
  <c r="B276" i="3"/>
  <c r="B275" i="3"/>
  <c r="B274" i="3"/>
  <c r="B273" i="3"/>
  <c r="B272" i="3"/>
  <c r="B271" i="3"/>
  <c r="B270" i="3"/>
  <c r="B269" i="3"/>
  <c r="B268" i="3"/>
  <c r="B267" i="3"/>
  <c r="B266" i="3"/>
  <c r="B265" i="3"/>
  <c r="B264" i="3"/>
  <c r="B263" i="3"/>
  <c r="B262" i="3"/>
  <c r="B261" i="3"/>
  <c r="B260" i="3"/>
  <c r="B259" i="3"/>
  <c r="B258" i="3"/>
  <c r="B257" i="3"/>
  <c r="B256" i="3"/>
  <c r="B255" i="3"/>
  <c r="B254" i="3"/>
  <c r="B253" i="3"/>
  <c r="B252" i="3"/>
  <c r="B251" i="3"/>
  <c r="B250" i="3"/>
  <c r="B249" i="3"/>
  <c r="B248" i="3"/>
  <c r="B247" i="3"/>
  <c r="B246" i="3"/>
  <c r="B245" i="3"/>
  <c r="B244" i="3"/>
  <c r="B243" i="3"/>
  <c r="B242" i="3"/>
  <c r="B241" i="3"/>
  <c r="B240" i="3"/>
  <c r="B239" i="3"/>
  <c r="B238" i="3"/>
  <c r="B237" i="3"/>
  <c r="B236" i="3"/>
  <c r="B235" i="3"/>
  <c r="B234" i="3"/>
  <c r="B233" i="3"/>
  <c r="B232" i="3"/>
  <c r="B231" i="3"/>
  <c r="B230" i="3"/>
  <c r="B229" i="3"/>
  <c r="B228" i="3"/>
  <c r="B227" i="3"/>
  <c r="B226" i="3"/>
  <c r="B225" i="3"/>
  <c r="B224" i="3"/>
  <c r="B223" i="3"/>
  <c r="B222" i="3"/>
  <c r="B221" i="3"/>
  <c r="B220" i="3"/>
  <c r="B219" i="3"/>
  <c r="B218" i="3"/>
  <c r="B217" i="3"/>
  <c r="B216" i="3"/>
  <c r="B215" i="3"/>
  <c r="B214" i="3"/>
  <c r="B213" i="3"/>
  <c r="B212" i="3"/>
  <c r="B211" i="3"/>
  <c r="B210" i="3"/>
  <c r="B209" i="3"/>
  <c r="B208" i="3"/>
  <c r="B207" i="3"/>
  <c r="B206" i="3"/>
  <c r="B205" i="3"/>
  <c r="B204" i="3"/>
  <c r="B203" i="3"/>
  <c r="B202" i="3"/>
  <c r="B201" i="3"/>
  <c r="B200" i="3"/>
  <c r="B199" i="3"/>
  <c r="B198" i="3"/>
  <c r="B197" i="3"/>
  <c r="B196" i="3"/>
  <c r="B195" i="3"/>
  <c r="B194" i="3"/>
  <c r="B193" i="3"/>
  <c r="B192" i="3"/>
  <c r="B191" i="3"/>
  <c r="B190" i="3"/>
  <c r="B189" i="3"/>
  <c r="B188" i="3"/>
  <c r="B187" i="3"/>
  <c r="B186" i="3"/>
  <c r="B185" i="3"/>
  <c r="B184" i="3"/>
  <c r="B183" i="3"/>
  <c r="B182" i="3"/>
  <c r="B181" i="3"/>
  <c r="B180" i="3"/>
  <c r="B179" i="3"/>
  <c r="B178" i="3"/>
  <c r="B177" i="3"/>
  <c r="B176" i="3"/>
  <c r="B175" i="3"/>
  <c r="B174" i="3"/>
  <c r="B173" i="3"/>
  <c r="B172" i="3"/>
  <c r="B171" i="3"/>
  <c r="B170" i="3"/>
  <c r="B169" i="3"/>
  <c r="B168" i="3"/>
  <c r="B167" i="3"/>
  <c r="B166" i="3"/>
  <c r="B165" i="3"/>
  <c r="B164" i="3"/>
  <c r="B163" i="3"/>
  <c r="B162" i="3"/>
  <c r="B161" i="3"/>
  <c r="B160" i="3"/>
  <c r="B159" i="3"/>
  <c r="B158" i="3"/>
  <c r="B157" i="3"/>
  <c r="B156" i="3"/>
  <c r="B155" i="3"/>
  <c r="B154" i="3"/>
  <c r="B153" i="3"/>
  <c r="B152" i="3"/>
  <c r="B151" i="3"/>
  <c r="B150" i="3"/>
  <c r="B149" i="3"/>
  <c r="B148" i="3"/>
  <c r="B147" i="3"/>
  <c r="B146" i="3"/>
  <c r="B145" i="3"/>
  <c r="B144" i="3"/>
  <c r="B143" i="3"/>
  <c r="B142" i="3"/>
  <c r="B141" i="3"/>
  <c r="B140" i="3"/>
  <c r="B139" i="3"/>
  <c r="B138" i="3"/>
  <c r="B137" i="3"/>
  <c r="B136" i="3"/>
  <c r="B135" i="3"/>
  <c r="B134" i="3"/>
  <c r="B133" i="3"/>
  <c r="B132" i="3"/>
  <c r="B131" i="3"/>
  <c r="B130" i="3"/>
  <c r="B129" i="3"/>
  <c r="B128" i="3"/>
  <c r="B127" i="3"/>
  <c r="B126" i="3"/>
  <c r="B125" i="3"/>
  <c r="B124" i="3"/>
  <c r="B123" i="3"/>
  <c r="B122" i="3"/>
  <c r="B121" i="3"/>
  <c r="B120" i="3"/>
  <c r="B119" i="3"/>
  <c r="B118" i="3"/>
  <c r="B117" i="3"/>
  <c r="B116" i="3"/>
  <c r="B115" i="3"/>
  <c r="B114" i="3"/>
  <c r="B113" i="3"/>
  <c r="B112" i="3"/>
  <c r="B111" i="3"/>
  <c r="B110" i="3"/>
  <c r="B109" i="3"/>
  <c r="B108" i="3"/>
  <c r="B107" i="3"/>
  <c r="B106" i="3"/>
  <c r="B105" i="3"/>
  <c r="B104" i="3"/>
  <c r="B103" i="3"/>
  <c r="B102" i="3"/>
  <c r="B101" i="3"/>
  <c r="B100" i="3"/>
  <c r="B99" i="3"/>
  <c r="B98" i="3"/>
  <c r="B97" i="3"/>
  <c r="B96" i="3"/>
  <c r="B95" i="3"/>
  <c r="B94" i="3"/>
  <c r="B93" i="3"/>
  <c r="B92" i="3"/>
  <c r="B91" i="3"/>
  <c r="B90" i="3"/>
  <c r="B89" i="3"/>
  <c r="B88" i="3"/>
  <c r="B87" i="3"/>
  <c r="B86" i="3"/>
  <c r="B85" i="3"/>
  <c r="B84" i="3"/>
  <c r="B83" i="3"/>
  <c r="B82" i="3"/>
  <c r="B81" i="3"/>
  <c r="B80" i="3"/>
  <c r="B79" i="3"/>
  <c r="B78" i="3"/>
  <c r="B77" i="3"/>
  <c r="B76" i="3"/>
  <c r="B75" i="3"/>
  <c r="B74" i="3"/>
  <c r="B73" i="3"/>
  <c r="B72" i="3"/>
  <c r="B71" i="3"/>
  <c r="B70" i="3"/>
  <c r="B69" i="3"/>
  <c r="B68" i="3"/>
  <c r="B67" i="3"/>
  <c r="B66" i="3"/>
  <c r="B65" i="3"/>
  <c r="B64" i="3"/>
  <c r="B63" i="3"/>
  <c r="B62" i="3"/>
  <c r="B61" i="3"/>
  <c r="B60" i="3"/>
  <c r="B59" i="3"/>
  <c r="B58" i="3"/>
  <c r="B57" i="3"/>
  <c r="B56" i="3"/>
  <c r="B55" i="3"/>
  <c r="B54" i="3"/>
  <c r="B53" i="3"/>
  <c r="B52" i="3"/>
  <c r="B51" i="3"/>
  <c r="B50" i="3"/>
  <c r="B49" i="3"/>
  <c r="B48" i="3"/>
  <c r="B47" i="3"/>
  <c r="B46" i="3"/>
  <c r="B45" i="3"/>
  <c r="B44" i="3"/>
  <c r="B43" i="3"/>
  <c r="B42" i="3"/>
  <c r="B41" i="3"/>
  <c r="B40" i="3"/>
  <c r="B39" i="3"/>
  <c r="B38" i="3"/>
  <c r="B37" i="3"/>
  <c r="B36" i="3"/>
  <c r="B35" i="3"/>
  <c r="B34" i="3"/>
  <c r="B33" i="3"/>
  <c r="B32" i="3"/>
  <c r="B31" i="3"/>
  <c r="B30" i="3"/>
  <c r="B29" i="3"/>
  <c r="B28" i="3"/>
  <c r="B27" i="3"/>
  <c r="B26" i="3"/>
  <c r="B25" i="3"/>
  <c r="B24" i="3"/>
  <c r="B23" i="3"/>
  <c r="B22" i="3"/>
  <c r="B21" i="3"/>
  <c r="B20" i="3"/>
  <c r="B19" i="3"/>
  <c r="B18" i="3"/>
  <c r="B17" i="3"/>
  <c r="B16" i="3"/>
  <c r="B15" i="3"/>
  <c r="B14" i="3"/>
  <c r="B13" i="3"/>
  <c r="B12" i="3"/>
  <c r="B11" i="3"/>
  <c r="B10" i="3"/>
  <c r="M31" i="2"/>
  <c r="M30" i="2"/>
  <c r="M29" i="2"/>
  <c r="M28" i="2"/>
  <c r="M27" i="2"/>
  <c r="M26" i="2"/>
  <c r="M25" i="2"/>
  <c r="M24" i="2"/>
  <c r="M23" i="2"/>
  <c r="M22" i="2"/>
  <c r="M21" i="2"/>
  <c r="M20" i="2"/>
  <c r="M19" i="2"/>
  <c r="M18" i="2"/>
  <c r="M17" i="2"/>
  <c r="M16" i="2"/>
  <c r="M15" i="2"/>
  <c r="M14" i="2"/>
  <c r="M13" i="2"/>
  <c r="M12" i="2"/>
  <c r="M11" i="2"/>
  <c r="M10" i="2"/>
  <c r="M9" i="2"/>
  <c r="R19" i="1"/>
  <c r="R18" i="1"/>
  <c r="R17" i="1"/>
  <c r="R16" i="1"/>
  <c r="R15" i="1"/>
  <c r="R14" i="1"/>
  <c r="R13" i="1"/>
  <c r="R12" i="1"/>
  <c r="R11" i="1"/>
  <c r="R10" i="1"/>
  <c r="R9" i="1"/>
  <c r="R714" i="1"/>
  <c r="R713" i="1"/>
  <c r="R712" i="1"/>
  <c r="R711" i="1"/>
  <c r="R710" i="1"/>
  <c r="R709" i="1"/>
  <c r="R708" i="1"/>
  <c r="R707" i="1"/>
  <c r="R706" i="1"/>
  <c r="R705" i="1"/>
  <c r="R704" i="1"/>
  <c r="R703" i="1"/>
  <c r="R702" i="1"/>
  <c r="R701" i="1"/>
  <c r="R700" i="1"/>
  <c r="R699" i="1"/>
  <c r="R698" i="1"/>
  <c r="R697" i="1"/>
  <c r="R696" i="1"/>
  <c r="R695" i="1"/>
  <c r="R694" i="1"/>
  <c r="R693" i="1"/>
  <c r="R692" i="1"/>
  <c r="R691" i="1"/>
  <c r="R690" i="1"/>
  <c r="R689" i="1"/>
  <c r="R688" i="1"/>
  <c r="R687" i="1"/>
  <c r="R686" i="1"/>
  <c r="R685" i="1"/>
  <c r="R684" i="1"/>
  <c r="R683" i="1"/>
  <c r="R682" i="1"/>
  <c r="R681" i="1"/>
  <c r="R680" i="1"/>
  <c r="R679" i="1"/>
  <c r="R678" i="1"/>
  <c r="R677" i="1"/>
  <c r="R676" i="1"/>
  <c r="R675" i="1"/>
  <c r="R674" i="1"/>
  <c r="R673" i="1"/>
  <c r="R672" i="1"/>
  <c r="R671" i="1"/>
  <c r="R670" i="1"/>
  <c r="R669" i="1"/>
  <c r="R668" i="1"/>
  <c r="R667" i="1"/>
  <c r="R666" i="1"/>
  <c r="R665" i="1"/>
  <c r="R664" i="1"/>
  <c r="R663" i="1"/>
  <c r="R662" i="1"/>
  <c r="R661" i="1"/>
  <c r="R660" i="1"/>
  <c r="R659" i="1"/>
  <c r="R658" i="1"/>
  <c r="R657" i="1"/>
  <c r="R656" i="1"/>
  <c r="R655" i="1"/>
  <c r="R654" i="1"/>
  <c r="R653" i="1"/>
  <c r="R652" i="1"/>
  <c r="R651" i="1"/>
  <c r="R650" i="1"/>
  <c r="R649" i="1"/>
  <c r="R648" i="1"/>
  <c r="R647" i="1"/>
  <c r="R646" i="1"/>
  <c r="R645" i="1"/>
  <c r="R644" i="1"/>
  <c r="R643" i="1"/>
  <c r="R642" i="1"/>
  <c r="R641" i="1"/>
  <c r="R640" i="1"/>
  <c r="R639" i="1"/>
  <c r="R638" i="1"/>
  <c r="R637" i="1"/>
  <c r="R636" i="1"/>
  <c r="R635" i="1"/>
  <c r="R634" i="1"/>
  <c r="R633" i="1"/>
  <c r="R632" i="1"/>
  <c r="R631" i="1"/>
  <c r="R630" i="1"/>
  <c r="R629" i="1"/>
  <c r="R628" i="1"/>
  <c r="R627" i="1"/>
  <c r="R626" i="1"/>
  <c r="R625" i="1"/>
  <c r="R624" i="1"/>
  <c r="R623" i="1"/>
  <c r="R622" i="1"/>
  <c r="R621" i="1"/>
  <c r="R620" i="1"/>
  <c r="R619" i="1"/>
  <c r="R618" i="1"/>
  <c r="R617" i="1"/>
  <c r="R616" i="1"/>
  <c r="R615" i="1"/>
  <c r="R614" i="1"/>
  <c r="R613" i="1"/>
  <c r="R612" i="1"/>
  <c r="R611" i="1"/>
  <c r="R610" i="1"/>
  <c r="R609" i="1"/>
  <c r="R608" i="1"/>
  <c r="R607" i="1"/>
  <c r="R606" i="1"/>
  <c r="R605" i="1"/>
  <c r="R604" i="1"/>
  <c r="R603" i="1"/>
  <c r="R602" i="1"/>
  <c r="R601" i="1"/>
  <c r="R600" i="1"/>
  <c r="R599" i="1"/>
  <c r="R598" i="1"/>
  <c r="R597" i="1"/>
  <c r="R596" i="1"/>
  <c r="R595" i="1"/>
  <c r="R594" i="1"/>
  <c r="R593" i="1"/>
  <c r="R592" i="1"/>
  <c r="R591" i="1"/>
  <c r="R590" i="1"/>
  <c r="R589" i="1"/>
  <c r="R588" i="1"/>
  <c r="R587" i="1"/>
  <c r="R586" i="1"/>
  <c r="R585" i="1"/>
  <c r="R584" i="1"/>
  <c r="R583" i="1"/>
  <c r="R582" i="1"/>
  <c r="R581" i="1"/>
  <c r="R580" i="1"/>
  <c r="R579" i="1"/>
  <c r="R578" i="1"/>
  <c r="R577" i="1"/>
  <c r="R576" i="1"/>
  <c r="R575" i="1"/>
  <c r="R574" i="1"/>
  <c r="R573" i="1"/>
  <c r="R572" i="1"/>
  <c r="R571" i="1"/>
  <c r="R570" i="1"/>
  <c r="R569" i="1"/>
  <c r="R568" i="1"/>
  <c r="R567" i="1"/>
  <c r="R566" i="1"/>
  <c r="R565" i="1"/>
  <c r="R564" i="1"/>
  <c r="R563" i="1"/>
  <c r="R562" i="1"/>
  <c r="R561" i="1"/>
  <c r="R560" i="1"/>
  <c r="R559" i="1"/>
  <c r="R558" i="1"/>
  <c r="R557" i="1"/>
  <c r="R556" i="1"/>
  <c r="R555" i="1"/>
  <c r="R554" i="1"/>
  <c r="R553" i="1"/>
  <c r="R552" i="1"/>
  <c r="R551" i="1"/>
  <c r="R550" i="1"/>
  <c r="R549" i="1"/>
  <c r="R548" i="1"/>
  <c r="R547" i="1"/>
  <c r="R546" i="1"/>
  <c r="R545" i="1"/>
  <c r="R544" i="1"/>
  <c r="R543" i="1"/>
  <c r="R542" i="1"/>
  <c r="R541" i="1"/>
  <c r="R540" i="1"/>
  <c r="R539" i="1"/>
  <c r="R538" i="1"/>
  <c r="R537" i="1"/>
  <c r="R536" i="1"/>
  <c r="R535" i="1"/>
  <c r="R534" i="1"/>
  <c r="R533" i="1"/>
  <c r="R532" i="1"/>
  <c r="R531" i="1"/>
  <c r="R530" i="1"/>
  <c r="R529" i="1"/>
  <c r="R528" i="1"/>
  <c r="R527" i="1"/>
  <c r="R526" i="1"/>
  <c r="R525" i="1"/>
  <c r="R524" i="1"/>
  <c r="R523" i="1"/>
  <c r="R522" i="1"/>
  <c r="R521" i="1"/>
  <c r="R520" i="1"/>
  <c r="R519" i="1"/>
  <c r="R518" i="1"/>
  <c r="R517" i="1"/>
  <c r="R516" i="1"/>
  <c r="R515" i="1"/>
  <c r="R514" i="1"/>
  <c r="R513" i="1"/>
  <c r="R512" i="1"/>
  <c r="R511" i="1"/>
  <c r="R510" i="1"/>
  <c r="R509" i="1"/>
  <c r="R508" i="1"/>
  <c r="R507" i="1"/>
  <c r="R506" i="1"/>
  <c r="R505" i="1"/>
  <c r="R503" i="1"/>
  <c r="R502" i="1"/>
  <c r="R501" i="1"/>
  <c r="R500" i="1"/>
  <c r="R499" i="1"/>
  <c r="R498" i="1"/>
  <c r="R497" i="1"/>
  <c r="R496" i="1"/>
  <c r="R495" i="1"/>
  <c r="R494" i="1"/>
  <c r="R493" i="1"/>
  <c r="R492" i="1"/>
  <c r="R491" i="1"/>
  <c r="R490" i="1"/>
  <c r="R489" i="1"/>
  <c r="R488" i="1"/>
  <c r="R487" i="1"/>
  <c r="R486" i="1"/>
  <c r="R485" i="1"/>
  <c r="R484" i="1"/>
  <c r="R483" i="1"/>
  <c r="R482" i="1"/>
  <c r="R481" i="1"/>
  <c r="R480" i="1"/>
  <c r="R479" i="1"/>
  <c r="R478" i="1"/>
  <c r="R477" i="1"/>
  <c r="R476" i="1"/>
  <c r="R475" i="1"/>
  <c r="R474" i="1"/>
  <c r="R473" i="1"/>
  <c r="R472" i="1"/>
  <c r="R471" i="1"/>
  <c r="R470" i="1"/>
  <c r="R469" i="1"/>
  <c r="R468" i="1"/>
  <c r="R467" i="1"/>
  <c r="R466" i="1"/>
  <c r="R465" i="1"/>
  <c r="R464" i="1"/>
  <c r="R463" i="1"/>
  <c r="R462" i="1"/>
  <c r="R461" i="1"/>
  <c r="R460" i="1"/>
  <c r="R459" i="1"/>
  <c r="R458" i="1"/>
  <c r="R457" i="1"/>
  <c r="R456" i="1"/>
  <c r="R455" i="1"/>
  <c r="R454" i="1"/>
  <c r="R453" i="1"/>
  <c r="R452" i="1"/>
  <c r="R451" i="1"/>
  <c r="R450" i="1"/>
  <c r="R449" i="1"/>
  <c r="R448" i="1"/>
  <c r="R447" i="1"/>
  <c r="R446" i="1"/>
  <c r="R445" i="1"/>
  <c r="R444" i="1"/>
  <c r="R443" i="1"/>
  <c r="R442" i="1"/>
  <c r="R441" i="1"/>
  <c r="R440" i="1"/>
  <c r="R439" i="1"/>
  <c r="R438" i="1"/>
  <c r="R437" i="1"/>
  <c r="R436" i="1"/>
  <c r="R435" i="1"/>
  <c r="R434" i="1"/>
  <c r="R433" i="1"/>
  <c r="R432" i="1"/>
  <c r="R431" i="1"/>
  <c r="R430" i="1"/>
  <c r="R429" i="1"/>
  <c r="R428" i="1"/>
  <c r="R427" i="1"/>
  <c r="R426" i="1"/>
  <c r="R425" i="1"/>
  <c r="R424" i="1"/>
  <c r="R423" i="1"/>
  <c r="R422" i="1"/>
  <c r="R421" i="1"/>
  <c r="R420" i="1"/>
  <c r="R419" i="1"/>
  <c r="R418" i="1"/>
  <c r="R417" i="1"/>
  <c r="R416" i="1"/>
  <c r="R415" i="1"/>
  <c r="R414" i="1"/>
  <c r="R413" i="1"/>
  <c r="R412" i="1"/>
  <c r="R411" i="1"/>
  <c r="R410" i="1"/>
  <c r="R409" i="1"/>
  <c r="R408" i="1"/>
  <c r="R407" i="1"/>
  <c r="R406" i="1"/>
  <c r="R405" i="1"/>
  <c r="R404" i="1"/>
  <c r="R403" i="1"/>
  <c r="R402" i="1"/>
  <c r="R401" i="1"/>
  <c r="R400" i="1"/>
  <c r="R399" i="1"/>
  <c r="R398" i="1"/>
  <c r="R397" i="1"/>
  <c r="R396" i="1"/>
  <c r="R395" i="1"/>
  <c r="R394" i="1"/>
  <c r="R393" i="1"/>
  <c r="R392" i="1"/>
  <c r="R391" i="1"/>
  <c r="R390" i="1"/>
  <c r="R389" i="1"/>
  <c r="R388" i="1"/>
  <c r="R387" i="1"/>
  <c r="R386" i="1"/>
  <c r="R385" i="1"/>
  <c r="R384" i="1"/>
  <c r="R383" i="1"/>
  <c r="R382" i="1"/>
  <c r="R381" i="1"/>
  <c r="R380" i="1"/>
  <c r="R379" i="1"/>
  <c r="R378" i="1"/>
  <c r="R377" i="1"/>
  <c r="R376" i="1"/>
  <c r="R375" i="1"/>
  <c r="R374" i="1"/>
  <c r="R373" i="1"/>
  <c r="R372" i="1"/>
  <c r="R371" i="1"/>
  <c r="R370" i="1"/>
  <c r="R369" i="1"/>
  <c r="R368" i="1"/>
  <c r="R367" i="1"/>
  <c r="R366" i="1"/>
  <c r="R365" i="1"/>
  <c r="R364" i="1"/>
  <c r="R363" i="1"/>
  <c r="R362" i="1"/>
  <c r="R361" i="1"/>
  <c r="R360" i="1"/>
  <c r="R359" i="1"/>
  <c r="R358" i="1"/>
  <c r="R357" i="1"/>
  <c r="R356" i="1"/>
  <c r="R355" i="1"/>
  <c r="R354" i="1"/>
  <c r="R353" i="1"/>
  <c r="R352" i="1"/>
  <c r="R351" i="1"/>
  <c r="R350" i="1"/>
  <c r="R349" i="1"/>
  <c r="R348" i="1"/>
  <c r="R347" i="1"/>
  <c r="R346" i="1"/>
  <c r="R345" i="1"/>
  <c r="R344" i="1"/>
  <c r="R343" i="1"/>
  <c r="R342" i="1"/>
  <c r="R341" i="1"/>
  <c r="R340" i="1"/>
  <c r="R339" i="1"/>
  <c r="R338" i="1"/>
  <c r="R337" i="1"/>
  <c r="R336" i="1"/>
  <c r="R335" i="1"/>
  <c r="R334" i="1"/>
  <c r="R333" i="1"/>
  <c r="R332" i="1"/>
  <c r="R331" i="1"/>
  <c r="R330" i="1"/>
  <c r="R329" i="1"/>
  <c r="R328" i="1"/>
  <c r="R327" i="1"/>
  <c r="R326" i="1"/>
  <c r="R325" i="1"/>
  <c r="R324" i="1"/>
  <c r="R323" i="1"/>
  <c r="R322" i="1"/>
  <c r="R321" i="1"/>
  <c r="R320" i="1"/>
  <c r="R319" i="1"/>
  <c r="R318" i="1"/>
  <c r="R317" i="1"/>
  <c r="R316" i="1"/>
  <c r="R315" i="1"/>
  <c r="R314" i="1"/>
  <c r="R313" i="1"/>
  <c r="R312" i="1"/>
  <c r="R311" i="1"/>
  <c r="R310" i="1"/>
  <c r="R309" i="1"/>
  <c r="R308" i="1"/>
  <c r="R307" i="1"/>
  <c r="R306" i="1"/>
  <c r="R305" i="1"/>
  <c r="R304" i="1"/>
  <c r="R303" i="1"/>
  <c r="R302" i="1"/>
  <c r="R301" i="1"/>
  <c r="R300" i="1"/>
  <c r="R299" i="1"/>
  <c r="R298" i="1"/>
  <c r="R297" i="1"/>
  <c r="R296" i="1"/>
  <c r="R295" i="1"/>
  <c r="R294" i="1"/>
  <c r="R293" i="1"/>
  <c r="R292" i="1"/>
  <c r="R291" i="1"/>
  <c r="R290" i="1"/>
  <c r="R289" i="1"/>
  <c r="R288" i="1"/>
  <c r="R287" i="1"/>
  <c r="R286" i="1"/>
  <c r="R285" i="1"/>
  <c r="R284" i="1"/>
  <c r="R283" i="1"/>
  <c r="R282" i="1"/>
  <c r="R281" i="1"/>
  <c r="R280" i="1"/>
  <c r="R279" i="1"/>
  <c r="R278" i="1"/>
  <c r="R277" i="1"/>
  <c r="R276" i="1"/>
  <c r="R275" i="1"/>
  <c r="R274" i="1"/>
  <c r="R273" i="1"/>
  <c r="R272" i="1"/>
  <c r="R271" i="1"/>
  <c r="R270" i="1"/>
  <c r="R269" i="1"/>
  <c r="R268" i="1"/>
  <c r="R267" i="1"/>
  <c r="R266" i="1"/>
  <c r="R265" i="1"/>
  <c r="R264" i="1"/>
  <c r="R263" i="1"/>
  <c r="R262" i="1"/>
  <c r="R261" i="1"/>
  <c r="R260" i="1"/>
  <c r="R259" i="1"/>
  <c r="R258" i="1"/>
  <c r="R257" i="1"/>
  <c r="R256" i="1"/>
  <c r="R255" i="1"/>
  <c r="R254" i="1"/>
  <c r="R253" i="1"/>
  <c r="R252" i="1"/>
  <c r="R251" i="1"/>
  <c r="R250" i="1"/>
  <c r="R249" i="1"/>
  <c r="R248" i="1"/>
  <c r="R247" i="1"/>
  <c r="R246" i="1"/>
  <c r="R245" i="1"/>
  <c r="R244" i="1"/>
  <c r="R243" i="1"/>
  <c r="R242" i="1"/>
  <c r="R241" i="1"/>
  <c r="R240" i="1"/>
  <c r="R239" i="1"/>
  <c r="R238" i="1"/>
  <c r="R237" i="1"/>
  <c r="R236" i="1"/>
  <c r="R235" i="1"/>
  <c r="R234" i="1"/>
  <c r="R233" i="1"/>
  <c r="R232" i="1"/>
  <c r="R231" i="1"/>
  <c r="R230" i="1"/>
  <c r="R229" i="1"/>
  <c r="R228" i="1"/>
  <c r="R227" i="1"/>
  <c r="R226" i="1"/>
  <c r="R225" i="1"/>
  <c r="R224" i="1"/>
  <c r="R223" i="1"/>
  <c r="R222" i="1"/>
  <c r="R221" i="1"/>
  <c r="R220" i="1"/>
  <c r="R219" i="1"/>
  <c r="R218" i="1"/>
  <c r="R217" i="1"/>
  <c r="R216" i="1"/>
  <c r="R215" i="1"/>
  <c r="R214" i="1"/>
  <c r="R213" i="1"/>
  <c r="R212" i="1"/>
  <c r="R211" i="1"/>
  <c r="R210" i="1"/>
  <c r="R209" i="1"/>
  <c r="R208" i="1"/>
  <c r="R207" i="1"/>
  <c r="R206" i="1"/>
  <c r="R205" i="1"/>
  <c r="R204" i="1"/>
  <c r="R203" i="1"/>
  <c r="R202" i="1"/>
  <c r="R201" i="1"/>
  <c r="R200" i="1"/>
  <c r="R199" i="1"/>
  <c r="R198" i="1"/>
  <c r="R197" i="1"/>
  <c r="R196" i="1"/>
  <c r="R195" i="1"/>
  <c r="R194" i="1"/>
  <c r="R193" i="1"/>
  <c r="R192" i="1"/>
  <c r="R191" i="1"/>
  <c r="R190" i="1"/>
  <c r="R189" i="1"/>
  <c r="R188" i="1"/>
  <c r="R187" i="1"/>
  <c r="R186" i="1"/>
  <c r="R185" i="1"/>
  <c r="R184" i="1"/>
  <c r="R183" i="1"/>
  <c r="R182" i="1"/>
  <c r="R181" i="1"/>
  <c r="R180" i="1"/>
  <c r="R179" i="1"/>
  <c r="R178" i="1"/>
  <c r="R177" i="1"/>
  <c r="R176" i="1"/>
  <c r="R175" i="1"/>
  <c r="R174" i="1"/>
  <c r="R173" i="1"/>
  <c r="R172" i="1"/>
  <c r="R171" i="1"/>
  <c r="R170" i="1"/>
  <c r="R169" i="1"/>
  <c r="R168" i="1"/>
  <c r="R167" i="1"/>
  <c r="R166" i="1"/>
  <c r="R165" i="1"/>
  <c r="R164" i="1"/>
  <c r="R163" i="1"/>
  <c r="R162" i="1"/>
  <c r="R161" i="1"/>
  <c r="R160" i="1"/>
  <c r="R159" i="1"/>
  <c r="R158" i="1"/>
  <c r="R157" i="1"/>
  <c r="R156" i="1"/>
  <c r="R155" i="1"/>
  <c r="R154" i="1"/>
  <c r="R153" i="1"/>
  <c r="R152" i="1"/>
  <c r="R151" i="1"/>
  <c r="R150" i="1"/>
  <c r="R149" i="1"/>
  <c r="R148" i="1"/>
  <c r="R147" i="1"/>
  <c r="R146" i="1"/>
  <c r="R145" i="1"/>
  <c r="R144" i="1"/>
  <c r="R143" i="1"/>
  <c r="R142" i="1"/>
  <c r="R141" i="1"/>
  <c r="R140" i="1"/>
  <c r="R139" i="1"/>
  <c r="R138" i="1"/>
  <c r="R137" i="1"/>
  <c r="R136" i="1"/>
  <c r="R135" i="1"/>
  <c r="R134" i="1"/>
  <c r="R133" i="1"/>
  <c r="R132" i="1"/>
  <c r="R131" i="1"/>
  <c r="R130" i="1"/>
  <c r="R129" i="1"/>
  <c r="R128" i="1"/>
  <c r="R127" i="1"/>
  <c r="R126" i="1"/>
  <c r="R125" i="1"/>
  <c r="R124" i="1"/>
  <c r="R123" i="1"/>
  <c r="R122" i="1"/>
  <c r="R121" i="1"/>
  <c r="R120" i="1"/>
  <c r="R119" i="1"/>
  <c r="R118" i="1"/>
  <c r="R117" i="1"/>
  <c r="R116" i="1"/>
  <c r="R115" i="1"/>
  <c r="R114" i="1"/>
  <c r="R113" i="1"/>
  <c r="R112" i="1"/>
  <c r="R111" i="1"/>
  <c r="R110" i="1"/>
  <c r="R109" i="1"/>
  <c r="R108" i="1"/>
  <c r="R107" i="1"/>
  <c r="R106" i="1"/>
  <c r="R105" i="1"/>
  <c r="R104" i="1"/>
  <c r="R103" i="1"/>
  <c r="R102" i="1"/>
  <c r="R101" i="1"/>
  <c r="R100" i="1"/>
  <c r="R99" i="1"/>
  <c r="R98" i="1"/>
  <c r="R97" i="1"/>
  <c r="R96" i="1"/>
  <c r="R95" i="1"/>
  <c r="R94" i="1"/>
  <c r="R93" i="1"/>
  <c r="R92" i="1"/>
  <c r="R91" i="1"/>
  <c r="R90" i="1"/>
  <c r="R89" i="1"/>
  <c r="R88" i="1"/>
  <c r="R87" i="1"/>
  <c r="R86" i="1"/>
  <c r="R85" i="1"/>
  <c r="R84" i="1"/>
  <c r="R83" i="1"/>
  <c r="R82" i="1"/>
  <c r="R81" i="1"/>
  <c r="R80" i="1"/>
  <c r="R79" i="1"/>
  <c r="R78" i="1"/>
  <c r="R77" i="1"/>
  <c r="R76" i="1"/>
  <c r="R75" i="1"/>
  <c r="R74" i="1"/>
  <c r="R73" i="1"/>
  <c r="R72" i="1"/>
  <c r="R71" i="1"/>
  <c r="R70" i="1"/>
  <c r="R69" i="1"/>
  <c r="R68" i="1"/>
  <c r="R67" i="1"/>
  <c r="R66" i="1"/>
  <c r="R65" i="1"/>
  <c r="R64" i="1"/>
  <c r="R63" i="1"/>
  <c r="R62" i="1"/>
  <c r="R61" i="1"/>
  <c r="R60" i="1"/>
  <c r="R59" i="1"/>
  <c r="R58" i="1"/>
  <c r="R57" i="1"/>
  <c r="R56" i="1"/>
  <c r="R55" i="1"/>
  <c r="R54" i="1"/>
  <c r="R53" i="1"/>
  <c r="R52" i="1"/>
  <c r="R51" i="1"/>
  <c r="R50" i="1"/>
  <c r="R49" i="1"/>
  <c r="R48" i="1"/>
  <c r="R47" i="1"/>
  <c r="R46" i="1"/>
  <c r="R45" i="1"/>
  <c r="R44" i="1"/>
  <c r="R43" i="1"/>
  <c r="R42" i="1"/>
  <c r="R41" i="1"/>
  <c r="R40" i="1"/>
  <c r="R39" i="1"/>
  <c r="R38" i="1"/>
  <c r="R37" i="1"/>
  <c r="R36" i="1"/>
  <c r="R35" i="1"/>
  <c r="R34" i="1"/>
  <c r="R33" i="1"/>
  <c r="R32" i="1"/>
  <c r="R31" i="1"/>
  <c r="R30" i="1"/>
  <c r="R29" i="1"/>
  <c r="R28" i="1"/>
  <c r="R27" i="1"/>
  <c r="R26" i="1"/>
  <c r="R25" i="1"/>
  <c r="R24" i="1"/>
  <c r="R23" i="1"/>
  <c r="R22" i="1"/>
  <c r="R21" i="1"/>
  <c r="R20" i="1"/>
  <c r="J423" i="7" l="1"/>
  <c r="J281" i="7"/>
  <c r="J125" i="7"/>
  <c r="J279" i="7"/>
  <c r="J124" i="7"/>
  <c r="J277" i="7"/>
  <c r="J115" i="7"/>
  <c r="J130" i="7"/>
  <c r="J48" i="7"/>
  <c r="J47" i="7"/>
  <c r="J45" i="7"/>
  <c r="J44" i="7"/>
  <c r="J41" i="7"/>
  <c r="N280" i="7"/>
  <c r="N232" i="7"/>
  <c r="N226" i="7"/>
  <c r="N231" i="7"/>
  <c r="N278" i="7"/>
  <c r="N175" i="7"/>
  <c r="N167" i="7"/>
  <c r="N233" i="7"/>
  <c r="N151" i="7"/>
  <c r="N230" i="7"/>
  <c r="N176" i="7"/>
  <c r="N262" i="7"/>
  <c r="N234" i="7"/>
  <c r="N104" i="7"/>
  <c r="N393" i="7"/>
  <c r="N21" i="7"/>
  <c r="N224" i="7"/>
  <c r="N77" i="7"/>
  <c r="N76" i="7"/>
  <c r="N78" i="7"/>
  <c r="N225" i="7"/>
  <c r="L447" i="7"/>
  <c r="L243" i="7"/>
  <c r="L424" i="7"/>
  <c r="L308" i="7"/>
  <c r="L402" i="7"/>
  <c r="L400" i="7"/>
  <c r="L449" i="7"/>
  <c r="L395" i="7"/>
  <c r="L464" i="7"/>
  <c r="L432" i="7"/>
  <c r="L315" i="7"/>
  <c r="L379" i="7"/>
  <c r="L431" i="7"/>
  <c r="L460" i="7"/>
  <c r="L433" i="7"/>
  <c r="L242" i="7"/>
  <c r="L438" i="7"/>
  <c r="L461" i="7"/>
  <c r="L437" i="7"/>
  <c r="L436" i="7"/>
  <c r="L435" i="7"/>
  <c r="L434" i="7"/>
  <c r="L430" i="7"/>
  <c r="L307" i="7"/>
  <c r="L390" i="7"/>
  <c r="L322" i="7"/>
  <c r="L378" i="7"/>
  <c r="L323" i="7"/>
  <c r="L244" i="7"/>
  <c r="N30" i="7"/>
  <c r="N132" i="7"/>
  <c r="N131" i="7"/>
  <c r="N133" i="7"/>
  <c r="N129" i="7"/>
  <c r="N128" i="7"/>
  <c r="N121" i="7"/>
  <c r="N258" i="7"/>
  <c r="N141" i="7"/>
  <c r="N31" i="7"/>
  <c r="N106" i="7"/>
  <c r="N142" i="7"/>
  <c r="J123" i="7"/>
  <c r="J122" i="7"/>
  <c r="J120" i="7"/>
  <c r="J119" i="7"/>
  <c r="J118" i="7"/>
  <c r="J117" i="7"/>
  <c r="J105" i="7"/>
  <c r="J104" i="7"/>
  <c r="J103" i="7"/>
  <c r="J102" i="7"/>
  <c r="J7" i="7"/>
  <c r="J8" i="7"/>
  <c r="J15" i="7"/>
  <c r="J14" i="7"/>
  <c r="J13" i="7"/>
  <c r="J393" i="7"/>
  <c r="J11" i="7"/>
  <c r="J414" i="7"/>
  <c r="J10" i="7"/>
  <c r="J415" i="7"/>
  <c r="J451" i="7"/>
  <c r="J5" i="7"/>
  <c r="J150" i="7"/>
  <c r="J416" i="7"/>
  <c r="J25" i="7"/>
  <c r="J466" i="7"/>
  <c r="J162" i="7"/>
  <c r="J453" i="7"/>
  <c r="J413" i="7"/>
  <c r="J143" i="7"/>
  <c r="J417" i="7"/>
  <c r="J24" i="7"/>
  <c r="J463" i="7"/>
  <c r="J148" i="7"/>
  <c r="J29" i="7"/>
  <c r="J412" i="7"/>
  <c r="J101" i="7"/>
  <c r="J23" i="7"/>
  <c r="J454" i="7"/>
  <c r="J149" i="7"/>
  <c r="J146" i="7"/>
  <c r="J99" i="7"/>
  <c r="J161" i="7"/>
  <c r="J160" i="7"/>
  <c r="J22" i="7"/>
  <c r="J147" i="7"/>
  <c r="J411" i="7"/>
  <c r="J19" i="7"/>
  <c r="J26" i="7"/>
  <c r="J2" i="7"/>
  <c r="J20" i="7"/>
  <c r="J27" i="7"/>
  <c r="J106" i="7"/>
  <c r="N90" i="7"/>
  <c r="N101" i="7"/>
  <c r="N99" i="7"/>
  <c r="N153" i="7"/>
  <c r="N139" i="7"/>
  <c r="N97" i="7"/>
  <c r="N220" i="7"/>
  <c r="N152" i="7"/>
  <c r="N136" i="7"/>
  <c r="N96" i="7"/>
  <c r="N179" i="7"/>
  <c r="N154" i="7"/>
  <c r="N135" i="7"/>
  <c r="N91" i="7"/>
  <c r="N150" i="7"/>
  <c r="N146" i="7"/>
  <c r="N140" i="7"/>
  <c r="N138" i="7"/>
  <c r="N178" i="7"/>
  <c r="N162" i="7"/>
  <c r="N161" i="7"/>
  <c r="N143" i="7"/>
  <c r="N160" i="7"/>
  <c r="N137" i="7"/>
  <c r="N287" i="7"/>
  <c r="N255" i="7"/>
  <c r="N283" i="7"/>
  <c r="N286" i="7"/>
  <c r="N285" i="7"/>
  <c r="N270" i="7"/>
  <c r="N284" i="7"/>
  <c r="N264" i="7"/>
  <c r="N263" i="7"/>
  <c r="N256" i="7"/>
  <c r="N279" i="7"/>
  <c r="N261" i="7"/>
  <c r="N388" i="7"/>
  <c r="N259" i="7"/>
  <c r="N288" i="7"/>
  <c r="J49" i="7"/>
  <c r="J283" i="7"/>
  <c r="J430" i="7"/>
  <c r="J422" i="7"/>
  <c r="J420" i="7"/>
  <c r="J392" i="7"/>
  <c r="J278" i="7"/>
  <c r="J419" i="7"/>
  <c r="J322" i="7"/>
  <c r="J276" i="7"/>
  <c r="J288" i="7"/>
  <c r="J269" i="7"/>
  <c r="J285" i="7"/>
  <c r="J418" i="7"/>
  <c r="J306" i="7"/>
  <c r="J274" i="7"/>
  <c r="J287" i="7"/>
  <c r="J263" i="7"/>
  <c r="J51" i="7"/>
  <c r="J65" i="7"/>
  <c r="J53" i="7"/>
  <c r="J54" i="7"/>
  <c r="J200" i="7"/>
  <c r="J62" i="7"/>
  <c r="J42" i="7"/>
  <c r="J63" i="7"/>
  <c r="J64" i="7"/>
  <c r="J50" i="7"/>
  <c r="J67" i="7"/>
  <c r="J408" i="7"/>
  <c r="J206" i="7"/>
  <c r="J324" i="7"/>
  <c r="J305" i="7"/>
  <c r="J325" i="7"/>
  <c r="J334" i="7"/>
  <c r="J68" i="7"/>
  <c r="J156" i="7"/>
  <c r="N80" i="7"/>
  <c r="L348" i="7"/>
  <c r="L316" i="7"/>
  <c r="L319" i="7"/>
  <c r="L321" i="7"/>
  <c r="L347" i="7"/>
  <c r="L350" i="7"/>
  <c r="L444" i="7"/>
  <c r="J253" i="7"/>
  <c r="J405" i="7"/>
  <c r="J86" i="7"/>
  <c r="J347" i="7"/>
  <c r="L245" i="7"/>
  <c r="L340" i="7"/>
  <c r="L339" i="7"/>
  <c r="L246" i="7"/>
  <c r="L341" i="7"/>
  <c r="L349" i="7"/>
  <c r="L384" i="7"/>
  <c r="L247" i="7"/>
  <c r="L342" i="7"/>
  <c r="L385" i="7"/>
  <c r="L252" i="7"/>
  <c r="L248" i="7"/>
  <c r="L343" i="7"/>
  <c r="L351" i="7"/>
  <c r="L429" i="7"/>
  <c r="L380" i="7"/>
  <c r="L249" i="7"/>
  <c r="L336" i="7"/>
  <c r="L344" i="7"/>
  <c r="L352" i="7"/>
  <c r="L439" i="7"/>
  <c r="L250" i="7"/>
  <c r="L337" i="7"/>
  <c r="L345" i="7"/>
  <c r="L376" i="7"/>
  <c r="L440" i="7"/>
  <c r="L375" i="7"/>
  <c r="L251" i="7"/>
  <c r="L338" i="7"/>
  <c r="L346" i="7"/>
  <c r="J82" i="7"/>
  <c r="J144" i="7"/>
  <c r="J189" i="7"/>
  <c r="J208" i="7"/>
  <c r="J302" i="7"/>
  <c r="J321" i="7"/>
  <c r="J332" i="7"/>
  <c r="J406" i="7"/>
  <c r="J66" i="7"/>
  <c r="J85" i="7"/>
  <c r="J145" i="7"/>
  <c r="J190" i="7"/>
  <c r="J230" i="7"/>
  <c r="J303" i="7"/>
  <c r="J407" i="7"/>
  <c r="J440" i="7"/>
  <c r="J158" i="7"/>
  <c r="J201" i="7"/>
  <c r="J309" i="7"/>
  <c r="J326" i="7"/>
  <c r="J368" i="7"/>
  <c r="J443" i="7"/>
  <c r="J69" i="7"/>
  <c r="J111" i="7"/>
  <c r="J203" i="7"/>
  <c r="J310" i="7"/>
  <c r="J327" i="7"/>
  <c r="J375" i="7"/>
  <c r="J410" i="7"/>
  <c r="J445" i="7"/>
  <c r="J79" i="7"/>
  <c r="J116" i="7"/>
  <c r="J163" i="7"/>
  <c r="J204" i="7"/>
  <c r="J299" i="7"/>
  <c r="J311" i="7"/>
  <c r="J329" i="7"/>
  <c r="J376" i="7"/>
  <c r="J446" i="7"/>
  <c r="J80" i="7"/>
  <c r="J187" i="7"/>
  <c r="J205" i="7"/>
  <c r="J300" i="7"/>
  <c r="J313" i="7"/>
  <c r="J330" i="7"/>
  <c r="J404" i="7"/>
  <c r="J81" i="7"/>
  <c r="J134" i="7"/>
  <c r="J188" i="7"/>
  <c r="J301" i="7"/>
  <c r="J319" i="7"/>
  <c r="J331" i="7"/>
  <c r="N272" i="7"/>
  <c r="N386" i="7"/>
  <c r="N59" i="7"/>
  <c r="N86" i="7"/>
  <c r="N166" i="7"/>
  <c r="N210" i="7"/>
  <c r="N326" i="7"/>
  <c r="N27" i="7"/>
  <c r="N39" i="7"/>
  <c r="N52" i="7"/>
  <c r="N60" i="7"/>
  <c r="N68" i="7"/>
  <c r="N79" i="7"/>
  <c r="N87" i="7"/>
  <c r="N114" i="7"/>
  <c r="N156" i="7"/>
  <c r="N187" i="7"/>
  <c r="N195" i="7"/>
  <c r="N203" i="7"/>
  <c r="N211" i="7"/>
  <c r="N219" i="7"/>
  <c r="N228" i="7"/>
  <c r="N295" i="7"/>
  <c r="N327" i="7"/>
  <c r="N368" i="7"/>
  <c r="N51" i="7"/>
  <c r="N98" i="7"/>
  <c r="N227" i="7"/>
  <c r="N294" i="7"/>
  <c r="N367" i="7"/>
  <c r="N28" i="7"/>
  <c r="N53" i="7"/>
  <c r="N61" i="7"/>
  <c r="N69" i="7"/>
  <c r="N88" i="7"/>
  <c r="N107" i="7"/>
  <c r="N116" i="7"/>
  <c r="N157" i="7"/>
  <c r="N188" i="7"/>
  <c r="N196" i="7"/>
  <c r="N204" i="7"/>
  <c r="N212" i="7"/>
  <c r="N229" i="7"/>
  <c r="N274" i="7"/>
  <c r="N296" i="7"/>
  <c r="N369" i="7"/>
  <c r="N20" i="7"/>
  <c r="N194" i="7"/>
  <c r="N33" i="7"/>
  <c r="N41" i="7"/>
  <c r="N54" i="7"/>
  <c r="N62" i="7"/>
  <c r="N70" i="7"/>
  <c r="N81" i="7"/>
  <c r="N108" i="7"/>
  <c r="N126" i="7"/>
  <c r="N158" i="7"/>
  <c r="N181" i="7"/>
  <c r="N189" i="7"/>
  <c r="N197" i="7"/>
  <c r="N205" i="7"/>
  <c r="N213" i="7"/>
  <c r="N221" i="7"/>
  <c r="N235" i="7"/>
  <c r="N297" i="7"/>
  <c r="N370" i="7"/>
  <c r="N155" i="7"/>
  <c r="N34" i="7"/>
  <c r="N42" i="7"/>
  <c r="N55" i="7"/>
  <c r="N63" i="7"/>
  <c r="N71" i="7"/>
  <c r="N82" i="7"/>
  <c r="N92" i="7"/>
  <c r="N109" i="7"/>
  <c r="N127" i="7"/>
  <c r="N182" i="7"/>
  <c r="N190" i="7"/>
  <c r="N198" i="7"/>
  <c r="N206" i="7"/>
  <c r="N214" i="7"/>
  <c r="N222" i="7"/>
  <c r="N236" i="7"/>
  <c r="N253" i="7"/>
  <c r="N290" i="7"/>
  <c r="N298" i="7"/>
  <c r="N38" i="7"/>
  <c r="N67" i="7"/>
  <c r="N113" i="7"/>
  <c r="N186" i="7"/>
  <c r="N218" i="7"/>
  <c r="N35" i="7"/>
  <c r="N43" i="7"/>
  <c r="N56" i="7"/>
  <c r="N64" i="7"/>
  <c r="N72" i="7"/>
  <c r="N93" i="7"/>
  <c r="N110" i="7"/>
  <c r="N163" i="7"/>
  <c r="N183" i="7"/>
  <c r="N191" i="7"/>
  <c r="N199" i="7"/>
  <c r="N207" i="7"/>
  <c r="N215" i="7"/>
  <c r="N223" i="7"/>
  <c r="N237" i="7"/>
  <c r="N291" i="7"/>
  <c r="N372" i="7"/>
  <c r="N36" i="7"/>
  <c r="N49" i="7"/>
  <c r="N57" i="7"/>
  <c r="N65" i="7"/>
  <c r="N73" i="7"/>
  <c r="N84" i="7"/>
  <c r="N94" i="7"/>
  <c r="N111" i="7"/>
  <c r="N144" i="7"/>
  <c r="N164" i="7"/>
  <c r="N184" i="7"/>
  <c r="N192" i="7"/>
  <c r="N200" i="7"/>
  <c r="N208" i="7"/>
  <c r="N216" i="7"/>
  <c r="N292" i="7"/>
  <c r="N324" i="7"/>
  <c r="N373" i="7"/>
  <c r="N37" i="7"/>
  <c r="N50" i="7"/>
  <c r="N58" i="7"/>
  <c r="N66" i="7"/>
  <c r="N74" i="7"/>
  <c r="N85" i="7"/>
  <c r="N95" i="7"/>
  <c r="N112" i="7"/>
  <c r="N165" i="7"/>
  <c r="N185" i="7"/>
  <c r="N193" i="7"/>
  <c r="N201" i="7"/>
  <c r="N209" i="7"/>
  <c r="N217" i="7"/>
  <c r="N271" i="7"/>
  <c r="N293" i="7"/>
  <c r="N325" i="7"/>
  <c r="N366" i="7"/>
  <c r="N374" i="7"/>
  <c r="B714" i="1"/>
  <c r="B713" i="1"/>
  <c r="B712" i="1"/>
  <c r="B711" i="1"/>
  <c r="B710" i="1"/>
  <c r="B709" i="1"/>
  <c r="B708" i="1"/>
  <c r="B707" i="1"/>
  <c r="B706" i="1"/>
  <c r="B705" i="1"/>
  <c r="B704" i="1"/>
  <c r="B703" i="1"/>
  <c r="B702" i="1"/>
  <c r="B701" i="1"/>
  <c r="B700" i="1"/>
  <c r="B699" i="1"/>
  <c r="B698" i="1"/>
  <c r="B697" i="1"/>
  <c r="B696" i="1"/>
  <c r="B695" i="1"/>
  <c r="B694" i="1"/>
  <c r="B693" i="1"/>
  <c r="B692" i="1"/>
  <c r="B691" i="1"/>
  <c r="B690" i="1"/>
  <c r="B689" i="1"/>
  <c r="B688" i="1"/>
  <c r="B687" i="1"/>
  <c r="B686" i="1"/>
  <c r="B685" i="1"/>
  <c r="B684" i="1"/>
  <c r="B683" i="1"/>
  <c r="B682" i="1"/>
  <c r="B681" i="1"/>
  <c r="B680" i="1"/>
  <c r="B679" i="1"/>
  <c r="B678" i="1"/>
  <c r="B677" i="1"/>
  <c r="B676" i="1"/>
  <c r="B675" i="1"/>
  <c r="B674" i="1"/>
  <c r="B673" i="1"/>
  <c r="B672" i="1"/>
  <c r="B671" i="1"/>
  <c r="B670" i="1"/>
  <c r="B669" i="1"/>
  <c r="B668" i="1"/>
  <c r="B667" i="1"/>
  <c r="B666" i="1"/>
  <c r="B665" i="1"/>
  <c r="B664" i="1"/>
  <c r="B663" i="1"/>
  <c r="B662" i="1"/>
  <c r="B661" i="1"/>
  <c r="B660" i="1"/>
  <c r="B659" i="1"/>
  <c r="B658" i="1"/>
  <c r="B657" i="1"/>
  <c r="B656" i="1"/>
  <c r="B655" i="1"/>
  <c r="B654" i="1"/>
  <c r="B653" i="1"/>
  <c r="B652" i="1"/>
  <c r="B651" i="1"/>
  <c r="B650" i="1"/>
  <c r="B649" i="1"/>
  <c r="B648" i="1"/>
  <c r="B647" i="1"/>
  <c r="B646" i="1"/>
  <c r="B645" i="1"/>
  <c r="B644" i="1"/>
  <c r="B643" i="1"/>
  <c r="B642" i="1"/>
  <c r="B641" i="1"/>
  <c r="B640" i="1"/>
  <c r="B639" i="1"/>
  <c r="B638" i="1"/>
  <c r="B637" i="1"/>
  <c r="B636" i="1"/>
  <c r="B635" i="1"/>
  <c r="B634" i="1"/>
  <c r="B633" i="1"/>
  <c r="B632" i="1"/>
  <c r="B631" i="1"/>
  <c r="B630" i="1"/>
  <c r="B629" i="1"/>
  <c r="B628" i="1"/>
  <c r="B627" i="1"/>
  <c r="B626" i="1"/>
  <c r="B625" i="1"/>
  <c r="B624" i="1"/>
  <c r="B623" i="1"/>
  <c r="B622" i="1"/>
  <c r="B621" i="1"/>
  <c r="B620" i="1"/>
  <c r="B619" i="1"/>
  <c r="B618" i="1"/>
  <c r="B617" i="1"/>
  <c r="B616" i="1"/>
  <c r="B615" i="1"/>
  <c r="B614" i="1"/>
  <c r="B613" i="1"/>
  <c r="B612" i="1"/>
  <c r="B611" i="1"/>
  <c r="B610" i="1"/>
  <c r="B609" i="1"/>
  <c r="B608" i="1"/>
  <c r="B607" i="1"/>
  <c r="B606" i="1"/>
  <c r="B605" i="1"/>
  <c r="B604" i="1"/>
  <c r="B603" i="1"/>
  <c r="B602" i="1"/>
  <c r="B601" i="1"/>
  <c r="B600" i="1"/>
  <c r="B599" i="1"/>
  <c r="B598" i="1"/>
  <c r="B597" i="1"/>
  <c r="B596" i="1"/>
  <c r="B595" i="1"/>
  <c r="B594" i="1"/>
  <c r="B593" i="1"/>
  <c r="B592" i="1"/>
  <c r="B591" i="1"/>
  <c r="B590" i="1"/>
  <c r="B589" i="1"/>
  <c r="B588" i="1"/>
  <c r="B587" i="1"/>
  <c r="B586" i="1"/>
  <c r="B585" i="1"/>
  <c r="B584" i="1"/>
  <c r="B583" i="1"/>
  <c r="B582" i="1"/>
  <c r="B581" i="1"/>
  <c r="B580" i="1"/>
  <c r="B579" i="1"/>
  <c r="B578" i="1"/>
  <c r="B577" i="1"/>
  <c r="B576" i="1"/>
  <c r="B575" i="1"/>
  <c r="B574" i="1"/>
  <c r="B573" i="1"/>
  <c r="B572" i="1"/>
  <c r="B571" i="1"/>
  <c r="B570" i="1"/>
  <c r="B569" i="1"/>
  <c r="B568" i="1"/>
  <c r="B567" i="1"/>
  <c r="B566" i="1"/>
  <c r="B565" i="1"/>
  <c r="B564" i="1"/>
  <c r="B563" i="1"/>
  <c r="B562" i="1"/>
  <c r="B561" i="1"/>
  <c r="B560" i="1"/>
  <c r="B559" i="1"/>
  <c r="B558" i="1"/>
  <c r="B557" i="1"/>
  <c r="B556" i="1"/>
  <c r="B555" i="1"/>
  <c r="B554" i="1"/>
  <c r="B553" i="1"/>
  <c r="B552" i="1"/>
  <c r="B551" i="1"/>
  <c r="B550" i="1"/>
  <c r="B549" i="1"/>
  <c r="B548" i="1"/>
  <c r="B547" i="1"/>
  <c r="B546" i="1"/>
  <c r="B545" i="1"/>
  <c r="B544" i="1"/>
  <c r="B543" i="1"/>
  <c r="B542" i="1"/>
  <c r="B541" i="1"/>
  <c r="B540" i="1"/>
  <c r="B539" i="1"/>
  <c r="B538" i="1"/>
  <c r="B537" i="1"/>
  <c r="B536" i="1"/>
  <c r="B535" i="1"/>
  <c r="B534" i="1"/>
  <c r="B533" i="1"/>
  <c r="B532" i="1"/>
  <c r="B531" i="1"/>
  <c r="B530" i="1"/>
  <c r="B529" i="1"/>
  <c r="B528" i="1"/>
  <c r="B527" i="1"/>
  <c r="B526" i="1"/>
  <c r="B525" i="1"/>
  <c r="B524" i="1"/>
  <c r="B523" i="1"/>
  <c r="B522" i="1"/>
  <c r="B521" i="1"/>
  <c r="B520" i="1"/>
  <c r="B519" i="1"/>
  <c r="B518" i="1"/>
  <c r="B517" i="1"/>
  <c r="B516" i="1"/>
  <c r="B515" i="1"/>
  <c r="B514" i="1"/>
  <c r="B513" i="1"/>
  <c r="B512" i="1"/>
  <c r="B511" i="1"/>
  <c r="B510" i="1"/>
  <c r="B509" i="1"/>
  <c r="B508" i="1"/>
  <c r="B507" i="1"/>
  <c r="B506" i="1"/>
  <c r="B505" i="1"/>
  <c r="B504" i="1"/>
  <c r="B503" i="1"/>
  <c r="B502" i="1"/>
  <c r="B501" i="1"/>
  <c r="B500" i="1"/>
  <c r="B499" i="1"/>
  <c r="B498" i="1"/>
  <c r="B497" i="1"/>
  <c r="B496" i="1"/>
  <c r="B495" i="1"/>
  <c r="B494" i="1"/>
  <c r="B493" i="1"/>
  <c r="B492" i="1"/>
  <c r="B491" i="1"/>
  <c r="B490" i="1"/>
  <c r="B489" i="1"/>
  <c r="B488" i="1"/>
  <c r="B487" i="1"/>
  <c r="B486" i="1"/>
  <c r="B485" i="1"/>
  <c r="B484" i="1"/>
  <c r="B483" i="1"/>
  <c r="B482" i="1"/>
  <c r="B481" i="1"/>
  <c r="B480" i="1"/>
  <c r="B479" i="1"/>
  <c r="B478" i="1"/>
  <c r="B477" i="1"/>
  <c r="B476" i="1"/>
  <c r="B475" i="1"/>
  <c r="B474" i="1"/>
  <c r="B473" i="1"/>
  <c r="B472" i="1"/>
  <c r="B471" i="1"/>
  <c r="B470" i="1"/>
  <c r="B469" i="1"/>
  <c r="B468" i="1"/>
  <c r="B467" i="1"/>
  <c r="B466" i="1"/>
  <c r="B465" i="1"/>
  <c r="B464" i="1"/>
  <c r="B463" i="1"/>
  <c r="B462" i="1"/>
  <c r="B461" i="1"/>
  <c r="B460" i="1"/>
  <c r="B459" i="1"/>
  <c r="B458" i="1"/>
  <c r="B457" i="1"/>
  <c r="B456" i="1"/>
  <c r="B455" i="1"/>
  <c r="B454" i="1"/>
  <c r="B453" i="1"/>
  <c r="B452" i="1"/>
  <c r="B451" i="1"/>
  <c r="B450" i="1"/>
  <c r="B449" i="1"/>
  <c r="B448" i="1"/>
  <c r="B447" i="1"/>
  <c r="B446" i="1"/>
  <c r="B445" i="1"/>
  <c r="B444" i="1"/>
  <c r="B443" i="1"/>
  <c r="B442" i="1"/>
  <c r="B441" i="1"/>
  <c r="B440" i="1"/>
  <c r="B439" i="1"/>
  <c r="B438" i="1"/>
  <c r="B437" i="1"/>
  <c r="B436" i="1"/>
  <c r="B435" i="1"/>
  <c r="B434" i="1"/>
  <c r="B433" i="1"/>
  <c r="B432" i="1"/>
  <c r="B431" i="1"/>
  <c r="B430" i="1"/>
  <c r="B429" i="1"/>
  <c r="B428" i="1"/>
  <c r="B427" i="1"/>
  <c r="B426" i="1"/>
  <c r="B425" i="1"/>
  <c r="B424" i="1"/>
  <c r="B423" i="1"/>
  <c r="B422" i="1"/>
  <c r="B421" i="1"/>
  <c r="B420" i="1"/>
  <c r="B419" i="1"/>
  <c r="B418" i="1"/>
  <c r="B417" i="1"/>
  <c r="B416" i="1"/>
  <c r="B415" i="1"/>
  <c r="B414" i="1"/>
  <c r="B413" i="1"/>
  <c r="B412" i="1"/>
  <c r="B411" i="1"/>
  <c r="B410" i="1"/>
  <c r="B409" i="1"/>
  <c r="B408" i="1"/>
  <c r="B407" i="1"/>
  <c r="B406" i="1"/>
  <c r="B405" i="1"/>
  <c r="B404" i="1"/>
  <c r="B403" i="1"/>
  <c r="B402" i="1"/>
  <c r="B401" i="1"/>
  <c r="B400" i="1"/>
  <c r="B399" i="1"/>
  <c r="B398" i="1"/>
  <c r="B397" i="1"/>
  <c r="B396" i="1"/>
  <c r="B395" i="1"/>
  <c r="B394" i="1"/>
  <c r="B393" i="1"/>
  <c r="B392" i="1"/>
  <c r="B391" i="1"/>
  <c r="B390" i="1"/>
  <c r="B389" i="1"/>
  <c r="B388" i="1"/>
  <c r="B387" i="1"/>
  <c r="B386" i="1"/>
  <c r="B385" i="1"/>
  <c r="B384" i="1"/>
  <c r="B383" i="1"/>
  <c r="B382" i="1"/>
  <c r="B381" i="1"/>
  <c r="B380" i="1"/>
  <c r="B379" i="1"/>
  <c r="B378" i="1"/>
  <c r="B377" i="1"/>
  <c r="B376" i="1"/>
  <c r="B375" i="1"/>
  <c r="B374" i="1"/>
  <c r="B373" i="1"/>
  <c r="B372" i="1"/>
  <c r="B371" i="1"/>
  <c r="B370" i="1"/>
  <c r="B369" i="1"/>
  <c r="B368" i="1"/>
  <c r="B367" i="1"/>
  <c r="B366" i="1"/>
  <c r="B365" i="1"/>
  <c r="B364" i="1"/>
  <c r="B363" i="1"/>
  <c r="B362" i="1"/>
  <c r="B361" i="1"/>
  <c r="B360" i="1"/>
  <c r="B359" i="1"/>
  <c r="B358" i="1"/>
  <c r="B357" i="1"/>
  <c r="B356" i="1"/>
  <c r="B355" i="1"/>
  <c r="B354" i="1"/>
  <c r="B353" i="1"/>
  <c r="B352" i="1"/>
  <c r="B351" i="1"/>
  <c r="B350" i="1"/>
  <c r="B349" i="1"/>
  <c r="B348" i="1"/>
  <c r="B347" i="1"/>
  <c r="B346" i="1"/>
  <c r="B345" i="1"/>
  <c r="B344" i="1"/>
  <c r="B343" i="1"/>
  <c r="B342" i="1"/>
  <c r="B341" i="1"/>
  <c r="B340" i="1"/>
  <c r="B339" i="1"/>
  <c r="B338" i="1"/>
  <c r="B337" i="1"/>
  <c r="B336" i="1"/>
  <c r="B335" i="1"/>
  <c r="B334" i="1"/>
  <c r="B333" i="1"/>
  <c r="B332" i="1"/>
  <c r="B331" i="1"/>
  <c r="B330" i="1"/>
  <c r="B329" i="1"/>
  <c r="B328" i="1"/>
  <c r="B327" i="1"/>
  <c r="B326" i="1"/>
  <c r="B325" i="1"/>
  <c r="B324" i="1"/>
  <c r="B323" i="1"/>
  <c r="B322" i="1"/>
  <c r="B321" i="1"/>
  <c r="B320" i="1"/>
  <c r="B319" i="1"/>
  <c r="B318" i="1"/>
  <c r="B317" i="1"/>
  <c r="B316" i="1"/>
  <c r="B315" i="1"/>
  <c r="B314" i="1"/>
  <c r="B313" i="1"/>
  <c r="B312" i="1"/>
  <c r="B311" i="1"/>
  <c r="B310" i="1"/>
  <c r="B309" i="1"/>
  <c r="B308" i="1"/>
  <c r="B307" i="1"/>
  <c r="B306" i="1"/>
  <c r="B305" i="1"/>
  <c r="B304" i="1"/>
  <c r="B303" i="1"/>
  <c r="B302" i="1"/>
  <c r="B301" i="1"/>
  <c r="B300" i="1"/>
  <c r="B299" i="1"/>
  <c r="B298" i="1"/>
  <c r="B297" i="1"/>
  <c r="B296" i="1"/>
  <c r="B295" i="1"/>
  <c r="B294" i="1"/>
  <c r="B293" i="1"/>
  <c r="B292" i="1"/>
  <c r="B291" i="1"/>
  <c r="B290" i="1"/>
  <c r="B289" i="1"/>
  <c r="B288" i="1"/>
  <c r="B287" i="1"/>
  <c r="B286" i="1"/>
  <c r="B285" i="1"/>
  <c r="B284" i="1"/>
  <c r="B283" i="1"/>
  <c r="B282" i="1"/>
  <c r="B281" i="1"/>
  <c r="B280" i="1"/>
  <c r="B279" i="1"/>
  <c r="B278" i="1"/>
  <c r="B277" i="1"/>
  <c r="B276" i="1"/>
  <c r="B275" i="1"/>
  <c r="B274" i="1"/>
  <c r="B273" i="1"/>
  <c r="B272" i="1"/>
  <c r="B271" i="1"/>
  <c r="B270" i="1"/>
  <c r="B269" i="1"/>
  <c r="B268" i="1"/>
  <c r="B267" i="1"/>
  <c r="B266" i="1"/>
  <c r="B265" i="1"/>
  <c r="B264" i="1"/>
  <c r="B263" i="1"/>
  <c r="B262" i="1"/>
  <c r="B261" i="1"/>
  <c r="B260" i="1"/>
  <c r="B259" i="1"/>
  <c r="B258" i="1"/>
  <c r="B257" i="1"/>
  <c r="B256" i="1"/>
  <c r="B255" i="1"/>
  <c r="B254" i="1"/>
  <c r="B253" i="1"/>
  <c r="B252" i="1"/>
  <c r="B251" i="1"/>
  <c r="B250" i="1"/>
  <c r="B249" i="1"/>
  <c r="B248" i="1"/>
  <c r="B247" i="1"/>
  <c r="B246" i="1"/>
  <c r="B245" i="1"/>
  <c r="B244" i="1"/>
  <c r="B243" i="1"/>
  <c r="B242" i="1"/>
  <c r="B241" i="1"/>
  <c r="B240" i="1"/>
  <c r="B239" i="1"/>
  <c r="B238" i="1"/>
  <c r="B237" i="1"/>
  <c r="B236" i="1"/>
  <c r="B235" i="1"/>
  <c r="B234" i="1"/>
  <c r="B233" i="1"/>
  <c r="B232" i="1"/>
  <c r="B231" i="1"/>
  <c r="B230" i="1"/>
  <c r="B229" i="1"/>
  <c r="B228" i="1"/>
  <c r="B227" i="1"/>
  <c r="B226" i="1"/>
  <c r="B225" i="1"/>
  <c r="B224" i="1"/>
  <c r="B223" i="1"/>
  <c r="B222" i="1"/>
  <c r="B221" i="1"/>
  <c r="B220" i="1"/>
  <c r="B219" i="1"/>
  <c r="B218" i="1"/>
  <c r="B217" i="1"/>
  <c r="B216" i="1"/>
  <c r="B215" i="1"/>
  <c r="B214" i="1"/>
  <c r="B213" i="1"/>
  <c r="B212" i="1"/>
  <c r="B211" i="1"/>
  <c r="B210" i="1"/>
  <c r="B209" i="1"/>
  <c r="B208" i="1"/>
  <c r="B207" i="1"/>
  <c r="B206" i="1"/>
  <c r="B205" i="1"/>
  <c r="B204" i="1"/>
  <c r="B203" i="1"/>
  <c r="B202" i="1"/>
  <c r="B201" i="1"/>
  <c r="B200" i="1"/>
  <c r="B199" i="1"/>
  <c r="B198" i="1"/>
  <c r="B197" i="1"/>
  <c r="B196" i="1"/>
  <c r="B195" i="1"/>
  <c r="B194" i="1"/>
  <c r="B193" i="1"/>
  <c r="B192" i="1"/>
  <c r="B191" i="1"/>
  <c r="B190" i="1"/>
  <c r="B189" i="1"/>
  <c r="B188" i="1"/>
  <c r="B187" i="1"/>
  <c r="B186" i="1"/>
  <c r="B185" i="1"/>
  <c r="B184" i="1"/>
  <c r="B183" i="1"/>
  <c r="B182" i="1"/>
  <c r="B181" i="1"/>
  <c r="B180" i="1"/>
  <c r="B179" i="1"/>
  <c r="B178" i="1"/>
  <c r="B177" i="1"/>
  <c r="B176" i="1"/>
  <c r="B175" i="1"/>
  <c r="B174" i="1"/>
  <c r="B173" i="1"/>
  <c r="B172" i="1"/>
  <c r="B171" i="1"/>
  <c r="B170" i="1"/>
  <c r="B169" i="1"/>
  <c r="B168" i="1"/>
  <c r="B167" i="1"/>
  <c r="B166" i="1"/>
  <c r="B165" i="1"/>
  <c r="B164" i="1"/>
  <c r="B163" i="1"/>
  <c r="B162" i="1"/>
  <c r="B161" i="1"/>
  <c r="B160" i="1"/>
  <c r="B159" i="1"/>
  <c r="B158" i="1"/>
  <c r="B157" i="1"/>
  <c r="B156" i="1"/>
  <c r="B155" i="1"/>
  <c r="B154" i="1"/>
  <c r="B153" i="1"/>
  <c r="B152" i="1"/>
  <c r="B151" i="1"/>
  <c r="B150" i="1"/>
  <c r="B149" i="1"/>
  <c r="B148" i="1"/>
  <c r="B147" i="1"/>
  <c r="B146" i="1"/>
  <c r="B145" i="1"/>
  <c r="B144" i="1"/>
  <c r="B143" i="1"/>
  <c r="B142" i="1"/>
  <c r="B141" i="1"/>
  <c r="B140" i="1"/>
  <c r="B139" i="1"/>
  <c r="B138" i="1"/>
  <c r="B137" i="1"/>
  <c r="B136" i="1"/>
  <c r="B135" i="1"/>
  <c r="B134" i="1"/>
  <c r="B133" i="1"/>
  <c r="B132" i="1"/>
  <c r="B131" i="1"/>
  <c r="B130" i="1"/>
  <c r="B129" i="1"/>
  <c r="B128" i="1"/>
  <c r="B127" i="1"/>
  <c r="B126" i="1"/>
  <c r="B125" i="1"/>
  <c r="B124" i="1"/>
  <c r="B123" i="1"/>
  <c r="B122" i="1"/>
  <c r="B121" i="1"/>
  <c r="B120" i="1"/>
  <c r="B119" i="1"/>
  <c r="B118" i="1"/>
  <c r="B117" i="1"/>
  <c r="B116" i="1"/>
  <c r="B115" i="1"/>
  <c r="B114" i="1"/>
  <c r="B113" i="1"/>
  <c r="B112" i="1"/>
  <c r="B111" i="1"/>
  <c r="B110" i="1"/>
  <c r="B109" i="1"/>
  <c r="B108" i="1"/>
  <c r="B107" i="1"/>
  <c r="B106" i="1"/>
  <c r="B105" i="1"/>
  <c r="B104" i="1"/>
  <c r="B103" i="1"/>
  <c r="B102" i="1"/>
  <c r="B101" i="1"/>
  <c r="B100" i="1"/>
  <c r="B99" i="1"/>
  <c r="B98" i="1"/>
  <c r="B97" i="1"/>
  <c r="B96" i="1"/>
  <c r="B95" i="1"/>
  <c r="B94" i="1"/>
  <c r="B93" i="1"/>
  <c r="B92" i="1"/>
  <c r="B91" i="1"/>
  <c r="B90" i="1"/>
  <c r="B89" i="1"/>
  <c r="B88" i="1"/>
  <c r="B87" i="1"/>
  <c r="B86" i="1"/>
  <c r="B85" i="1"/>
  <c r="B84" i="1"/>
  <c r="B83" i="1"/>
  <c r="B82" i="1"/>
  <c r="B81" i="1"/>
  <c r="B80" i="1"/>
  <c r="B79" i="1"/>
  <c r="B78" i="1"/>
  <c r="B77" i="1"/>
  <c r="B76" i="1"/>
  <c r="B75" i="1"/>
  <c r="B74" i="1"/>
  <c r="B73" i="1"/>
  <c r="B72" i="1"/>
  <c r="B71" i="1"/>
  <c r="B70" i="1"/>
  <c r="B69" i="1"/>
  <c r="B68" i="1"/>
  <c r="B67" i="1"/>
  <c r="B66" i="1"/>
  <c r="B65" i="1"/>
  <c r="B64" i="1"/>
  <c r="B63" i="1"/>
  <c r="B62" i="1"/>
  <c r="B61" i="1"/>
  <c r="B60" i="1"/>
  <c r="B59" i="1"/>
  <c r="B58" i="1"/>
  <c r="B57" i="1"/>
  <c r="B56" i="1"/>
  <c r="B55" i="1"/>
  <c r="B54" i="1"/>
  <c r="B53" i="1"/>
  <c r="B52" i="1"/>
  <c r="B51" i="1"/>
  <c r="B50" i="1"/>
  <c r="B49" i="1"/>
  <c r="B48" i="1"/>
  <c r="B47" i="1"/>
  <c r="B46" i="1"/>
  <c r="B45" i="1"/>
  <c r="B44" i="1"/>
  <c r="B43" i="1"/>
  <c r="B42" i="1"/>
  <c r="B41" i="1"/>
  <c r="B40" i="1"/>
  <c r="B39" i="1"/>
  <c r="B38" i="1"/>
  <c r="B37" i="1"/>
  <c r="B36" i="1"/>
  <c r="B35" i="1"/>
  <c r="B34" i="1"/>
  <c r="B33" i="1"/>
  <c r="B32" i="1"/>
  <c r="B31" i="1"/>
  <c r="B30" i="1"/>
  <c r="B29" i="1"/>
  <c r="B28" i="1"/>
  <c r="B27" i="1"/>
  <c r="B26" i="1"/>
  <c r="B25" i="1"/>
  <c r="B24" i="1"/>
  <c r="B23" i="1"/>
  <c r="B22" i="1"/>
  <c r="B21" i="1"/>
  <c r="B20" i="1"/>
  <c r="B19" i="1"/>
  <c r="B18" i="1"/>
  <c r="B17" i="1"/>
  <c r="B16" i="1"/>
  <c r="B15" i="1"/>
  <c r="B14" i="1"/>
  <c r="B13" i="1"/>
  <c r="B12" i="1"/>
  <c r="B11" i="1"/>
  <c r="B10" i="1"/>
  <c r="B9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I302" authorId="0" shapeId="0" xr:uid="{00000000-0006-0000-0000-000001000000}">
      <text>
        <r>
          <rPr>
            <sz val="11"/>
            <color indexed="8"/>
            <rFont val="Calibri"/>
            <family val="2"/>
            <scheme val="minor"/>
          </rPr>
          <t xml:space="preserve">   [NOTE_E_COICOP_REV_ISTAT] ECOICOP Rev. Istat: [COICOP_2015__111114_N1] Dicembre 2015=100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54" authorId="0" shapeId="0" xr:uid="{00000000-0006-0000-0200-000001000000}">
      <text>
        <r>
          <rPr>
            <sz val="11"/>
            <color indexed="8"/>
            <rFont val="Calibri"/>
            <family val="2"/>
            <scheme val="minor"/>
          </rPr>
          <t xml:space="preserve">   [NOTE_E_COICOP_REV_ISTAT] ECOICOP Rev. Istat: [COICOP_2015__01131_N1] Dicembre 2015=100</t>
        </r>
      </text>
    </comment>
    <comment ref="A55" authorId="0" shapeId="0" xr:uid="{00000000-0006-0000-0200-000002000000}">
      <text>
        <r>
          <rPr>
            <sz val="11"/>
            <color indexed="8"/>
            <rFont val="Calibri"/>
            <family val="2"/>
            <scheme val="minor"/>
          </rPr>
          <t xml:space="preserve">   [NOTE_E_COICOP_REV_ISTAT] ECOICOP Rev. Istat: [COICOP_2015__011310_N1] Dicembre 2015=100</t>
        </r>
      </text>
    </comment>
    <comment ref="A58" authorId="0" shapeId="0" xr:uid="{00000000-0006-0000-0200-000003000000}">
      <text>
        <r>
          <rPr>
            <sz val="11"/>
            <color indexed="8"/>
            <rFont val="Calibri"/>
            <family val="2"/>
            <scheme val="minor"/>
          </rPr>
          <t xml:space="preserve">   [NOTE_E_COICOP_REV_ISTAT] ECOICOP Rev. Istat: [COICOP_2015__01133_N1] Dicembre 2015=100</t>
        </r>
      </text>
    </comment>
    <comment ref="A68" authorId="0" shapeId="0" xr:uid="{00000000-0006-0000-0200-000004000000}">
      <text>
        <r>
          <rPr>
            <sz val="11"/>
            <color indexed="8"/>
            <rFont val="Calibri"/>
            <family val="2"/>
            <scheme val="minor"/>
          </rPr>
          <t xml:space="preserve">   [NOTE_E_COICOP_REV_ISTAT] ECOICOP Rev. Istat: [COICOP_2015__01141_N1] Dicembre 2015=100</t>
        </r>
      </text>
    </comment>
    <comment ref="A69" authorId="0" shapeId="0" xr:uid="{00000000-0006-0000-0200-000005000000}">
      <text>
        <r>
          <rPr>
            <sz val="11"/>
            <color indexed="8"/>
            <rFont val="Calibri"/>
            <family val="2"/>
            <scheme val="minor"/>
          </rPr>
          <t xml:space="preserve">   [NOTE_E_COICOP_REV_ISTAT] ECOICOP Rev. Istat: [COICOP_2015__011410_N1] Dicembre 2015=100</t>
        </r>
      </text>
    </comment>
    <comment ref="A70" authorId="0" shapeId="0" xr:uid="{00000000-0006-0000-0200-000006000000}">
      <text>
        <r>
          <rPr>
            <sz val="11"/>
            <color indexed="8"/>
            <rFont val="Calibri"/>
            <family val="2"/>
            <scheme val="minor"/>
          </rPr>
          <t xml:space="preserve">   [NOTE_E_COICOP_REV_ISTAT] ECOICOP Rev. Istat: [COICOP_2015__01142_N1] Dicembre 2015=100</t>
        </r>
      </text>
    </comment>
    <comment ref="A71" authorId="0" shapeId="0" xr:uid="{00000000-0006-0000-0200-000007000000}">
      <text>
        <r>
          <rPr>
            <sz val="11"/>
            <color indexed="8"/>
            <rFont val="Calibri"/>
            <family val="2"/>
            <scheme val="minor"/>
          </rPr>
          <t xml:space="preserve">   [NOTE_E_COICOP_REV_ISTAT] ECOICOP Rev. Istat: [COICOP_2015__011420_N1] Dicembre 2015=100</t>
        </r>
      </text>
    </comment>
    <comment ref="A104" authorId="0" shapeId="0" xr:uid="{00000000-0006-0000-0200-000008000000}">
      <text>
        <r>
          <rPr>
            <sz val="11"/>
            <color indexed="8"/>
            <rFont val="Calibri"/>
            <family val="2"/>
            <scheme val="minor"/>
          </rPr>
          <t xml:space="preserve">   [NOTE_E_COICOP_REV_ISTAT] ECOICOP Rev. Istat: [COICOP_2015__01163_N1] Dicembre 2015=100</t>
        </r>
      </text>
    </comment>
    <comment ref="A105" authorId="0" shapeId="0" xr:uid="{00000000-0006-0000-0200-000009000000}">
      <text>
        <r>
          <rPr>
            <sz val="11"/>
            <color indexed="8"/>
            <rFont val="Calibri"/>
            <family val="2"/>
            <scheme val="minor"/>
          </rPr>
          <t xml:space="preserve">   [NOTE_E_COICOP_REV_ISTAT] ECOICOP Rev. Istat: [COICOP_2015__011630_N1] Dicembre 2015=100</t>
        </r>
      </text>
    </comment>
    <comment ref="A210" authorId="0" shapeId="0" xr:uid="{00000000-0006-0000-0200-00000A000000}">
      <text>
        <r>
          <rPr>
            <sz val="11"/>
            <color indexed="8"/>
            <rFont val="Calibri"/>
            <family val="2"/>
            <scheme val="minor"/>
          </rPr>
          <t xml:space="preserve">   [NOTE_E_COICOP_REV_ISTAT] ECOICOP Rev. Istat: [COICOP_2015__03123_N1] Dicembre 2015=100</t>
        </r>
      </text>
    </comment>
    <comment ref="A251" authorId="0" shapeId="0" xr:uid="{00000000-0006-0000-0200-00000B000000}">
      <text>
        <r>
          <rPr>
            <sz val="11"/>
            <color indexed="8"/>
            <rFont val="Calibri"/>
            <family val="2"/>
            <scheme val="minor"/>
          </rPr>
          <t xml:space="preserve">   [NOTE_E_COICOP_REV_ISTAT] ECOICOP Rev. Istat: [COICOP_2015__04324_N1] Dicembre 2015=100</t>
        </r>
      </text>
    </comment>
    <comment ref="A252" authorId="0" shapeId="0" xr:uid="{00000000-0006-0000-0200-00000C000000}">
      <text>
        <r>
          <rPr>
            <sz val="11"/>
            <color indexed="8"/>
            <rFont val="Calibri"/>
            <family val="2"/>
            <scheme val="minor"/>
          </rPr>
          <t xml:space="preserve">   [NOTE_E_COICOP_REV_ISTAT] ECOICOP Rev. Istat: [COICOP_2015__043240_N1] Dicembre 2015=100</t>
        </r>
      </text>
    </comment>
    <comment ref="A288" authorId="0" shapeId="0" xr:uid="{00000000-0006-0000-0200-00000D000000}">
      <text>
        <r>
          <rPr>
            <sz val="11"/>
            <color indexed="8"/>
            <rFont val="Calibri"/>
            <family val="2"/>
            <scheme val="minor"/>
          </rPr>
          <t xml:space="preserve">   [NOTE_E_COICOP_REV_ISTAT] ECOICOP Rev. Istat: [COICOP_2015__05111_N1] Dicembre 2015=100</t>
        </r>
      </text>
    </comment>
    <comment ref="A346" authorId="0" shapeId="0" xr:uid="{00000000-0006-0000-0200-00000E000000}">
      <text>
        <r>
          <rPr>
            <sz val="11"/>
            <color indexed="8"/>
            <rFont val="Calibri"/>
            <family val="2"/>
            <scheme val="minor"/>
          </rPr>
          <t xml:space="preserve">   [NOTE_E_COICOP_REV_ISTAT] ECOICOP Rev. Istat: [COICOP_2015__05403_N1] Dicembre 2015=100</t>
        </r>
      </text>
    </comment>
    <comment ref="A347" authorId="0" shapeId="0" xr:uid="{00000000-0006-0000-0200-00000F000000}">
      <text>
        <r>
          <rPr>
            <sz val="11"/>
            <color indexed="8"/>
            <rFont val="Calibri"/>
            <family val="2"/>
            <scheme val="minor"/>
          </rPr>
          <t xml:space="preserve">   [NOTE_E_COICOP_REV_ISTAT] ECOICOP Rev. Istat: [COICOP_2015__054030_N1] Dicembre 2015=100</t>
        </r>
      </text>
    </comment>
    <comment ref="A394" authorId="0" shapeId="0" xr:uid="{00000000-0006-0000-0200-000010000000}">
      <text>
        <r>
          <rPr>
            <sz val="11"/>
            <color indexed="8"/>
            <rFont val="Calibri"/>
            <family val="2"/>
            <scheme val="minor"/>
          </rPr>
          <t xml:space="preserve">   [NOTE_E_COICOP_REV_ISTAT] ECOICOP Rev. Istat: [COICOP_2015__062311_N1] Dicembre 2015=100</t>
        </r>
      </text>
    </comment>
    <comment ref="A395" authorId="0" shapeId="0" xr:uid="{00000000-0006-0000-0200-000011000000}">
      <text>
        <r>
          <rPr>
            <sz val="11"/>
            <color indexed="8"/>
            <rFont val="Calibri"/>
            <family val="2"/>
            <scheme val="minor"/>
          </rPr>
          <t xml:space="preserve">   [NOTE_E_COICOP_REV_ISTAT] ECOICOP Rev. Istat: [COICOP_2015__062312_N1] Dicembre 2015=100</t>
        </r>
      </text>
    </comment>
    <comment ref="A407" authorId="0" shapeId="0" xr:uid="{00000000-0006-0000-0200-000012000000}">
      <text>
        <r>
          <rPr>
            <sz val="11"/>
            <color indexed="8"/>
            <rFont val="Calibri"/>
            <family val="2"/>
            <scheme val="minor"/>
          </rPr>
          <t xml:space="preserve">   [NOTE_E_COICOP_REV_ISTAT] ECOICOP Rev. Istat: [COICOP_2015__07111_N1] Dicembre 2015=100</t>
        </r>
      </text>
    </comment>
    <comment ref="A411" authorId="0" shapeId="0" xr:uid="{00000000-0006-0000-0200-000013000000}">
      <text>
        <r>
          <rPr>
            <sz val="11"/>
            <color indexed="8"/>
            <rFont val="Calibri"/>
            <family val="2"/>
            <scheme val="minor"/>
          </rPr>
          <t xml:space="preserve">   [NOTE_E_COICOP_REV_ISTAT] ECOICOP Rev. Istat: [COICOP_2015__07112_N1] Dicembre 2015=100</t>
        </r>
      </text>
    </comment>
    <comment ref="A444" authorId="0" shapeId="0" xr:uid="{00000000-0006-0000-0200-000014000000}">
      <text>
        <r>
          <rPr>
            <sz val="11"/>
            <color indexed="8"/>
            <rFont val="Calibri"/>
            <family val="2"/>
            <scheme val="minor"/>
          </rPr>
          <t xml:space="preserve">   [NOTE_E_COICOP_REV_ISTAT] ECOICOP Rev. Istat: [COICOP_2015__072412_N1] Dicembre 2015=100</t>
        </r>
      </text>
    </comment>
    <comment ref="A469" authorId="0" shapeId="0" xr:uid="{00000000-0006-0000-0200-000015000000}">
      <text>
        <r>
          <rPr>
            <sz val="11"/>
            <color indexed="8"/>
            <rFont val="Calibri"/>
            <family val="2"/>
            <scheme val="minor"/>
          </rPr>
          <t xml:space="preserve">   [NOTE_E_COICOP_REV_ISTAT] ECOICOP Rev. Istat: [COICOP_2015__07342_N1] Dicembre 2015=100</t>
        </r>
      </text>
    </comment>
    <comment ref="A470" authorId="0" shapeId="0" xr:uid="{00000000-0006-0000-0200-000016000000}">
      <text>
        <r>
          <rPr>
            <sz val="11"/>
            <color indexed="8"/>
            <rFont val="Calibri"/>
            <family val="2"/>
            <scheme val="minor"/>
          </rPr>
          <t xml:space="preserve">   [NOTE_E_COICOP_REV_ISTAT] ECOICOP Rev. Istat: [COICOP_2015__073421_N1] Dicembre 2015=100</t>
        </r>
      </text>
    </comment>
    <comment ref="A500" authorId="0" shapeId="0" xr:uid="{00000000-0006-0000-0200-000017000000}">
      <text>
        <r>
          <rPr>
            <sz val="11"/>
            <color indexed="8"/>
            <rFont val="Calibri"/>
            <family val="2"/>
            <scheme val="minor"/>
          </rPr>
          <t xml:space="preserve">   [NOTE_E_COICOP_REV_ISTAT] ECOICOP Rev. Istat: [COICOP_2015__08304_N1] Dicembre 2015=100</t>
        </r>
      </text>
    </comment>
    <comment ref="A501" authorId="0" shapeId="0" xr:uid="{00000000-0006-0000-0200-000018000000}">
      <text>
        <r>
          <rPr>
            <sz val="11"/>
            <color indexed="8"/>
            <rFont val="Calibri"/>
            <family val="2"/>
            <scheme val="minor"/>
          </rPr>
          <t xml:space="preserve">   [NOTE_E_COICOP_REV_ISTAT] ECOICOP Rev. Istat: [COICOP_2015__083040_N1] Dicembre 2015=100</t>
        </r>
      </text>
    </comment>
    <comment ref="A547" authorId="0" shapeId="0" xr:uid="{00000000-0006-0000-0200-000019000000}">
      <text>
        <r>
          <rPr>
            <sz val="11"/>
            <color indexed="8"/>
            <rFont val="Calibri"/>
            <family val="2"/>
            <scheme val="minor"/>
          </rPr>
          <t xml:space="preserve">   [NOTE_E_COICOP_REV_ISTAT] ECOICOP Rev. Istat: [COICOP_2015__09332_N1] Dicembre 2015=100</t>
        </r>
      </text>
    </comment>
    <comment ref="A560" authorId="0" shapeId="0" xr:uid="{00000000-0006-0000-0200-00001A000000}">
      <text>
        <r>
          <rPr>
            <sz val="11"/>
            <color indexed="8"/>
            <rFont val="Calibri"/>
            <family val="2"/>
            <scheme val="minor"/>
          </rPr>
          <t xml:space="preserve">   [NOTE_E_COICOP_REV_ISTAT] ECOICOP Rev. Istat: [COICOP_2015__09411_N1] Dicembre 2015=100</t>
        </r>
      </text>
    </comment>
    <comment ref="K561" authorId="0" shapeId="0" xr:uid="{00000000-0006-0000-0200-00001B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[I] Dato imputato (vedi nota a livello di dataset)</t>
        </r>
      </text>
    </comment>
    <comment ref="A563" authorId="0" shapeId="0" xr:uid="{00000000-0006-0000-0200-00001C000000}">
      <text>
        <r>
          <rPr>
            <sz val="11"/>
            <color indexed="8"/>
            <rFont val="Calibri"/>
            <family val="2"/>
            <scheme val="minor"/>
          </rPr>
          <t xml:space="preserve">   [NOTE_E_COICOP_REV_ISTAT] ECOICOP Rev. Istat: [COICOP_2015__09412_N1] Dicembre 2015=100</t>
        </r>
      </text>
    </comment>
    <comment ref="A564" authorId="0" shapeId="0" xr:uid="{00000000-0006-0000-0200-00001D000000}">
      <text>
        <r>
          <rPr>
            <sz val="11"/>
            <color indexed="8"/>
            <rFont val="Calibri"/>
            <family val="2"/>
            <scheme val="minor"/>
          </rPr>
          <t xml:space="preserve">   [NOTE_E_COICOP_REV_ISTAT] ECOICOP Rev. Istat: [COICOP_2015__094120_N1] Dicembre 2015=100</t>
        </r>
      </text>
    </comment>
    <comment ref="J568" authorId="0" shapeId="0" xr:uid="{00000000-0006-0000-0200-00001E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[I] Dato imputato (vedi nota a livello di dataset)</t>
        </r>
      </text>
    </comment>
    <comment ref="K568" authorId="0" shapeId="0" xr:uid="{00000000-0006-0000-0200-00001F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[I] Dato imputato (vedi nota a livello di dataset)</t>
        </r>
      </text>
    </comment>
    <comment ref="L568" authorId="0" shapeId="0" xr:uid="{00000000-0006-0000-0200-000020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[I] Dato imputato (vedi nota a livello di dataset)</t>
        </r>
      </text>
    </comment>
    <comment ref="A627" authorId="0" shapeId="0" xr:uid="{00000000-0006-0000-0200-000021000000}">
      <text>
        <r>
          <rPr>
            <sz val="11"/>
            <color indexed="8"/>
            <rFont val="Calibri"/>
            <family val="2"/>
            <scheme val="minor"/>
          </rPr>
          <t xml:space="preserve">   [NOTE_E_COICOP_REV_ISTAT] ECOICOP Rev. Istat: [COICOP_2015__11111_N1] Dicembre 2015=100</t>
        </r>
      </text>
    </comment>
    <comment ref="A628" authorId="0" shapeId="0" xr:uid="{00000000-0006-0000-0200-000022000000}">
      <text>
        <r>
          <rPr>
            <sz val="11"/>
            <color indexed="8"/>
            <rFont val="Calibri"/>
            <family val="2"/>
            <scheme val="minor"/>
          </rPr>
          <t xml:space="preserve">   [NOTE_E_COICOP_REV_ISTAT] ECOICOP Rev. Istat: [COICOP_2015__111111_N1] Dicembre 2015=100</t>
        </r>
      </text>
    </comment>
    <comment ref="A631" authorId="0" shapeId="0" xr:uid="{00000000-0006-0000-0200-000023000000}">
      <text>
        <r>
          <rPr>
            <sz val="11"/>
            <color indexed="8"/>
            <rFont val="Calibri"/>
            <family val="2"/>
            <scheme val="minor"/>
          </rPr>
          <t xml:space="preserve">   [NOTE_E_COICOP_REV_ISTAT] ECOICOP Rev. Istat: [COICOP_2015__111114_N1] Dicembre 2015=100</t>
        </r>
      </text>
    </comment>
    <comment ref="A633" authorId="0" shapeId="0" xr:uid="{00000000-0006-0000-0200-000024000000}">
      <text>
        <r>
          <rPr>
            <sz val="11"/>
            <color indexed="8"/>
            <rFont val="Calibri"/>
            <family val="2"/>
            <scheme val="minor"/>
          </rPr>
          <t xml:space="preserve">   [NOTE_E_COICOP_REV_ISTAT] ECOICOP Rev. Istat: [COICOP_2015__11112_N1] Dicembre 2015=100</t>
        </r>
      </text>
    </comment>
    <comment ref="A649" authorId="0" shapeId="0" xr:uid="{00000000-0006-0000-0200-000025000000}">
      <text>
        <r>
          <rPr>
            <sz val="11"/>
            <color indexed="8"/>
            <rFont val="Calibri"/>
            <family val="2"/>
            <scheme val="minor"/>
          </rPr>
          <t xml:space="preserve">   [NOTE_E_COICOP_REV_ISTAT] ECOICOP Rev. Istat: [COICOP_2015__11203_N1] Dicembre 2015=100</t>
        </r>
      </text>
    </comment>
    <comment ref="A650" authorId="0" shapeId="0" xr:uid="{00000000-0006-0000-0200-000026000000}">
      <text>
        <r>
          <rPr>
            <sz val="11"/>
            <color indexed="8"/>
            <rFont val="Calibri"/>
            <family val="2"/>
            <scheme val="minor"/>
          </rPr>
          <t xml:space="preserve">   [NOTE_E_COICOP_REV_ISTAT] ECOICOP Rev. Istat: [COICOP_2015__112030_N1] Dicembre 2015=100</t>
        </r>
      </text>
    </comment>
    <comment ref="A666" authorId="0" shapeId="0" xr:uid="{00000000-0006-0000-0200-000027000000}">
      <text>
        <r>
          <rPr>
            <sz val="11"/>
            <color indexed="8"/>
            <rFont val="Calibri"/>
            <family val="2"/>
            <scheme val="minor"/>
          </rPr>
          <t xml:space="preserve">   [NOTE_E_COICOP_REV_ISTAT] ECOICOP Rev. Istat: [COICOP_2015__12132_N1] Dicembre 2015=100</t>
        </r>
      </text>
    </comment>
    <comment ref="A667" authorId="0" shapeId="0" xr:uid="{00000000-0006-0000-0200-000028000000}">
      <text>
        <r>
          <rPr>
            <sz val="11"/>
            <color indexed="8"/>
            <rFont val="Calibri"/>
            <family val="2"/>
            <scheme val="minor"/>
          </rPr>
          <t xml:space="preserve">   [NOTE_E_COICOP_REV_ISTAT] ECOICOP Rev. Istat: [COICOP_2015__121321_N1] Dicembre 2015=100</t>
        </r>
      </text>
    </comment>
    <comment ref="A668" authorId="0" shapeId="0" xr:uid="{00000000-0006-0000-0200-000029000000}">
      <text>
        <r>
          <rPr>
            <sz val="11"/>
            <color indexed="8"/>
            <rFont val="Calibri"/>
            <family val="2"/>
            <scheme val="minor"/>
          </rPr>
          <t xml:space="preserve">   [NOTE_E_COICOP_REV_ISTAT] ECOICOP Rev. Istat: [COICOP_2015__121322_N1] Dicembre 2015=100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B26" authorId="0" shapeId="0" xr:uid="{00000000-0006-0000-0400-000001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[c] Dato oscurato per la tutela del segreto statistico</t>
        </r>
      </text>
    </comment>
    <comment ref="C26" authorId="0" shapeId="0" xr:uid="{00000000-0006-0000-0400-000002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[c] Dato oscurato per la tutela del segreto statistico</t>
        </r>
      </text>
    </comment>
    <comment ref="D26" authorId="0" shapeId="0" xr:uid="{00000000-0006-0000-0400-000003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[c] Dato oscurato per la tutela del segreto statistico</t>
        </r>
      </text>
    </comment>
    <comment ref="E26" authorId="0" shapeId="0" xr:uid="{00000000-0006-0000-0400-000004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[c] Dato oscurato per la tutela del segreto statistico</t>
        </r>
      </text>
    </comment>
    <comment ref="F26" authorId="0" shapeId="0" xr:uid="{00000000-0006-0000-0400-000005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[c] Dato oscurato per la tutela del segreto statistico</t>
        </r>
      </text>
    </comment>
    <comment ref="G26" authorId="0" shapeId="0" xr:uid="{00000000-0006-0000-0400-000006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[c] Dato oscurato per la tutela del segreto statistico</t>
        </r>
      </text>
    </comment>
    <comment ref="H26" authorId="0" shapeId="0" xr:uid="{00000000-0006-0000-0400-000007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[c] Dato oscurato per la tutela del segreto statistico</t>
        </r>
      </text>
    </comment>
    <comment ref="I26" authorId="0" shapeId="0" xr:uid="{00000000-0006-0000-0400-000008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[c] Dato oscurato per la tutela del segreto statistico</t>
        </r>
      </text>
    </comment>
    <comment ref="J26" authorId="0" shapeId="0" xr:uid="{00000000-0006-0000-0400-000009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[c] Dato oscurato per la tutela del segreto statistico</t>
        </r>
      </text>
    </comment>
    <comment ref="A27" authorId="0" shapeId="0" xr:uid="{00000000-0006-0000-0400-00000A000000}">
      <text>
        <r>
          <rPr>
            <sz val="11"/>
            <color indexed="8"/>
            <rFont val="Calibri"/>
            <family val="2"/>
            <scheme val="minor"/>
          </rPr>
          <t xml:space="preserve">   [NOTE_ECON_ACTIVITY_NACE_2007] Attività economica (ATECO 2007): [ATECO_2007__771_N1] Periodo della base IV trimestre 2020=100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4" authorId="0" shapeId="0" xr:uid="{00000000-0006-0000-0500-000001000000}">
      <text>
        <r>
          <rPr>
            <sz val="11"/>
            <color indexed="8"/>
            <rFont val="Calibri"/>
            <family val="2"/>
            <scheme val="minor"/>
          </rPr>
          <t xml:space="preserve">   [NOTE_DATA_TYPE] Indicatore: [TIPO_DATO7__IND_PRIC2_N1] Indice dei prezzi alla produzione dell'industria – dati mensili – base 2015=100: numero indice che misura le variazioni nel tempo dei prezzi dei prodotti fabbricati dalle imprese industriali residenti in Italia e venduti direttamente sul mercato italiano ed estero.</t>
        </r>
      </text>
    </comment>
    <comment ref="A6" authorId="0" shapeId="0" xr:uid="{00000000-0006-0000-0500-000002000000}">
      <text>
        <r>
          <rPr>
            <sz val="11"/>
            <color indexed="8"/>
            <rFont val="Calibri"/>
            <family val="2"/>
            <scheme val="minor"/>
          </rPr>
          <t xml:space="preserve">   [NOTE_MARKET] Mercato di riferimento: [MERCATO__T_N1] Il 30 dicembre 2016, alle ore 10:00, le serie storiche, relative al periodo 2000–2001, sono state sostituite.</t>
        </r>
      </text>
    </comment>
    <comment ref="O10" authorId="0" shapeId="0" xr:uid="{00000000-0006-0000-0500-000003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11" authorId="0" shapeId="0" xr:uid="{00000000-0006-0000-0500-000004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12" authorId="0" shapeId="0" xr:uid="{00000000-0006-0000-0500-000005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13" authorId="0" shapeId="0" xr:uid="{00000000-0006-0000-0500-000006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14" authorId="0" shapeId="0" xr:uid="{00000000-0006-0000-0500-000007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15" authorId="0" shapeId="0" xr:uid="{00000000-0006-0000-0500-000008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16" authorId="0" shapeId="0" xr:uid="{00000000-0006-0000-0500-000009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17" authorId="0" shapeId="0" xr:uid="{00000000-0006-0000-0500-00000A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18" authorId="0" shapeId="0" xr:uid="{00000000-0006-0000-0500-00000B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E19" authorId="0" shapeId="0" xr:uid="{00000000-0006-0000-0500-00000C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[c] Dato oscurato per la tutela del segreto statistico</t>
        </r>
      </text>
    </comment>
    <comment ref="F19" authorId="0" shapeId="0" xr:uid="{00000000-0006-0000-0500-00000D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[c] Dato oscurato per la tutela del segreto statistico</t>
        </r>
      </text>
    </comment>
    <comment ref="G19" authorId="0" shapeId="0" xr:uid="{00000000-0006-0000-0500-00000E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[c] Dato oscurato per la tutela del segreto statistico</t>
        </r>
      </text>
    </comment>
    <comment ref="H19" authorId="0" shapeId="0" xr:uid="{00000000-0006-0000-0500-00000F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[c] Dato oscurato per la tutela del segreto statistico</t>
        </r>
      </text>
    </comment>
    <comment ref="I19" authorId="0" shapeId="0" xr:uid="{00000000-0006-0000-0500-000010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[c] Dato oscurato per la tutela del segreto statistico</t>
        </r>
      </text>
    </comment>
    <comment ref="J19" authorId="0" shapeId="0" xr:uid="{00000000-0006-0000-0500-000011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[c] Dato oscurato per la tutela del segreto statistico</t>
        </r>
      </text>
    </comment>
    <comment ref="K19" authorId="0" shapeId="0" xr:uid="{00000000-0006-0000-0500-000012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[c] Dato oscurato per la tutela del segreto statistico</t>
        </r>
      </text>
    </comment>
    <comment ref="L19" authorId="0" shapeId="0" xr:uid="{00000000-0006-0000-0500-000013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[c] Dato oscurato per la tutela del segreto statistico</t>
        </r>
      </text>
    </comment>
    <comment ref="M19" authorId="0" shapeId="0" xr:uid="{00000000-0006-0000-0500-000014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[c] Dato oscurato per la tutela del segreto statistico</t>
        </r>
      </text>
    </comment>
    <comment ref="N19" authorId="0" shapeId="0" xr:uid="{00000000-0006-0000-0500-000015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[c] Dato oscurato per la tutela del segreto statistico</t>
        </r>
      </text>
    </comment>
    <comment ref="O19" authorId="0" shapeId="0" xr:uid="{00000000-0006-0000-0500-000016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[PC] Dato provvisorio - dato oscurato per la tutela del segreto statistico</t>
        </r>
      </text>
    </comment>
    <comment ref="O20" authorId="0" shapeId="0" xr:uid="{00000000-0006-0000-0500-000017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21" authorId="0" shapeId="0" xr:uid="{00000000-0006-0000-0500-000018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22" authorId="0" shapeId="0" xr:uid="{00000000-0006-0000-0500-000019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23" authorId="0" shapeId="0" xr:uid="{00000000-0006-0000-0500-00001A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24" authorId="0" shapeId="0" xr:uid="{00000000-0006-0000-0500-00001B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25" authorId="0" shapeId="0" xr:uid="{00000000-0006-0000-0500-00001C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E26" authorId="0" shapeId="0" xr:uid="{00000000-0006-0000-0500-00001D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[c] Dato oscurato per la tutela del segreto statistico</t>
        </r>
      </text>
    </comment>
    <comment ref="F26" authorId="0" shapeId="0" xr:uid="{00000000-0006-0000-0500-00001E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[c] Dato oscurato per la tutela del segreto statistico</t>
        </r>
      </text>
    </comment>
    <comment ref="G26" authorId="0" shapeId="0" xr:uid="{00000000-0006-0000-0500-00001F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[c] Dato oscurato per la tutela del segreto statistico</t>
        </r>
      </text>
    </comment>
    <comment ref="H26" authorId="0" shapeId="0" xr:uid="{00000000-0006-0000-0500-000020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[c] Dato oscurato per la tutela del segreto statistico</t>
        </r>
      </text>
    </comment>
    <comment ref="I26" authorId="0" shapeId="0" xr:uid="{00000000-0006-0000-0500-000021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[c] Dato oscurato per la tutela del segreto statistico</t>
        </r>
      </text>
    </comment>
    <comment ref="J26" authorId="0" shapeId="0" xr:uid="{00000000-0006-0000-0500-000022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[c] Dato oscurato per la tutela del segreto statistico</t>
        </r>
      </text>
    </comment>
    <comment ref="K26" authorId="0" shapeId="0" xr:uid="{00000000-0006-0000-0500-000023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[c] Dato oscurato per la tutela del segreto statistico</t>
        </r>
      </text>
    </comment>
    <comment ref="L26" authorId="0" shapeId="0" xr:uid="{00000000-0006-0000-0500-000024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[c] Dato oscurato per la tutela del segreto statistico</t>
        </r>
      </text>
    </comment>
    <comment ref="M26" authorId="0" shapeId="0" xr:uid="{00000000-0006-0000-0500-000025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[c] Dato oscurato per la tutela del segreto statistico</t>
        </r>
      </text>
    </comment>
    <comment ref="N26" authorId="0" shapeId="0" xr:uid="{00000000-0006-0000-0500-000026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[c] Dato oscurato per la tutela del segreto statistico</t>
        </r>
      </text>
    </comment>
    <comment ref="O26" authorId="0" shapeId="0" xr:uid="{00000000-0006-0000-0500-000027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[PC] Dato provvisorio - dato oscurato per la tutela del segreto statistico</t>
        </r>
      </text>
    </comment>
    <comment ref="E27" authorId="0" shapeId="0" xr:uid="{00000000-0006-0000-0500-000028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[c] Dato oscurato per la tutela del segreto statistico</t>
        </r>
      </text>
    </comment>
    <comment ref="F27" authorId="0" shapeId="0" xr:uid="{00000000-0006-0000-0500-000029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[c] Dato oscurato per la tutela del segreto statistico</t>
        </r>
      </text>
    </comment>
    <comment ref="G27" authorId="0" shapeId="0" xr:uid="{00000000-0006-0000-0500-00002A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[c] Dato oscurato per la tutela del segreto statistico</t>
        </r>
      </text>
    </comment>
    <comment ref="H27" authorId="0" shapeId="0" xr:uid="{00000000-0006-0000-0500-00002B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[c] Dato oscurato per la tutela del segreto statistico</t>
        </r>
      </text>
    </comment>
    <comment ref="I27" authorId="0" shapeId="0" xr:uid="{00000000-0006-0000-0500-00002C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[c] Dato oscurato per la tutela del segreto statistico</t>
        </r>
      </text>
    </comment>
    <comment ref="J27" authorId="0" shapeId="0" xr:uid="{00000000-0006-0000-0500-00002D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[c] Dato oscurato per la tutela del segreto statistico</t>
        </r>
      </text>
    </comment>
    <comment ref="K27" authorId="0" shapeId="0" xr:uid="{00000000-0006-0000-0500-00002E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[c] Dato oscurato per la tutela del segreto statistico</t>
        </r>
      </text>
    </comment>
    <comment ref="L27" authorId="0" shapeId="0" xr:uid="{00000000-0006-0000-0500-00002F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[c] Dato oscurato per la tutela del segreto statistico</t>
        </r>
      </text>
    </comment>
    <comment ref="M27" authorId="0" shapeId="0" xr:uid="{00000000-0006-0000-0500-000030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[c] Dato oscurato per la tutela del segreto statistico</t>
        </r>
      </text>
    </comment>
    <comment ref="N27" authorId="0" shapeId="0" xr:uid="{00000000-0006-0000-0500-000031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[c] Dato oscurato per la tutela del segreto statistico</t>
        </r>
      </text>
    </comment>
    <comment ref="O27" authorId="0" shapeId="0" xr:uid="{00000000-0006-0000-0500-000032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[PC] Dato provvisorio - dato oscurato per la tutela del segreto statistico</t>
        </r>
      </text>
    </comment>
    <comment ref="O28" authorId="0" shapeId="0" xr:uid="{00000000-0006-0000-0500-000033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29" authorId="0" shapeId="0" xr:uid="{00000000-0006-0000-0500-000034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30" authorId="0" shapeId="0" xr:uid="{00000000-0006-0000-0500-000035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31" authorId="0" shapeId="0" xr:uid="{00000000-0006-0000-0500-000036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32" authorId="0" shapeId="0" xr:uid="{00000000-0006-0000-0500-000037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33" authorId="0" shapeId="0" xr:uid="{00000000-0006-0000-0500-000038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34" authorId="0" shapeId="0" xr:uid="{00000000-0006-0000-0500-000039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35" authorId="0" shapeId="0" xr:uid="{00000000-0006-0000-0500-00003A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36" authorId="0" shapeId="0" xr:uid="{00000000-0006-0000-0500-00003B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37" authorId="0" shapeId="0" xr:uid="{00000000-0006-0000-0500-00003C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38" authorId="0" shapeId="0" xr:uid="{00000000-0006-0000-0500-00003D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39" authorId="0" shapeId="0" xr:uid="{00000000-0006-0000-0500-00003E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40" authorId="0" shapeId="0" xr:uid="{00000000-0006-0000-0500-00003F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41" authorId="0" shapeId="0" xr:uid="{00000000-0006-0000-0500-000040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42" authorId="0" shapeId="0" xr:uid="{00000000-0006-0000-0500-000041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43" authorId="0" shapeId="0" xr:uid="{00000000-0006-0000-0500-000042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44" authorId="0" shapeId="0" xr:uid="{00000000-0006-0000-0500-000043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45" authorId="0" shapeId="0" xr:uid="{00000000-0006-0000-0500-000044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46" authorId="0" shapeId="0" xr:uid="{00000000-0006-0000-0500-000045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47" authorId="0" shapeId="0" xr:uid="{00000000-0006-0000-0500-000046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48" authorId="0" shapeId="0" xr:uid="{00000000-0006-0000-0500-000047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49" authorId="0" shapeId="0" xr:uid="{00000000-0006-0000-0500-000048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50" authorId="0" shapeId="0" xr:uid="{00000000-0006-0000-0500-000049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51" authorId="0" shapeId="0" xr:uid="{00000000-0006-0000-0500-00004A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52" authorId="0" shapeId="0" xr:uid="{00000000-0006-0000-0500-00004B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53" authorId="0" shapeId="0" xr:uid="{00000000-0006-0000-0500-00004C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54" authorId="0" shapeId="0" xr:uid="{00000000-0006-0000-0500-00004D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55" authorId="0" shapeId="0" xr:uid="{00000000-0006-0000-0500-00004E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56" authorId="0" shapeId="0" xr:uid="{00000000-0006-0000-0500-00004F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57" authorId="0" shapeId="0" xr:uid="{00000000-0006-0000-0500-000050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58" authorId="0" shapeId="0" xr:uid="{00000000-0006-0000-0500-000051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59" authorId="0" shapeId="0" xr:uid="{00000000-0006-0000-0500-000052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60" authorId="0" shapeId="0" xr:uid="{00000000-0006-0000-0500-000053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61" authorId="0" shapeId="0" xr:uid="{00000000-0006-0000-0500-000054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62" authorId="0" shapeId="0" xr:uid="{00000000-0006-0000-0500-000055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63" authorId="0" shapeId="0" xr:uid="{00000000-0006-0000-0500-000056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64" authorId="0" shapeId="0" xr:uid="{00000000-0006-0000-0500-000057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65" authorId="0" shapeId="0" xr:uid="{00000000-0006-0000-0500-000058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66" authorId="0" shapeId="0" xr:uid="{00000000-0006-0000-0500-000059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67" authorId="0" shapeId="0" xr:uid="{00000000-0006-0000-0500-00005A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68" authorId="0" shapeId="0" xr:uid="{00000000-0006-0000-0500-00005B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69" authorId="0" shapeId="0" xr:uid="{00000000-0006-0000-0500-00005C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70" authorId="0" shapeId="0" xr:uid="{00000000-0006-0000-0500-00005D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71" authorId="0" shapeId="0" xr:uid="{00000000-0006-0000-0500-00005E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72" authorId="0" shapeId="0" xr:uid="{00000000-0006-0000-0500-00005F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73" authorId="0" shapeId="0" xr:uid="{00000000-0006-0000-0500-000060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74" authorId="0" shapeId="0" xr:uid="{00000000-0006-0000-0500-000061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75" authorId="0" shapeId="0" xr:uid="{00000000-0006-0000-0500-000062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76" authorId="0" shapeId="0" xr:uid="{00000000-0006-0000-0500-000063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77" authorId="0" shapeId="0" xr:uid="{00000000-0006-0000-0500-000064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78" authorId="0" shapeId="0" xr:uid="{00000000-0006-0000-0500-000065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79" authorId="0" shapeId="0" xr:uid="{00000000-0006-0000-0500-000066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80" authorId="0" shapeId="0" xr:uid="{00000000-0006-0000-0500-000067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81" authorId="0" shapeId="0" xr:uid="{00000000-0006-0000-0500-000068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82" authorId="0" shapeId="0" xr:uid="{00000000-0006-0000-0500-000069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83" authorId="0" shapeId="0" xr:uid="{00000000-0006-0000-0500-00006A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84" authorId="0" shapeId="0" xr:uid="{00000000-0006-0000-0500-00006B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85" authorId="0" shapeId="0" xr:uid="{00000000-0006-0000-0500-00006C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86" authorId="0" shapeId="0" xr:uid="{00000000-0006-0000-0500-00006D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87" authorId="0" shapeId="0" xr:uid="{00000000-0006-0000-0500-00006E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88" authorId="0" shapeId="0" xr:uid="{00000000-0006-0000-0500-00006F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89" authorId="0" shapeId="0" xr:uid="{00000000-0006-0000-0500-000070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90" authorId="0" shapeId="0" xr:uid="{00000000-0006-0000-0500-000071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91" authorId="0" shapeId="0" xr:uid="{00000000-0006-0000-0500-000072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92" authorId="0" shapeId="0" xr:uid="{00000000-0006-0000-0500-000073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93" authorId="0" shapeId="0" xr:uid="{00000000-0006-0000-0500-000074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94" authorId="0" shapeId="0" xr:uid="{00000000-0006-0000-0500-000075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95" authorId="0" shapeId="0" xr:uid="{00000000-0006-0000-0500-000076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96" authorId="0" shapeId="0" xr:uid="{00000000-0006-0000-0500-000077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97" authorId="0" shapeId="0" xr:uid="{00000000-0006-0000-0500-000078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98" authorId="0" shapeId="0" xr:uid="{00000000-0006-0000-0500-000079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99" authorId="0" shapeId="0" xr:uid="{00000000-0006-0000-0500-00007A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100" authorId="0" shapeId="0" xr:uid="{00000000-0006-0000-0500-00007B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101" authorId="0" shapeId="0" xr:uid="{00000000-0006-0000-0500-00007C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102" authorId="0" shapeId="0" xr:uid="{00000000-0006-0000-0500-00007D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103" authorId="0" shapeId="0" xr:uid="{00000000-0006-0000-0500-00007E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104" authorId="0" shapeId="0" xr:uid="{00000000-0006-0000-0500-00007F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105" authorId="0" shapeId="0" xr:uid="{00000000-0006-0000-0500-000080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106" authorId="0" shapeId="0" xr:uid="{00000000-0006-0000-0500-000081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107" authorId="0" shapeId="0" xr:uid="{00000000-0006-0000-0500-000082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108" authorId="0" shapeId="0" xr:uid="{00000000-0006-0000-0500-000083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109" authorId="0" shapeId="0" xr:uid="{00000000-0006-0000-0500-000084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110" authorId="0" shapeId="0" xr:uid="{00000000-0006-0000-0500-000085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111" authorId="0" shapeId="0" xr:uid="{00000000-0006-0000-0500-000086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112" authorId="0" shapeId="0" xr:uid="{00000000-0006-0000-0500-000087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113" authorId="0" shapeId="0" xr:uid="{00000000-0006-0000-0500-000088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114" authorId="0" shapeId="0" xr:uid="{00000000-0006-0000-0500-000089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115" authorId="0" shapeId="0" xr:uid="{00000000-0006-0000-0500-00008A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116" authorId="0" shapeId="0" xr:uid="{00000000-0006-0000-0500-00008B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117" authorId="0" shapeId="0" xr:uid="{00000000-0006-0000-0500-00008C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118" authorId="0" shapeId="0" xr:uid="{00000000-0006-0000-0500-00008D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119" authorId="0" shapeId="0" xr:uid="{00000000-0006-0000-0500-00008E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120" authorId="0" shapeId="0" xr:uid="{00000000-0006-0000-0500-00008F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E121" authorId="0" shapeId="0" xr:uid="{00000000-0006-0000-0500-000090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[c] Dato oscurato per la tutela del segreto statistico</t>
        </r>
      </text>
    </comment>
    <comment ref="F121" authorId="0" shapeId="0" xr:uid="{00000000-0006-0000-0500-000091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[c] Dato oscurato per la tutela del segreto statistico</t>
        </r>
      </text>
    </comment>
    <comment ref="G121" authorId="0" shapeId="0" xr:uid="{00000000-0006-0000-0500-000092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[c] Dato oscurato per la tutela del segreto statistico</t>
        </r>
      </text>
    </comment>
    <comment ref="H121" authorId="0" shapeId="0" xr:uid="{00000000-0006-0000-0500-000093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[c] Dato oscurato per la tutela del segreto statistico</t>
        </r>
      </text>
    </comment>
    <comment ref="I121" authorId="0" shapeId="0" xr:uid="{00000000-0006-0000-0500-000094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[c] Dato oscurato per la tutela del segreto statistico</t>
        </r>
      </text>
    </comment>
    <comment ref="J121" authorId="0" shapeId="0" xr:uid="{00000000-0006-0000-0500-000095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[c] Dato oscurato per la tutela del segreto statistico</t>
        </r>
      </text>
    </comment>
    <comment ref="K121" authorId="0" shapeId="0" xr:uid="{00000000-0006-0000-0500-000096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[c] Dato oscurato per la tutela del segreto statistico</t>
        </r>
      </text>
    </comment>
    <comment ref="L121" authorId="0" shapeId="0" xr:uid="{00000000-0006-0000-0500-000097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[c] Dato oscurato per la tutela del segreto statistico</t>
        </r>
      </text>
    </comment>
    <comment ref="M121" authorId="0" shapeId="0" xr:uid="{00000000-0006-0000-0500-000098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[c] Dato oscurato per la tutela del segreto statistico</t>
        </r>
      </text>
    </comment>
    <comment ref="N121" authorId="0" shapeId="0" xr:uid="{00000000-0006-0000-0500-000099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[c] Dato oscurato per la tutela del segreto statistico</t>
        </r>
      </text>
    </comment>
    <comment ref="O121" authorId="0" shapeId="0" xr:uid="{00000000-0006-0000-0500-00009A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[PC] Dato provvisorio - dato oscurato per la tutela del segreto statistico</t>
        </r>
      </text>
    </comment>
    <comment ref="O122" authorId="0" shapeId="0" xr:uid="{00000000-0006-0000-0500-00009B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123" authorId="0" shapeId="0" xr:uid="{00000000-0006-0000-0500-00009C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124" authorId="0" shapeId="0" xr:uid="{00000000-0006-0000-0500-00009D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125" authorId="0" shapeId="0" xr:uid="{00000000-0006-0000-0500-00009E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126" authorId="0" shapeId="0" xr:uid="{00000000-0006-0000-0500-00009F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127" authorId="0" shapeId="0" xr:uid="{00000000-0006-0000-0500-0000A0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128" authorId="0" shapeId="0" xr:uid="{00000000-0006-0000-0500-0000A1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129" authorId="0" shapeId="0" xr:uid="{00000000-0006-0000-0500-0000A2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130" authorId="0" shapeId="0" xr:uid="{00000000-0006-0000-0500-0000A3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131" authorId="0" shapeId="0" xr:uid="{00000000-0006-0000-0500-0000A4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132" authorId="0" shapeId="0" xr:uid="{00000000-0006-0000-0500-0000A5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133" authorId="0" shapeId="0" xr:uid="{00000000-0006-0000-0500-0000A6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134" authorId="0" shapeId="0" xr:uid="{00000000-0006-0000-0500-0000A7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135" authorId="0" shapeId="0" xr:uid="{00000000-0006-0000-0500-0000A8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136" authorId="0" shapeId="0" xr:uid="{00000000-0006-0000-0500-0000A9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137" authorId="0" shapeId="0" xr:uid="{00000000-0006-0000-0500-0000AA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138" authorId="0" shapeId="0" xr:uid="{00000000-0006-0000-0500-0000AB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139" authorId="0" shapeId="0" xr:uid="{00000000-0006-0000-0500-0000AC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140" authorId="0" shapeId="0" xr:uid="{00000000-0006-0000-0500-0000AD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141" authorId="0" shapeId="0" xr:uid="{00000000-0006-0000-0500-0000AE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142" authorId="0" shapeId="0" xr:uid="{00000000-0006-0000-0500-0000AF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143" authorId="0" shapeId="0" xr:uid="{00000000-0006-0000-0500-0000B0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144" authorId="0" shapeId="0" xr:uid="{00000000-0006-0000-0500-0000B1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145" authorId="0" shapeId="0" xr:uid="{00000000-0006-0000-0500-0000B2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146" authorId="0" shapeId="0" xr:uid="{00000000-0006-0000-0500-0000B3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147" authorId="0" shapeId="0" xr:uid="{00000000-0006-0000-0500-0000B4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148" authorId="0" shapeId="0" xr:uid="{00000000-0006-0000-0500-0000B5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149" authorId="0" shapeId="0" xr:uid="{00000000-0006-0000-0500-0000B6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150" authorId="0" shapeId="0" xr:uid="{00000000-0006-0000-0500-0000B7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151" authorId="0" shapeId="0" xr:uid="{00000000-0006-0000-0500-0000B8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152" authorId="0" shapeId="0" xr:uid="{00000000-0006-0000-0500-0000B9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153" authorId="0" shapeId="0" xr:uid="{00000000-0006-0000-0500-0000BA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154" authorId="0" shapeId="0" xr:uid="{00000000-0006-0000-0500-0000BB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155" authorId="0" shapeId="0" xr:uid="{00000000-0006-0000-0500-0000BC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156" authorId="0" shapeId="0" xr:uid="{00000000-0006-0000-0500-0000BD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157" authorId="0" shapeId="0" xr:uid="{00000000-0006-0000-0500-0000BE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158" authorId="0" shapeId="0" xr:uid="{00000000-0006-0000-0500-0000BF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159" authorId="0" shapeId="0" xr:uid="{00000000-0006-0000-0500-0000C0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160" authorId="0" shapeId="0" xr:uid="{00000000-0006-0000-0500-0000C1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161" authorId="0" shapeId="0" xr:uid="{00000000-0006-0000-0500-0000C2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162" authorId="0" shapeId="0" xr:uid="{00000000-0006-0000-0500-0000C3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163" authorId="0" shapeId="0" xr:uid="{00000000-0006-0000-0500-0000C4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164" authorId="0" shapeId="0" xr:uid="{00000000-0006-0000-0500-0000C5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165" authorId="0" shapeId="0" xr:uid="{00000000-0006-0000-0500-0000C6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166" authorId="0" shapeId="0" xr:uid="{00000000-0006-0000-0500-0000C7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167" authorId="0" shapeId="0" xr:uid="{00000000-0006-0000-0500-0000C8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168" authorId="0" shapeId="0" xr:uid="{00000000-0006-0000-0500-0000C9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169" authorId="0" shapeId="0" xr:uid="{00000000-0006-0000-0500-0000CA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170" authorId="0" shapeId="0" xr:uid="{00000000-0006-0000-0500-0000CB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171" authorId="0" shapeId="0" xr:uid="{00000000-0006-0000-0500-0000CC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172" authorId="0" shapeId="0" xr:uid="{00000000-0006-0000-0500-0000CD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173" authorId="0" shapeId="0" xr:uid="{00000000-0006-0000-0500-0000CE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174" authorId="0" shapeId="0" xr:uid="{00000000-0006-0000-0500-0000CF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175" authorId="0" shapeId="0" xr:uid="{00000000-0006-0000-0500-0000D0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176" authorId="0" shapeId="0" xr:uid="{00000000-0006-0000-0500-0000D1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177" authorId="0" shapeId="0" xr:uid="{00000000-0006-0000-0500-0000D2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178" authorId="0" shapeId="0" xr:uid="{00000000-0006-0000-0500-0000D3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179" authorId="0" shapeId="0" xr:uid="{00000000-0006-0000-0500-0000D4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180" authorId="0" shapeId="0" xr:uid="{00000000-0006-0000-0500-0000D5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181" authorId="0" shapeId="0" xr:uid="{00000000-0006-0000-0500-0000D6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182" authorId="0" shapeId="0" xr:uid="{00000000-0006-0000-0500-0000D7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183" authorId="0" shapeId="0" xr:uid="{00000000-0006-0000-0500-0000D8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184" authorId="0" shapeId="0" xr:uid="{00000000-0006-0000-0500-0000D9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185" authorId="0" shapeId="0" xr:uid="{00000000-0006-0000-0500-0000DA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186" authorId="0" shapeId="0" xr:uid="{00000000-0006-0000-0500-0000DB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187" authorId="0" shapeId="0" xr:uid="{00000000-0006-0000-0500-0000DC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188" authorId="0" shapeId="0" xr:uid="{00000000-0006-0000-0500-0000DD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189" authorId="0" shapeId="0" xr:uid="{00000000-0006-0000-0500-0000DE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190" authorId="0" shapeId="0" xr:uid="{00000000-0006-0000-0500-0000DF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191" authorId="0" shapeId="0" xr:uid="{00000000-0006-0000-0500-0000E0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192" authorId="0" shapeId="0" xr:uid="{00000000-0006-0000-0500-0000E1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193" authorId="0" shapeId="0" xr:uid="{00000000-0006-0000-0500-0000E2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194" authorId="0" shapeId="0" xr:uid="{00000000-0006-0000-0500-0000E3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195" authorId="0" shapeId="0" xr:uid="{00000000-0006-0000-0500-0000E4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196" authorId="0" shapeId="0" xr:uid="{00000000-0006-0000-0500-0000E5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197" authorId="0" shapeId="0" xr:uid="{00000000-0006-0000-0500-0000E6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198" authorId="0" shapeId="0" xr:uid="{00000000-0006-0000-0500-0000E7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199" authorId="0" shapeId="0" xr:uid="{00000000-0006-0000-0500-0000E8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200" authorId="0" shapeId="0" xr:uid="{00000000-0006-0000-0500-0000E9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201" authorId="0" shapeId="0" xr:uid="{00000000-0006-0000-0500-0000EA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202" authorId="0" shapeId="0" xr:uid="{00000000-0006-0000-0500-0000EB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203" authorId="0" shapeId="0" xr:uid="{00000000-0006-0000-0500-0000EC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204" authorId="0" shapeId="0" xr:uid="{00000000-0006-0000-0500-0000ED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205" authorId="0" shapeId="0" xr:uid="{00000000-0006-0000-0500-0000EE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206" authorId="0" shapeId="0" xr:uid="{00000000-0006-0000-0500-0000EF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207" authorId="0" shapeId="0" xr:uid="{00000000-0006-0000-0500-0000F0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208" authorId="0" shapeId="0" xr:uid="{00000000-0006-0000-0500-0000F1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209" authorId="0" shapeId="0" xr:uid="{00000000-0006-0000-0500-0000F2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210" authorId="0" shapeId="0" xr:uid="{00000000-0006-0000-0500-0000F3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211" authorId="0" shapeId="0" xr:uid="{00000000-0006-0000-0500-0000F4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212" authorId="0" shapeId="0" xr:uid="{00000000-0006-0000-0500-0000F5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213" authorId="0" shapeId="0" xr:uid="{00000000-0006-0000-0500-0000F6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214" authorId="0" shapeId="0" xr:uid="{00000000-0006-0000-0500-0000F7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215" authorId="0" shapeId="0" xr:uid="{00000000-0006-0000-0500-0000F8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216" authorId="0" shapeId="0" xr:uid="{00000000-0006-0000-0500-0000F9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217" authorId="0" shapeId="0" xr:uid="{00000000-0006-0000-0500-0000FA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218" authorId="0" shapeId="0" xr:uid="{00000000-0006-0000-0500-0000FB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219" authorId="0" shapeId="0" xr:uid="{00000000-0006-0000-0500-0000FC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220" authorId="0" shapeId="0" xr:uid="{00000000-0006-0000-0500-0000FD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221" authorId="0" shapeId="0" xr:uid="{00000000-0006-0000-0500-0000FE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222" authorId="0" shapeId="0" xr:uid="{00000000-0006-0000-0500-0000FF00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223" authorId="0" shapeId="0" xr:uid="{00000000-0006-0000-0500-000000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224" authorId="0" shapeId="0" xr:uid="{00000000-0006-0000-0500-000001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225" authorId="0" shapeId="0" xr:uid="{00000000-0006-0000-0500-000002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226" authorId="0" shapeId="0" xr:uid="{00000000-0006-0000-0500-000003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227" authorId="0" shapeId="0" xr:uid="{00000000-0006-0000-0500-000004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228" authorId="0" shapeId="0" xr:uid="{00000000-0006-0000-0500-000005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229" authorId="0" shapeId="0" xr:uid="{00000000-0006-0000-0500-000006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230" authorId="0" shapeId="0" xr:uid="{00000000-0006-0000-0500-000007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231" authorId="0" shapeId="0" xr:uid="{00000000-0006-0000-0500-000008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232" authorId="0" shapeId="0" xr:uid="{00000000-0006-0000-0500-000009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233" authorId="0" shapeId="0" xr:uid="{00000000-0006-0000-0500-00000A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234" authorId="0" shapeId="0" xr:uid="{00000000-0006-0000-0500-00000B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235" authorId="0" shapeId="0" xr:uid="{00000000-0006-0000-0500-00000C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236" authorId="0" shapeId="0" xr:uid="{00000000-0006-0000-0500-00000D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237" authorId="0" shapeId="0" xr:uid="{00000000-0006-0000-0500-00000E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238" authorId="0" shapeId="0" xr:uid="{00000000-0006-0000-0500-00000F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239" authorId="0" shapeId="0" xr:uid="{00000000-0006-0000-0500-000010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240" authorId="0" shapeId="0" xr:uid="{00000000-0006-0000-0500-000011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241" authorId="0" shapeId="0" xr:uid="{00000000-0006-0000-0500-000012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242" authorId="0" shapeId="0" xr:uid="{00000000-0006-0000-0500-000013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243" authorId="0" shapeId="0" xr:uid="{00000000-0006-0000-0500-000014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244" authorId="0" shapeId="0" xr:uid="{00000000-0006-0000-0500-000015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245" authorId="0" shapeId="0" xr:uid="{00000000-0006-0000-0500-000016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246" authorId="0" shapeId="0" xr:uid="{00000000-0006-0000-0500-000017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247" authorId="0" shapeId="0" xr:uid="{00000000-0006-0000-0500-000018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248" authorId="0" shapeId="0" xr:uid="{00000000-0006-0000-0500-000019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249" authorId="0" shapeId="0" xr:uid="{00000000-0006-0000-0500-00001A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E250" authorId="0" shapeId="0" xr:uid="{00000000-0006-0000-0500-00001B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[c] Dato oscurato per la tutela del segreto statistico</t>
        </r>
      </text>
    </comment>
    <comment ref="F250" authorId="0" shapeId="0" xr:uid="{00000000-0006-0000-0500-00001C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[c] Dato oscurato per la tutela del segreto statistico</t>
        </r>
      </text>
    </comment>
    <comment ref="G250" authorId="0" shapeId="0" xr:uid="{00000000-0006-0000-0500-00001D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[c] Dato oscurato per la tutela del segreto statistico</t>
        </r>
      </text>
    </comment>
    <comment ref="H250" authorId="0" shapeId="0" xr:uid="{00000000-0006-0000-0500-00001E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[c] Dato oscurato per la tutela del segreto statistico</t>
        </r>
      </text>
    </comment>
    <comment ref="I250" authorId="0" shapeId="0" xr:uid="{00000000-0006-0000-0500-00001F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[c] Dato oscurato per la tutela del segreto statistico</t>
        </r>
      </text>
    </comment>
    <comment ref="J250" authorId="0" shapeId="0" xr:uid="{00000000-0006-0000-0500-000020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[c] Dato oscurato per la tutela del segreto statistico</t>
        </r>
      </text>
    </comment>
    <comment ref="K250" authorId="0" shapeId="0" xr:uid="{00000000-0006-0000-0500-000021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[c] Dato oscurato per la tutela del segreto statistico</t>
        </r>
      </text>
    </comment>
    <comment ref="L250" authorId="0" shapeId="0" xr:uid="{00000000-0006-0000-0500-000022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[c] Dato oscurato per la tutela del segreto statistico</t>
        </r>
      </text>
    </comment>
    <comment ref="M250" authorId="0" shapeId="0" xr:uid="{00000000-0006-0000-0500-000023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[c] Dato oscurato per la tutela del segreto statistico</t>
        </r>
      </text>
    </comment>
    <comment ref="N250" authorId="0" shapeId="0" xr:uid="{00000000-0006-0000-0500-000024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[c] Dato oscurato per la tutela del segreto statistico</t>
        </r>
      </text>
    </comment>
    <comment ref="O250" authorId="0" shapeId="0" xr:uid="{00000000-0006-0000-0500-000025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[PC] Dato provvisorio - dato oscurato per la tutela del segreto statistico</t>
        </r>
      </text>
    </comment>
    <comment ref="O251" authorId="0" shapeId="0" xr:uid="{00000000-0006-0000-0500-000026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252" authorId="0" shapeId="0" xr:uid="{00000000-0006-0000-0500-000027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253" authorId="0" shapeId="0" xr:uid="{00000000-0006-0000-0500-000028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254" authorId="0" shapeId="0" xr:uid="{00000000-0006-0000-0500-000029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255" authorId="0" shapeId="0" xr:uid="{00000000-0006-0000-0500-00002A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256" authorId="0" shapeId="0" xr:uid="{00000000-0006-0000-0500-00002B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257" authorId="0" shapeId="0" xr:uid="{00000000-0006-0000-0500-00002C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258" authorId="0" shapeId="0" xr:uid="{00000000-0006-0000-0500-00002D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259" authorId="0" shapeId="0" xr:uid="{00000000-0006-0000-0500-00002E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260" authorId="0" shapeId="0" xr:uid="{00000000-0006-0000-0500-00002F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261" authorId="0" shapeId="0" xr:uid="{00000000-0006-0000-0500-000030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262" authorId="0" shapeId="0" xr:uid="{00000000-0006-0000-0500-000031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263" authorId="0" shapeId="0" xr:uid="{00000000-0006-0000-0500-000032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264" authorId="0" shapeId="0" xr:uid="{00000000-0006-0000-0500-000033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265" authorId="0" shapeId="0" xr:uid="{00000000-0006-0000-0500-000034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266" authorId="0" shapeId="0" xr:uid="{00000000-0006-0000-0500-000035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267" authorId="0" shapeId="0" xr:uid="{00000000-0006-0000-0500-000036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268" authorId="0" shapeId="0" xr:uid="{00000000-0006-0000-0500-000037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269" authorId="0" shapeId="0" xr:uid="{00000000-0006-0000-0500-000038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270" authorId="0" shapeId="0" xr:uid="{00000000-0006-0000-0500-000039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271" authorId="0" shapeId="0" xr:uid="{00000000-0006-0000-0500-00003A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272" authorId="0" shapeId="0" xr:uid="{00000000-0006-0000-0500-00003B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273" authorId="0" shapeId="0" xr:uid="{00000000-0006-0000-0500-00003C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274" authorId="0" shapeId="0" xr:uid="{00000000-0006-0000-0500-00003D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275" authorId="0" shapeId="0" xr:uid="{00000000-0006-0000-0500-00003E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276" authorId="0" shapeId="0" xr:uid="{00000000-0006-0000-0500-00003F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277" authorId="0" shapeId="0" xr:uid="{00000000-0006-0000-0500-000040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278" authorId="0" shapeId="0" xr:uid="{00000000-0006-0000-0500-000041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279" authorId="0" shapeId="0" xr:uid="{00000000-0006-0000-0500-000042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280" authorId="0" shapeId="0" xr:uid="{00000000-0006-0000-0500-000043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281" authorId="0" shapeId="0" xr:uid="{00000000-0006-0000-0500-000044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282" authorId="0" shapeId="0" xr:uid="{00000000-0006-0000-0500-000045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283" authorId="0" shapeId="0" xr:uid="{00000000-0006-0000-0500-000046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284" authorId="0" shapeId="0" xr:uid="{00000000-0006-0000-0500-000047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285" authorId="0" shapeId="0" xr:uid="{00000000-0006-0000-0500-000048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286" authorId="0" shapeId="0" xr:uid="{00000000-0006-0000-0500-000049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287" authorId="0" shapeId="0" xr:uid="{00000000-0006-0000-0500-00004A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288" authorId="0" shapeId="0" xr:uid="{00000000-0006-0000-0500-00004B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289" authorId="0" shapeId="0" xr:uid="{00000000-0006-0000-0500-00004C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290" authorId="0" shapeId="0" xr:uid="{00000000-0006-0000-0500-00004D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291" authorId="0" shapeId="0" xr:uid="{00000000-0006-0000-0500-00004E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292" authorId="0" shapeId="0" xr:uid="{00000000-0006-0000-0500-00004F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293" authorId="0" shapeId="0" xr:uid="{00000000-0006-0000-0500-000050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294" authorId="0" shapeId="0" xr:uid="{00000000-0006-0000-0500-000051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295" authorId="0" shapeId="0" xr:uid="{00000000-0006-0000-0500-000052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296" authorId="0" shapeId="0" xr:uid="{00000000-0006-0000-0500-000053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297" authorId="0" shapeId="0" xr:uid="{00000000-0006-0000-0500-000054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298" authorId="0" shapeId="0" xr:uid="{00000000-0006-0000-0500-000055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299" authorId="0" shapeId="0" xr:uid="{00000000-0006-0000-0500-000056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300" authorId="0" shapeId="0" xr:uid="{00000000-0006-0000-0500-000057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301" authorId="0" shapeId="0" xr:uid="{00000000-0006-0000-0500-000058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302" authorId="0" shapeId="0" xr:uid="{00000000-0006-0000-0500-000059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303" authorId="0" shapeId="0" xr:uid="{00000000-0006-0000-0500-00005A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304" authorId="0" shapeId="0" xr:uid="{00000000-0006-0000-0500-00005B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305" authorId="0" shapeId="0" xr:uid="{00000000-0006-0000-0500-00005C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306" authorId="0" shapeId="0" xr:uid="{00000000-0006-0000-0500-00005D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307" authorId="0" shapeId="0" xr:uid="{00000000-0006-0000-0500-00005E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308" authorId="0" shapeId="0" xr:uid="{00000000-0006-0000-0500-00005F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309" authorId="0" shapeId="0" xr:uid="{00000000-0006-0000-0500-000060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310" authorId="0" shapeId="0" xr:uid="{00000000-0006-0000-0500-000061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311" authorId="0" shapeId="0" xr:uid="{00000000-0006-0000-0500-000062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312" authorId="0" shapeId="0" xr:uid="{00000000-0006-0000-0500-000063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313" authorId="0" shapeId="0" xr:uid="{00000000-0006-0000-0500-000064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314" authorId="0" shapeId="0" xr:uid="{00000000-0006-0000-0500-000065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315" authorId="0" shapeId="0" xr:uid="{00000000-0006-0000-0500-000066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316" authorId="0" shapeId="0" xr:uid="{00000000-0006-0000-0500-000067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317" authorId="0" shapeId="0" xr:uid="{00000000-0006-0000-0500-000068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318" authorId="0" shapeId="0" xr:uid="{00000000-0006-0000-0500-000069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319" authorId="0" shapeId="0" xr:uid="{00000000-0006-0000-0500-00006A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320" authorId="0" shapeId="0" xr:uid="{00000000-0006-0000-0500-00006B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321" authorId="0" shapeId="0" xr:uid="{00000000-0006-0000-0500-00006C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322" authorId="0" shapeId="0" xr:uid="{00000000-0006-0000-0500-00006D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323" authorId="0" shapeId="0" xr:uid="{00000000-0006-0000-0500-00006E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324" authorId="0" shapeId="0" xr:uid="{00000000-0006-0000-0500-00006F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325" authorId="0" shapeId="0" xr:uid="{00000000-0006-0000-0500-000070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326" authorId="0" shapeId="0" xr:uid="{00000000-0006-0000-0500-000071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327" authorId="0" shapeId="0" xr:uid="{00000000-0006-0000-0500-000072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328" authorId="0" shapeId="0" xr:uid="{00000000-0006-0000-0500-000073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329" authorId="0" shapeId="0" xr:uid="{00000000-0006-0000-0500-000074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330" authorId="0" shapeId="0" xr:uid="{00000000-0006-0000-0500-000075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331" authorId="0" shapeId="0" xr:uid="{00000000-0006-0000-0500-000076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332" authorId="0" shapeId="0" xr:uid="{00000000-0006-0000-0500-000077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333" authorId="0" shapeId="0" xr:uid="{00000000-0006-0000-0500-000078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334" authorId="0" shapeId="0" xr:uid="{00000000-0006-0000-0500-000079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335" authorId="0" shapeId="0" xr:uid="{00000000-0006-0000-0500-00007A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336" authorId="0" shapeId="0" xr:uid="{00000000-0006-0000-0500-00007B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337" authorId="0" shapeId="0" xr:uid="{00000000-0006-0000-0500-00007C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E338" authorId="0" shapeId="0" xr:uid="{00000000-0006-0000-0500-00007D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[c] Dato oscurato per la tutela del segreto statistico</t>
        </r>
      </text>
    </comment>
    <comment ref="F338" authorId="0" shapeId="0" xr:uid="{00000000-0006-0000-0500-00007E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[c] Dato oscurato per la tutela del segreto statistico</t>
        </r>
      </text>
    </comment>
    <comment ref="G338" authorId="0" shapeId="0" xr:uid="{00000000-0006-0000-0500-00007F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[c] Dato oscurato per la tutela del segreto statistico</t>
        </r>
      </text>
    </comment>
    <comment ref="H338" authorId="0" shapeId="0" xr:uid="{00000000-0006-0000-0500-000080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[c] Dato oscurato per la tutela del segreto statistico</t>
        </r>
      </text>
    </comment>
    <comment ref="I338" authorId="0" shapeId="0" xr:uid="{00000000-0006-0000-0500-000081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[c] Dato oscurato per la tutela del segreto statistico</t>
        </r>
      </text>
    </comment>
    <comment ref="J338" authorId="0" shapeId="0" xr:uid="{00000000-0006-0000-0500-000082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[c] Dato oscurato per la tutela del segreto statistico</t>
        </r>
      </text>
    </comment>
    <comment ref="K338" authorId="0" shapeId="0" xr:uid="{00000000-0006-0000-0500-000083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[c] Dato oscurato per la tutela del segreto statistico</t>
        </r>
      </text>
    </comment>
    <comment ref="L338" authorId="0" shapeId="0" xr:uid="{00000000-0006-0000-0500-000084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[c] Dato oscurato per la tutela del segreto statistico</t>
        </r>
      </text>
    </comment>
    <comment ref="M338" authorId="0" shapeId="0" xr:uid="{00000000-0006-0000-0500-000085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[c] Dato oscurato per la tutela del segreto statistico</t>
        </r>
      </text>
    </comment>
    <comment ref="N338" authorId="0" shapeId="0" xr:uid="{00000000-0006-0000-0500-000086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[c] Dato oscurato per la tutela del segreto statistico</t>
        </r>
      </text>
    </comment>
    <comment ref="O338" authorId="0" shapeId="0" xr:uid="{00000000-0006-0000-0500-000087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[PC] Dato provvisorio - dato oscurato per la tutela del segreto statistico</t>
        </r>
      </text>
    </comment>
    <comment ref="E339" authorId="0" shapeId="0" xr:uid="{00000000-0006-0000-0500-000088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[c] Dato oscurato per la tutela del segreto statistico</t>
        </r>
      </text>
    </comment>
    <comment ref="F339" authorId="0" shapeId="0" xr:uid="{00000000-0006-0000-0500-000089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[c] Dato oscurato per la tutela del segreto statistico</t>
        </r>
      </text>
    </comment>
    <comment ref="G339" authorId="0" shapeId="0" xr:uid="{00000000-0006-0000-0500-00008A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[c] Dato oscurato per la tutela del segreto statistico</t>
        </r>
      </text>
    </comment>
    <comment ref="H339" authorId="0" shapeId="0" xr:uid="{00000000-0006-0000-0500-00008B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[c] Dato oscurato per la tutela del segreto statistico</t>
        </r>
      </text>
    </comment>
    <comment ref="I339" authorId="0" shapeId="0" xr:uid="{00000000-0006-0000-0500-00008C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[c] Dato oscurato per la tutela del segreto statistico</t>
        </r>
      </text>
    </comment>
    <comment ref="J339" authorId="0" shapeId="0" xr:uid="{00000000-0006-0000-0500-00008D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[c] Dato oscurato per la tutela del segreto statistico</t>
        </r>
      </text>
    </comment>
    <comment ref="K339" authorId="0" shapeId="0" xr:uid="{00000000-0006-0000-0500-00008E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[c] Dato oscurato per la tutela del segreto statistico</t>
        </r>
      </text>
    </comment>
    <comment ref="L339" authorId="0" shapeId="0" xr:uid="{00000000-0006-0000-0500-00008F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[c] Dato oscurato per la tutela del segreto statistico</t>
        </r>
      </text>
    </comment>
    <comment ref="M339" authorId="0" shapeId="0" xr:uid="{00000000-0006-0000-0500-000090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[c] Dato oscurato per la tutela del segreto statistico</t>
        </r>
      </text>
    </comment>
    <comment ref="N339" authorId="0" shapeId="0" xr:uid="{00000000-0006-0000-0500-000091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[c] Dato oscurato per la tutela del segreto statistico</t>
        </r>
      </text>
    </comment>
    <comment ref="O339" authorId="0" shapeId="0" xr:uid="{00000000-0006-0000-0500-000092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[PC] Dato provvisorio - dato oscurato per la tutela del segreto statistico</t>
        </r>
      </text>
    </comment>
    <comment ref="O340" authorId="0" shapeId="0" xr:uid="{00000000-0006-0000-0500-000093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  <comment ref="O341" authorId="0" shapeId="0" xr:uid="{00000000-0006-0000-0500-000094010000}">
      <text>
        <r>
          <rPr>
            <sz val="11"/>
            <color indexed="8"/>
            <rFont val="Calibri"/>
            <family val="2"/>
            <scheme val="minor"/>
          </rPr>
          <t xml:space="preserve">   [OBS_STATUS] Stato dell'osservazione: [p] Dato provvisorio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4" authorId="0" shapeId="0" xr:uid="{00000000-0006-0000-0600-000001000000}">
      <text>
        <r>
          <rPr>
            <sz val="11"/>
            <color indexed="8"/>
            <rFont val="Calibri"/>
            <family val="2"/>
            <scheme val="minor"/>
          </rPr>
          <t xml:space="preserve">   [NOTE_DATA_TYPE] Indicatore: [TIPO_DATO7__WAGE_H_2_N1] Indice della retribuzione contrattuale oraria – base dicembre 2015=100: L'indice delle retribuzioni orarie contrattuali misura la variazione mensile della retribuzione contrattuale da corrispondere ai lavoratori dipendenti per ciascuna unità di tempo nella quale il lavoro deve essere contrattualmente prestato; è ottenuto come rapporto tra l'indice elementare delle retribuzioni e l'indice della durata contrattuale. Sono pubblicati sia dati mensili sia valori annuali: questi ultimi ottenuti come media dei valori mensili</t>
        </r>
      </text>
    </comment>
  </commentList>
</comments>
</file>

<file path=xl/sharedStrings.xml><?xml version="1.0" encoding="utf-8"?>
<sst xmlns="http://schemas.openxmlformats.org/spreadsheetml/2006/main" count="30340" uniqueCount="23361">
  <si>
    <t xml:space="preserve">Classificazione Ecoicop (5 cifre)  </t>
  </si>
  <si>
    <t xml:space="preserve">Frequenza: [M] Mensile  </t>
  </si>
  <si>
    <t xml:space="preserve">Territorio: [IT] Italia  </t>
  </si>
  <si>
    <t xml:space="preserve">Indicatore: [39] Indice dei prezzi al consumo per l'intera collettività (base 2015=100) - dati mensili  </t>
  </si>
  <si>
    <t xml:space="preserve">Misura: [4] Numeri indici  </t>
  </si>
  <si>
    <t xml:space="preserve">  </t>
  </si>
  <si>
    <t xml:space="preserve">Tempo  </t>
  </si>
  <si>
    <t xml:space="preserve">2022-12  </t>
  </si>
  <si>
    <t xml:space="preserve">2023-01  </t>
  </si>
  <si>
    <t xml:space="preserve">2023-02  </t>
  </si>
  <si>
    <t xml:space="preserve">2023-03  </t>
  </si>
  <si>
    <t xml:space="preserve">2023-04  </t>
  </si>
  <si>
    <t xml:space="preserve">2023-05  </t>
  </si>
  <si>
    <t xml:space="preserve">2023-06  </t>
  </si>
  <si>
    <t xml:space="preserve">2023-07  </t>
  </si>
  <si>
    <t xml:space="preserve">2023-08  </t>
  </si>
  <si>
    <t xml:space="preserve">2023-09  </t>
  </si>
  <si>
    <t xml:space="preserve">2023-10  </t>
  </si>
  <si>
    <t xml:space="preserve">2023-11  </t>
  </si>
  <si>
    <t xml:space="preserve">2023-12  </t>
  </si>
  <si>
    <t xml:space="preserve">ECOICOP Rev. Istat  </t>
  </si>
  <si>
    <t xml:space="preserve">[00] Indice generale  </t>
  </si>
  <si>
    <t xml:space="preserve">[01] -- prodotti alimentari e bevande analcoliche  </t>
  </si>
  <si>
    <t xml:space="preserve">[011] Prodotti alimentari  </t>
  </si>
  <si>
    <t xml:space="preserve">[0111] Pane e cereali  </t>
  </si>
  <si>
    <t xml:space="preserve">[01111] Riso  </t>
  </si>
  <si>
    <t xml:space="preserve">[011110] Riso  </t>
  </si>
  <si>
    <t xml:space="preserve">[01112] Farina e altri cereali  </t>
  </si>
  <si>
    <t xml:space="preserve">[011120] Farina e altri cereali  </t>
  </si>
  <si>
    <t xml:space="preserve">[01113] Pane  </t>
  </si>
  <si>
    <t xml:space="preserve">[011131] Pane fresco  </t>
  </si>
  <si>
    <t xml:space="preserve">[011132] Pane confezionato  </t>
  </si>
  <si>
    <t xml:space="preserve">[01114] Altri prodotti di panetteria e pasticceria  </t>
  </si>
  <si>
    <t xml:space="preserve">[011141] Prodotti di pasticceria freschi  </t>
  </si>
  <si>
    <t xml:space="preserve">[011142] Prodotti di pasticceria confezionati  </t>
  </si>
  <si>
    <t xml:space="preserve">[011143] Prodotti di panetteria confezionati  </t>
  </si>
  <si>
    <t xml:space="preserve">[01115] Pizza e quiches  </t>
  </si>
  <si>
    <t xml:space="preserve">[011150] Pizza e quiche  </t>
  </si>
  <si>
    <t xml:space="preserve">[01116] Pasta e couscous  </t>
  </si>
  <si>
    <t xml:space="preserve">[011161] Pasta secca, pasta fresca e couscous  </t>
  </si>
  <si>
    <t xml:space="preserve">[011162] Preparati di pasta  </t>
  </si>
  <si>
    <t xml:space="preserve">[01117] Cereali per colazione  </t>
  </si>
  <si>
    <t xml:space="preserve">[011170] Cereali per colazione  </t>
  </si>
  <si>
    <t xml:space="preserve">[01118] Altri prodotti a base di cereali  </t>
  </si>
  <si>
    <t xml:space="preserve">[011180] Altri prodotti a base di cereali  </t>
  </si>
  <si>
    <t xml:space="preserve">[0112] Carni  </t>
  </si>
  <si>
    <t xml:space="preserve">[01121] Carne bovina  </t>
  </si>
  <si>
    <t xml:space="preserve">[011211] Carne di bovino adulto  </t>
  </si>
  <si>
    <t xml:space="preserve">[011212] Carne di vitello  </t>
  </si>
  <si>
    <t xml:space="preserve">[01122] Carne suina  </t>
  </si>
  <si>
    <t xml:space="preserve">[011220] Carne suina  </t>
  </si>
  <si>
    <t xml:space="preserve">[01123] Carne ovina e caprina  </t>
  </si>
  <si>
    <t xml:space="preserve">[011230] Carne ovina e caprina  </t>
  </si>
  <si>
    <t xml:space="preserve">[01124] Pollame  </t>
  </si>
  <si>
    <t xml:space="preserve">[011240] Pollame  </t>
  </si>
  <si>
    <t xml:space="preserve">[01125] Altre carni  </t>
  </si>
  <si>
    <t xml:space="preserve">[011250] Altre carni  </t>
  </si>
  <si>
    <t xml:space="preserve">[01126] Frattaglie  </t>
  </si>
  <si>
    <t xml:space="preserve">[011260] Interiora o frattaglie  </t>
  </si>
  <si>
    <t xml:space="preserve">[01127] Salumi  </t>
  </si>
  <si>
    <t xml:space="preserve">[011271] Salumi al banco  </t>
  </si>
  <si>
    <t xml:space="preserve">[011272] Salumi in confezione  </t>
  </si>
  <si>
    <t xml:space="preserve">[01128] Altri preparati a base di carne  </t>
  </si>
  <si>
    <t xml:space="preserve">[011281] Preparati con carne macinata  </t>
  </si>
  <si>
    <t xml:space="preserve">[011282] Altri prodotti conservati o trasformati e preparati a base di carne  </t>
  </si>
  <si>
    <t xml:space="preserve">[0113] Pesci e prodotti ittici  </t>
  </si>
  <si>
    <t xml:space="preserve">[01131] Pesce fresco o refrigerato  </t>
  </si>
  <si>
    <t xml:space="preserve">[011310] Pesci freschi o refrigerati  </t>
  </si>
  <si>
    <t xml:space="preserve">[01132] Pesce surgelato  </t>
  </si>
  <si>
    <t xml:space="preserve">[011320] Pesci surgelati  </t>
  </si>
  <si>
    <t xml:space="preserve">[01133] Frutti di mare freschi o refrigerati  </t>
  </si>
  <si>
    <t xml:space="preserve">[011331] Molluschi freschi  </t>
  </si>
  <si>
    <t xml:space="preserve">[011332] Crostacei freschi  </t>
  </si>
  <si>
    <t xml:space="preserve">[01134] Frutti di mare surgelati  </t>
  </si>
  <si>
    <t xml:space="preserve">[011340] Frutti di mare surgelati  </t>
  </si>
  <si>
    <t xml:space="preserve">[01135] Pesci e frutti di mare secchi, affumicati o salati  </t>
  </si>
  <si>
    <t xml:space="preserve">[011350] Pesci e frutti di mare secchi, affumicati o salati  </t>
  </si>
  <si>
    <t xml:space="preserve">[01136] Altri pesci e frutti di mare conservati o lavorati  </t>
  </si>
  <si>
    <t xml:space="preserve">[011360] Altri pesci e frutti di mare conservati o lavorati  </t>
  </si>
  <si>
    <t xml:space="preserve">[0114] Latte, formaggi e uova  </t>
  </si>
  <si>
    <t xml:space="preserve">[01141] Latte fresco intero  </t>
  </si>
  <si>
    <t xml:space="preserve">[011410] Latte intero  </t>
  </si>
  <si>
    <t xml:space="preserve">[01142] Latte fresco parzialmente scremato  </t>
  </si>
  <si>
    <t xml:space="preserve">[011420] Latte scremato  </t>
  </si>
  <si>
    <t xml:space="preserve">[01143] Latte conservato  </t>
  </si>
  <si>
    <t xml:space="preserve">[011430] Latte conservato  </t>
  </si>
  <si>
    <t xml:space="preserve">[01144] Yogurt  </t>
  </si>
  <si>
    <t xml:space="preserve">[011440] Yogurt  </t>
  </si>
  <si>
    <t xml:space="preserve">[01145] Formaggi e latticini  </t>
  </si>
  <si>
    <t xml:space="preserve">[011451] Formaggi stagionati  </t>
  </si>
  <si>
    <t xml:space="preserve">[011452] Formaggi freschi e latticini  </t>
  </si>
  <si>
    <t xml:space="preserve">[011453] Formaggi fusi  </t>
  </si>
  <si>
    <t xml:space="preserve">[01146] Altri prodotti lattiero-caseari  </t>
  </si>
  <si>
    <t xml:space="preserve">[011460] Altri prodotti lattiero-caseari  </t>
  </si>
  <si>
    <t xml:space="preserve">[01147] Uova  </t>
  </si>
  <si>
    <t xml:space="preserve">[011470] Uova  </t>
  </si>
  <si>
    <t xml:space="preserve">[0115] Oli e grassi  </t>
  </si>
  <si>
    <t xml:space="preserve">[01151] Burro  </t>
  </si>
  <si>
    <t xml:space="preserve">[011510] Burro  </t>
  </si>
  <si>
    <t xml:space="preserve">[01152] Margarina e altri grassi vegetali  </t>
  </si>
  <si>
    <t xml:space="preserve">[011520] Margarina e altri grassi vegetali  </t>
  </si>
  <si>
    <t xml:space="preserve">[01153] Olio di oliva  </t>
  </si>
  <si>
    <t xml:space="preserve">[011530] Olio di oliva  </t>
  </si>
  <si>
    <t xml:space="preserve">[01154] Altri oli alimentari  </t>
  </si>
  <si>
    <t xml:space="preserve">[011540] Altri oli alimentari  </t>
  </si>
  <si>
    <t xml:space="preserve">[0116] Frutta  </t>
  </si>
  <si>
    <t xml:space="preserve">[01161] Frutta fresca o refrigerata  </t>
  </si>
  <si>
    <t xml:space="preserve">[011611] Arance  </t>
  </si>
  <si>
    <t xml:space="preserve">[011612] Altri agrumi  </t>
  </si>
  <si>
    <t xml:space="preserve">[011613] Banane  </t>
  </si>
  <si>
    <t xml:space="preserve">[011614] Mele  </t>
  </si>
  <si>
    <t xml:space="preserve">[011615] Pere  </t>
  </si>
  <si>
    <t xml:space="preserve">[011616] Pesche e nettarine  </t>
  </si>
  <si>
    <t xml:space="preserve">[011617] Altra frutta con nocciolo  </t>
  </si>
  <si>
    <t xml:space="preserve">[011618] Frutti a bacca  </t>
  </si>
  <si>
    <t xml:space="preserve">[011619] Altra frutta fresca o refrigerata  </t>
  </si>
  <si>
    <t xml:space="preserve">[01163] Frutta secca e noci  </t>
  </si>
  <si>
    <t xml:space="preserve">[011630] Frutta secca, essiccata e noci  </t>
  </si>
  <si>
    <t xml:space="preserve">[01164] Conserve di frutta e prodotti a base di frutta  </t>
  </si>
  <si>
    <t xml:space="preserve">[011640] Conserve di frutta e prodotti a base di frutta  </t>
  </si>
  <si>
    <t xml:space="preserve">[0117] Vegetali  </t>
  </si>
  <si>
    <t xml:space="preserve">[01171] Vegetali freschi o refrigerati diversi da patate e altri tuberi  </t>
  </si>
  <si>
    <t xml:space="preserve">[011711] Insalata  </t>
  </si>
  <si>
    <t xml:space="preserve">[011712] Altri vegetali a foglia e stelo  </t>
  </si>
  <si>
    <t xml:space="preserve">[011713] Cavoli  </t>
  </si>
  <si>
    <t xml:space="preserve">[011714] Pomodori  </t>
  </si>
  <si>
    <t xml:space="preserve">[011715] Altri vegetali coltivati per frutti  </t>
  </si>
  <si>
    <t xml:space="preserve">[011716] Radici, bulbi non amidacei, funghi e altri vegetali  </t>
  </si>
  <si>
    <t xml:space="preserve">[01172] Vegetali surgelati diversi da patate e altri tuberi  </t>
  </si>
  <si>
    <t xml:space="preserve">[011720] Vegetali surgelati  </t>
  </si>
  <si>
    <t xml:space="preserve">[01173] Vegetali secchi, altri vegetali trasformati o conservati  </t>
  </si>
  <si>
    <t xml:space="preserve">[011731] Vegetali secchi  </t>
  </si>
  <si>
    <t xml:space="preserve">[011732] Altri vegetali trasformati o conservati  </t>
  </si>
  <si>
    <t xml:space="preserve">[01174] Patate  </t>
  </si>
  <si>
    <t xml:space="preserve">[011740] Patate  </t>
  </si>
  <si>
    <t xml:space="preserve">[01175] Patatine fritte  </t>
  </si>
  <si>
    <t xml:space="preserve">[011750] Patatine fritte  </t>
  </si>
  <si>
    <t xml:space="preserve">[0118] Zucchero, confetture, miele, cioccolato e dolciumi  </t>
  </si>
  <si>
    <t xml:space="preserve">[01181] Zucchero  </t>
  </si>
  <si>
    <t xml:space="preserve">[011810] Zucchero  </t>
  </si>
  <si>
    <t xml:space="preserve">[01182] Confetture, marmellate e miele  </t>
  </si>
  <si>
    <t xml:space="preserve">[011820] Confetture, marmellate e miele  </t>
  </si>
  <si>
    <t xml:space="preserve">[01183] Cioccolato  </t>
  </si>
  <si>
    <t xml:space="preserve">[011830] Cioccolato  </t>
  </si>
  <si>
    <t xml:space="preserve">[01184] Confetteria  </t>
  </si>
  <si>
    <t xml:space="preserve">[011840] Confetteria  </t>
  </si>
  <si>
    <t xml:space="preserve">[01185] Gelati  </t>
  </si>
  <si>
    <t xml:space="preserve">[011850] Gelati  </t>
  </si>
  <si>
    <t xml:space="preserve">[01186] Dolcificanti  </t>
  </si>
  <si>
    <t xml:space="preserve">[011860] Sostituti artificiali dello zucchero  </t>
  </si>
  <si>
    <t xml:space="preserve">[0119] Prodotti alimentari n.a.c.  </t>
  </si>
  <si>
    <t xml:space="preserve">[01191] Salse e condimenti  </t>
  </si>
  <si>
    <t xml:space="preserve">[011910] Salse e condimenti  </t>
  </si>
  <si>
    <t xml:space="preserve">[01192] Sale, spezie ed erbe aromatiche  </t>
  </si>
  <si>
    <t xml:space="preserve">[011920] Sale, spezie ed erbe aromatiche  </t>
  </si>
  <si>
    <t xml:space="preserve">[01193] Alimenti per bambini  </t>
  </si>
  <si>
    <t xml:space="preserve">[011930] Alimenti per bambini  </t>
  </si>
  <si>
    <t xml:space="preserve">[01194] Piatti pronti  </t>
  </si>
  <si>
    <t xml:space="preserve">[011940] Piatti pronti  </t>
  </si>
  <si>
    <t xml:space="preserve">[01199] Altri prodotti alimentari n.a.c.  </t>
  </si>
  <si>
    <t xml:space="preserve">[011990] Lieviti e altri preparati alimentari  </t>
  </si>
  <si>
    <t xml:space="preserve">[012] Bevande analcoliche  </t>
  </si>
  <si>
    <t xml:space="preserve">[0121] Caffè, tè e cacao  </t>
  </si>
  <si>
    <t xml:space="preserve">[01211] Caffè  </t>
  </si>
  <si>
    <t xml:space="preserve">[012110] Caffè  </t>
  </si>
  <si>
    <t xml:space="preserve">[01212] Tè  </t>
  </si>
  <si>
    <t xml:space="preserve">[012120] Tè  </t>
  </si>
  <si>
    <t xml:space="preserve">[01213] Cacao e cioccolato in polvere  </t>
  </si>
  <si>
    <t xml:space="preserve">[012130] Cacao e cioccolato in polvere  </t>
  </si>
  <si>
    <t xml:space="preserve">[0122] Acque minerali, bevande analcoliche, succhi di frutta e verdura  </t>
  </si>
  <si>
    <t xml:space="preserve">[01221] Acque minerali  </t>
  </si>
  <si>
    <t xml:space="preserve">[012210] Acque minerali  </t>
  </si>
  <si>
    <t xml:space="preserve">[01222] Bibite analcoliche  </t>
  </si>
  <si>
    <t xml:space="preserve">[012221] Bevande gassate  </t>
  </si>
  <si>
    <t xml:space="preserve">[012222] Altre bevande analcoliche  </t>
  </si>
  <si>
    <t xml:space="preserve">[01223] Succhi di frutta e verdura  </t>
  </si>
  <si>
    <t xml:space="preserve">[012230] Succhi di frutta e verdura  </t>
  </si>
  <si>
    <t xml:space="preserve">[02] -- bevande alcoliche e tabacchi  </t>
  </si>
  <si>
    <t xml:space="preserve">[021] Bevande alcoliche  </t>
  </si>
  <si>
    <t xml:space="preserve">[0211] Alcolici  </t>
  </si>
  <si>
    <t xml:space="preserve">[02111] Alcolici e liquori  </t>
  </si>
  <si>
    <t xml:space="preserve">[021111] Liquori  </t>
  </si>
  <si>
    <t xml:space="preserve">[021112] Superalcolici  </t>
  </si>
  <si>
    <t xml:space="preserve">[02112] Aperitivi alcolici  </t>
  </si>
  <si>
    <t xml:space="preserve">[021120] Aperitivi alcolici  </t>
  </si>
  <si>
    <t xml:space="preserve">[0212] Vini  </t>
  </si>
  <si>
    <t xml:space="preserve">[02121] Vini da uve  </t>
  </si>
  <si>
    <t xml:space="preserve">[021211] Vini da tavola  </t>
  </si>
  <si>
    <t xml:space="preserve">[021212] Vini di qualità  </t>
  </si>
  <si>
    <t xml:space="preserve">[021213] Vini spumante  </t>
  </si>
  <si>
    <t xml:space="preserve">[02123] Vini liquorosi  </t>
  </si>
  <si>
    <t xml:space="preserve">[021231] Vini liquorosi  </t>
  </si>
  <si>
    <t xml:space="preserve">[0213] Birra  </t>
  </si>
  <si>
    <t xml:space="preserve">[02131] Birra lager  </t>
  </si>
  <si>
    <t xml:space="preserve">[021310] Birre lager  </t>
  </si>
  <si>
    <t xml:space="preserve">[02133] Birre a basso contenuto di alcol e non alcoliche  </t>
  </si>
  <si>
    <t xml:space="preserve">[021330] Birre a basso contenuto di alcol e non alcoliche  </t>
  </si>
  <si>
    <t xml:space="preserve">[022] Tabacchi  </t>
  </si>
  <si>
    <t xml:space="preserve">[0220] Tabacchi  </t>
  </si>
  <si>
    <t xml:space="preserve">[02201] Sigarette  </t>
  </si>
  <si>
    <t xml:space="preserve">[022010] Sigarette  </t>
  </si>
  <si>
    <t xml:space="preserve">[02202] Sigari e sigaretti  </t>
  </si>
  <si>
    <t xml:space="preserve">[022020] Sigari e sigaretti  </t>
  </si>
  <si>
    <t xml:space="preserve">[02203] Altri tabacchi  </t>
  </si>
  <si>
    <t xml:space="preserve">[022030] Altri tabacchi  </t>
  </si>
  <si>
    <t xml:space="preserve">[03] -- abbigliamento e calzature  </t>
  </si>
  <si>
    <t xml:space="preserve">[031] Abbigliamento  </t>
  </si>
  <si>
    <t xml:space="preserve">[0312] Indumenti  </t>
  </si>
  <si>
    <t xml:space="preserve">[03121] Indumenti per uomo  </t>
  </si>
  <si>
    <t xml:space="preserve">[031211] Cappotti, giacconi e giacche uomo  </t>
  </si>
  <si>
    <t xml:space="preserve">[031212] Abiti completi e pantaloni uomo  </t>
  </si>
  <si>
    <t xml:space="preserve">[031213] Camicie, t shirt, polo uomo  </t>
  </si>
  <si>
    <t xml:space="preserve">[031214] Pullover uomo  </t>
  </si>
  <si>
    <t xml:space="preserve">[031215] Altro abbigliamento uomo per il tempo libero  </t>
  </si>
  <si>
    <t xml:space="preserve">[031216] Abbigliamento intimo e calze uomo  </t>
  </si>
  <si>
    <t xml:space="preserve">[03122] Indumenti per donna  </t>
  </si>
  <si>
    <t xml:space="preserve">[031221] Cappotti, giacconi e giacche donna  </t>
  </si>
  <si>
    <t xml:space="preserve">[031222] Abiti completi, tailleur, vestiti, gonne e pantaloni  </t>
  </si>
  <si>
    <t xml:space="preserve">[031223] Camicie e t-shirt donna  </t>
  </si>
  <si>
    <t xml:space="preserve">[031224] Pullover donna  </t>
  </si>
  <si>
    <t xml:space="preserve">[031225] Altro abbigliamento donna per il tempo libero  </t>
  </si>
  <si>
    <t xml:space="preserve">[031226] Abbigliamento intimo e calze donna  </t>
  </si>
  <si>
    <t xml:space="preserve">[03123] Indumenti per neonati (0-2 anni) e per bambini (3-13 anni)  </t>
  </si>
  <si>
    <t xml:space="preserve">[031231] Cappotti e giacche bambino (3-13 anni)  </t>
  </si>
  <si>
    <t xml:space="preserve">[031232] Abbigliamento sportivo bambino (3-13 anni)  </t>
  </si>
  <si>
    <t xml:space="preserve">[031234] Abbigliamento intimo e calze bambino (3-13 anni)  </t>
  </si>
  <si>
    <t xml:space="preserve">[031233] Altri indumenti per bambino (3-13 anni)  </t>
  </si>
  <si>
    <t xml:space="preserve">[031235] Indumenti per neonato (0-2 anni)  </t>
  </si>
  <si>
    <t xml:space="preserve">[0313] Altri articoli d'abbigliamento e accessori per l'abbigliamento  </t>
  </si>
  <si>
    <t xml:space="preserve">[03131] Altri articoli d'abbigliamento  </t>
  </si>
  <si>
    <t xml:space="preserve">[031310] Altri articoli d'abbigliamento  </t>
  </si>
  <si>
    <t xml:space="preserve">[0314] Servizi di lavanderia, riparazione e noleggio abiti  </t>
  </si>
  <si>
    <t xml:space="preserve">[03141] Servizi di lavanderia abiti  </t>
  </si>
  <si>
    <t xml:space="preserve">[031410] Servizi di lavanderia abiti  </t>
  </si>
  <si>
    <t xml:space="preserve">[03142] Riparazione e noleggio abiti  </t>
  </si>
  <si>
    <t xml:space="preserve">[031420] Riparazione e noleggio abiti  </t>
  </si>
  <si>
    <t xml:space="preserve">[032] Calzature  </t>
  </si>
  <si>
    <t xml:space="preserve">[0321] Scarpe ed altre calzature  </t>
  </si>
  <si>
    <t xml:space="preserve">[03211] Calzature per uomo  </t>
  </si>
  <si>
    <t xml:space="preserve">[032110] Calzature per uomo  </t>
  </si>
  <si>
    <t xml:space="preserve">[03212] Calzature per donna  </t>
  </si>
  <si>
    <t xml:space="preserve">[032120] Calzature per donna  </t>
  </si>
  <si>
    <t xml:space="preserve">[03213] Calzature per neonato e per bambino  </t>
  </si>
  <si>
    <t xml:space="preserve">[032130] Calzature per neonato e per bambino  </t>
  </si>
  <si>
    <t xml:space="preserve">[0322] Riparazione e noleggio calzature  </t>
  </si>
  <si>
    <t xml:space="preserve">[03220] Riparazione e noleggio calzature  </t>
  </si>
  <si>
    <t xml:space="preserve">[032200] Riparazione calzature  </t>
  </si>
  <si>
    <t xml:space="preserve">[04] -- abitazione, acqua, elettricità, gas e altri combustibili  </t>
  </si>
  <si>
    <t xml:space="preserve">[041] Affitti reali per abitazione  </t>
  </si>
  <si>
    <t xml:space="preserve">[0411] Affitti reali per l'abitazione principale  </t>
  </si>
  <si>
    <t xml:space="preserve">[04110] Affitti reali per l'abitazione principale  </t>
  </si>
  <si>
    <t xml:space="preserve">[041100] Affitti reali per l'abitazione principale  </t>
  </si>
  <si>
    <t xml:space="preserve">[043] Riparazione e manutenzione della casa  </t>
  </si>
  <si>
    <t xml:space="preserve">[0431] Materiali per la riparazione e la manutenzione della casa  </t>
  </si>
  <si>
    <t xml:space="preserve">[04310] Prodotti per la riparazione e la manutenzione della casa  </t>
  </si>
  <si>
    <t xml:space="preserve">[043100] Prodotti per la riparazione e la manutenzione della casa  </t>
  </si>
  <si>
    <t xml:space="preserve">[0432] Servizi per la riparazione e manutenzione della casa  </t>
  </si>
  <si>
    <t xml:space="preserve">[04321] Servizi degli idraulici  </t>
  </si>
  <si>
    <t xml:space="preserve">[043210] Servizio di idraulico  </t>
  </si>
  <si>
    <t xml:space="preserve">[04322] Servizi degli elettricisti  </t>
  </si>
  <si>
    <t xml:space="preserve">[043220] Servizio di elettricista  </t>
  </si>
  <si>
    <t xml:space="preserve">[04323] Servizi di manutenzione dei sistemi di riscaldamento  </t>
  </si>
  <si>
    <t xml:space="preserve">[043230] Servizio per la manutenzione del sistema di riscaldamento  </t>
  </si>
  <si>
    <t xml:space="preserve">[04324] Servizi dei pittori  </t>
  </si>
  <si>
    <t xml:space="preserve">[043240] Servizi dei pittori  </t>
  </si>
  <si>
    <t xml:space="preserve">[04325] Servizi dei carpentieri  </t>
  </si>
  <si>
    <t xml:space="preserve">[043250] Servizi dei carpentieri  </t>
  </si>
  <si>
    <t xml:space="preserve">[044] Fornitura acqua e servizi vari connessi all'abitazione  </t>
  </si>
  <si>
    <t xml:space="preserve">[0441] Fornitura acqua  </t>
  </si>
  <si>
    <t xml:space="preserve">[04410] Fornitura acqua  </t>
  </si>
  <si>
    <t xml:space="preserve">[044100] Fornitura acqua  </t>
  </si>
  <si>
    <t xml:space="preserve">[0442] Raccolta rifiuti  </t>
  </si>
  <si>
    <t xml:space="preserve">[04420] Raccolta rifiuti  </t>
  </si>
  <si>
    <t xml:space="preserve">[044200] Raccolta rifiuti  </t>
  </si>
  <si>
    <t xml:space="preserve">[0443] Raccolta acque di scarico  </t>
  </si>
  <si>
    <t xml:space="preserve">[04430] Raccolta acque di scarico  </t>
  </si>
  <si>
    <t xml:space="preserve">[044300] Raccolta acque di scarico  </t>
  </si>
  <si>
    <t xml:space="preserve">[0444] Altri servizi per l'abitazione n.a.c.  </t>
  </si>
  <si>
    <t xml:space="preserve">[04441] Spese condominiali  </t>
  </si>
  <si>
    <t xml:space="preserve">[044410] Spese condominiali  </t>
  </si>
  <si>
    <t xml:space="preserve">[045] Energia elettrica, gas e altri combustibili  </t>
  </si>
  <si>
    <t xml:space="preserve">[0451] Energia elettrica  </t>
  </si>
  <si>
    <t xml:space="preserve">[04510] Energia elettrica  </t>
  </si>
  <si>
    <t xml:space="preserve">[045101] Energia elettrica mercato tutelato  </t>
  </si>
  <si>
    <t xml:space="preserve">[045102] Energia elettrica mercato libero  </t>
  </si>
  <si>
    <t xml:space="preserve">[0452] Gas  </t>
  </si>
  <si>
    <t xml:space="preserve">[04521] Gas naturale e gas di città  </t>
  </si>
  <si>
    <t xml:space="preserve">[045211] Gas di città  e gas naturale mercato tutelato  </t>
  </si>
  <si>
    <t xml:space="preserve">[045212] Gas di città  e gas naturale mercato libero  </t>
  </si>
  <si>
    <t xml:space="preserve">[04522] Idrocarburi liquidi (butano, propano, ecc.)  </t>
  </si>
  <si>
    <t xml:space="preserve">[045220] Idrocarburi liquidi (butano, propano, ecc.)  </t>
  </si>
  <si>
    <t xml:space="preserve">[0453] Gasolio per riscaldamento  </t>
  </si>
  <si>
    <t xml:space="preserve">[04530] Gasolio per riscaldamento  </t>
  </si>
  <si>
    <t xml:space="preserve">[045300] Gasolio per riscaldamento  </t>
  </si>
  <si>
    <t xml:space="preserve">[0454] Combustibili solidi  </t>
  </si>
  <si>
    <t xml:space="preserve">[04549] Altri combustibili solidi  </t>
  </si>
  <si>
    <t xml:space="preserve">[045490] Altri combustibili solidi  </t>
  </si>
  <si>
    <t xml:space="preserve">[05] -- mobili, articoli e servizi per la casa  </t>
  </si>
  <si>
    <t xml:space="preserve">[051] Mobili e arredi, tappeti e altri rivestimenti per pavimenti  </t>
  </si>
  <si>
    <t xml:space="preserve">[0511] Mobili e arredi  </t>
  </si>
  <si>
    <t xml:space="preserve">[05111] Mobili per la casa  </t>
  </si>
  <si>
    <t xml:space="preserve">[051111] Mobili per soggiorno e sala da pranzo  </t>
  </si>
  <si>
    <t xml:space="preserve">[051112] Mobili per camera da letto  </t>
  </si>
  <si>
    <t xml:space="preserve">[051113] Mobili per cucina  </t>
  </si>
  <si>
    <t xml:space="preserve">[051114] Mobili per bagno  </t>
  </si>
  <si>
    <t xml:space="preserve">[05112] Mobili da giardino  </t>
  </si>
  <si>
    <t xml:space="preserve">[051120] Mobili da giardino  </t>
  </si>
  <si>
    <t xml:space="preserve">[05113] Articoli per l'illuminazione  </t>
  </si>
  <si>
    <t xml:space="preserve">[051130] Articoli per l'illuminazione  </t>
  </si>
  <si>
    <t xml:space="preserve">[05119] Altri mobili e arredi  </t>
  </si>
  <si>
    <t xml:space="preserve">[051190] Altri mobili e arredi  </t>
  </si>
  <si>
    <t xml:space="preserve">[0512] Tappeti e altri rivestimenti per pavimenti  </t>
  </si>
  <si>
    <t xml:space="preserve">[05121] Tappeti e moquette  </t>
  </si>
  <si>
    <t xml:space="preserve">[051210] Tappeti e moquette  </t>
  </si>
  <si>
    <t xml:space="preserve">[0513] Riparazione di mobili, arredi e rivestimenti per pavimenti  </t>
  </si>
  <si>
    <t xml:space="preserve">[05130] Riparazione di mobili, arredi e rivestimenti per pavimenti  </t>
  </si>
  <si>
    <t xml:space="preserve">[051300] Riparazione di mobili, arredi e rivestimenti per pavimenti  </t>
  </si>
  <si>
    <t xml:space="preserve">[052] Articoli tessili per la casa  </t>
  </si>
  <si>
    <t xml:space="preserve">[0520] Articoli tessili per la casa  </t>
  </si>
  <si>
    <t xml:space="preserve">[05201] Tessuti per arredamento e tendaggi  </t>
  </si>
  <si>
    <t xml:space="preserve">[052010] Tessuti per arredamento e tendaggi  </t>
  </si>
  <si>
    <t xml:space="preserve">[05202] Biancheria da letto  </t>
  </si>
  <si>
    <t xml:space="preserve">[052022] Cuscini, trapunte, piumoni e copriletto  </t>
  </si>
  <si>
    <t xml:space="preserve">[052023] Lenzuola, federe e copripiumini  </t>
  </si>
  <si>
    <t xml:space="preserve">[05203] Biancheria da tavola e da bagno  </t>
  </si>
  <si>
    <t xml:space="preserve">[052031] Biancheria da tavola  </t>
  </si>
  <si>
    <t xml:space="preserve">[052032] Biancheria da bagno  </t>
  </si>
  <si>
    <t xml:space="preserve">[053] Elettrodomestici e apparecchi per la casa  </t>
  </si>
  <si>
    <t xml:space="preserve">[0531] Grandi apparecchi domestici elettrici e non  </t>
  </si>
  <si>
    <t xml:space="preserve">[05311] Frigoriferi, freezer e frigo freezer  </t>
  </si>
  <si>
    <t xml:space="preserve">[053110] Frigoriferi, freezer e frigo freezer  </t>
  </si>
  <si>
    <t xml:space="preserve">[05312] Lavatrici, asciugatrici e lavastoviglie  </t>
  </si>
  <si>
    <t xml:space="preserve">[053120] Lavatrici, asciugatrici e lavastoviglie  </t>
  </si>
  <si>
    <t xml:space="preserve">[05313] Apparecchi per cottura cibi  </t>
  </si>
  <si>
    <t xml:space="preserve">[053130] Apparecchi per cottura cibi  </t>
  </si>
  <si>
    <t xml:space="preserve">[05314] Apparecchi per riscaldamento, condizionatori d'aria  </t>
  </si>
  <si>
    <t xml:space="preserve">[053140] Apparecchi per riscaldamento e condizionatori d'aria  </t>
  </si>
  <si>
    <t xml:space="preserve">[05315] Apparecchi per la pulizia della casa  </t>
  </si>
  <si>
    <t xml:space="preserve">[053150] Apparecchi per la pulizia della casa  </t>
  </si>
  <si>
    <t xml:space="preserve">[0532] Piccoli elettrodomestici  </t>
  </si>
  <si>
    <t xml:space="preserve">[05321] Apparecchi per la lavorazione degli alimenti  </t>
  </si>
  <si>
    <t xml:space="preserve">[053210] Apparecchi per la lavorazione degli alimenti  </t>
  </si>
  <si>
    <t xml:space="preserve">[05322] Macchine da caffè, bollitori per tè e apparecchi simili  </t>
  </si>
  <si>
    <t xml:space="preserve">[053220] Macchine da caffè, bollitori per tè e apparecchi simili  </t>
  </si>
  <si>
    <t xml:space="preserve">[05323] Ferri da stiro  </t>
  </si>
  <si>
    <t xml:space="preserve">[053230] Ferri da stiro  </t>
  </si>
  <si>
    <t xml:space="preserve">[05329] Altri piccoli apparecchi elettrici per la casa  </t>
  </si>
  <si>
    <t xml:space="preserve">[053290] Altri piccoli apparecchi elettrici per la casa  </t>
  </si>
  <si>
    <t xml:space="preserve">[0533] Riparazione di apparecchi per la casa  </t>
  </si>
  <si>
    <t xml:space="preserve">[05330] Riparazione di apparecchi per la casa  </t>
  </si>
  <si>
    <t xml:space="preserve">[053300] Riparazione di apparecchi per la casa  </t>
  </si>
  <si>
    <t xml:space="preserve">[054] Cristalleria, stoviglie e utensili domestici  </t>
  </si>
  <si>
    <t xml:space="preserve">[0540] Cristalleria, stoviglie e utensili domestici  </t>
  </si>
  <si>
    <t xml:space="preserve">[05401] Cristalleria, stoviglie, ceramiche e porcellane  </t>
  </si>
  <si>
    <t xml:space="preserve">[054011] Piatti, ciotole, scodelle e altre stoviglie  </t>
  </si>
  <si>
    <t xml:space="preserve">[054012] Bicchieri, tazze e tazzine  </t>
  </si>
  <si>
    <t xml:space="preserve">[05402] Coltelleria, posateria e argenteria  </t>
  </si>
  <si>
    <t xml:space="preserve">[054020] Coltelleria, posateria e argenteria  </t>
  </si>
  <si>
    <t xml:space="preserve">[05403] Utensili e articoli da cucina non elettrici  </t>
  </si>
  <si>
    <t xml:space="preserve">[054030] Utensili da cucina non elettrici e articoli domestici non elettrici  </t>
  </si>
  <si>
    <t xml:space="preserve">[055] Utensili e attrezzature per la casa e il giardino  </t>
  </si>
  <si>
    <t xml:space="preserve">[0551] Grandi utensili ed attrezzature per la casa ed il giardino  </t>
  </si>
  <si>
    <t xml:space="preserve">[05511] Grandi utensili e attrezzature a motore  </t>
  </si>
  <si>
    <t xml:space="preserve">[055110] Utensili ed attrezzature a motore per la casa ed il giardino  </t>
  </si>
  <si>
    <t xml:space="preserve">[0552] Piccoli utensili ed accessori vari  </t>
  </si>
  <si>
    <t xml:space="preserve">[05521] Piccoli utensili senza motore  </t>
  </si>
  <si>
    <t xml:space="preserve">[055210] Piccoli utensili  </t>
  </si>
  <si>
    <t xml:space="preserve">[05522] Accessori vari  </t>
  </si>
  <si>
    <t xml:space="preserve">[055222] Piccoli accessori elettrici  </t>
  </si>
  <si>
    <t xml:space="preserve">[056] Beni e servizi per la manutenzione ordinaria della casa  </t>
  </si>
  <si>
    <t xml:space="preserve">[0561] Beni non durevoli per la casa  </t>
  </si>
  <si>
    <t xml:space="preserve">[05611] Prodotti per la pulizia e la manutenzione della casa  </t>
  </si>
  <si>
    <t xml:space="preserve">[056111] Detergenti e prodotti per la pulizia della casa  </t>
  </si>
  <si>
    <t xml:space="preserve">[05612] Altri articoli non durevoli per la casa  </t>
  </si>
  <si>
    <t xml:space="preserve">[056120] Altri articoli non durevoli per la casa  </t>
  </si>
  <si>
    <t xml:space="preserve">[0562] Servizi per la pulizia e la manutenzione della casa  </t>
  </si>
  <si>
    <t xml:space="preserve">[05621] Servizi domestici di personale retribuito  </t>
  </si>
  <si>
    <t xml:space="preserve">[056211] Servizi domestici di pulizia e lavanderia di personale retribuito  </t>
  </si>
  <si>
    <t xml:space="preserve">[05622] Servizi di lavanderia  </t>
  </si>
  <si>
    <t xml:space="preserve">[056220] Servizi di lavanderia per articoli tessili della casa e pulizia tappeti  </t>
  </si>
  <si>
    <t xml:space="preserve">[06] -- servizi sanitari e spese per la salute  </t>
  </si>
  <si>
    <t xml:space="preserve">[061] Medicinali, prodotti farmaceutici, attrezzature e apparecchiature medicali  </t>
  </si>
  <si>
    <t xml:space="preserve">[0611] Prodotti farmaceutici  </t>
  </si>
  <si>
    <t xml:space="preserve">[06110] Prodotti farmaceutici  </t>
  </si>
  <si>
    <t xml:space="preserve">[061100] Prodotti farmaceutici  </t>
  </si>
  <si>
    <t xml:space="preserve">[0612] Altri prodotti medicali  </t>
  </si>
  <si>
    <t xml:space="preserve">[06121] Test di gravidanza e dispositivi meccanici di contraccezione  </t>
  </si>
  <si>
    <t xml:space="preserve">[061210] Test di gravidanza e dispositivi meccanici di contraccezione  </t>
  </si>
  <si>
    <t xml:space="preserve">[06129] Altri prodotti medicali n.a.c.  </t>
  </si>
  <si>
    <t xml:space="preserve">[061290] Altri prodotti medicali n.a.c.  </t>
  </si>
  <si>
    <t xml:space="preserve">[0613] Attrezzature ed apparecchi terapeutici  </t>
  </si>
  <si>
    <t xml:space="preserve">[06131] Occhiali e lenti a contatto correttivi  </t>
  </si>
  <si>
    <t xml:space="preserve">[061310] Occhiali e lenti a contatto correttivi  </t>
  </si>
  <si>
    <t xml:space="preserve">[06132] Apparecchi acustici  </t>
  </si>
  <si>
    <t xml:space="preserve">[061320] Apparecchi acustici  </t>
  </si>
  <si>
    <t xml:space="preserve">[06139] Altre attrezzature ed apparecchi terapeutici  </t>
  </si>
  <si>
    <t xml:space="preserve">[061390] Altre attrezzature ed apparecchi terapeutici  </t>
  </si>
  <si>
    <t xml:space="preserve">[062] Servizi ambulatoriali  </t>
  </si>
  <si>
    <t xml:space="preserve">[0621] Servizi medici  </t>
  </si>
  <si>
    <t xml:space="preserve">[06212] Servizi medici specialistici  </t>
  </si>
  <si>
    <t xml:space="preserve">[062120] Servizi medici specialistici  </t>
  </si>
  <si>
    <t xml:space="preserve">[0622] Servizi dentistici  </t>
  </si>
  <si>
    <t xml:space="preserve">[06220] Servizi dentistici  </t>
  </si>
  <si>
    <t xml:space="preserve">[062200] Servizi dentistici  </t>
  </si>
  <si>
    <t xml:space="preserve">[0623] Servizi paramedici  </t>
  </si>
  <si>
    <t xml:space="preserve">[06231] Servizi di laboratori di analisi mediche e di centri per esami radiografici  </t>
  </si>
  <si>
    <t xml:space="preserve">[062311] Accertamenti di laboratorio  </t>
  </si>
  <si>
    <t xml:space="preserve">[062312] Accertamenti specialistici  </t>
  </si>
  <si>
    <t xml:space="preserve">[06232] Cure termali, ginnastica correttiva, servizi di ambulanza e noleggio di attrezzature sanitarie  </t>
  </si>
  <si>
    <t xml:space="preserve">[062320] Cure termali, ginnastica correttiva, servizi di ambulanza e noleggio di attrezzature sanitarie  </t>
  </si>
  <si>
    <t xml:space="preserve">[06239] Altri servizi paramedici  </t>
  </si>
  <si>
    <t xml:space="preserve">[062390] Altri servizi paramedici  </t>
  </si>
  <si>
    <t xml:space="preserve">[063] Servizi ospedalieri  </t>
  </si>
  <si>
    <t xml:space="preserve">[0630] Servizi ospedalieri  </t>
  </si>
  <si>
    <t xml:space="preserve">[06300] Servizi ospedalieri  </t>
  </si>
  <si>
    <t xml:space="preserve">[063000] Servizi ospedalieri  </t>
  </si>
  <si>
    <t xml:space="preserve">[07] -- trasporti  </t>
  </si>
  <si>
    <t xml:space="preserve">[071] Acquisto mezzi di trasporto  </t>
  </si>
  <si>
    <t xml:space="preserve">[0711] Automobili  </t>
  </si>
  <si>
    <t xml:space="preserve">[07111] Automobili nuove  </t>
  </si>
  <si>
    <t xml:space="preserve">[071111] Automobili nuove diesel  </t>
  </si>
  <si>
    <t xml:space="preserve">[071112] Automobili nuove benzina  </t>
  </si>
  <si>
    <t xml:space="preserve">[071113] Automobili nuove ibride-elettriche ed elettriche  </t>
  </si>
  <si>
    <t xml:space="preserve">[07112] Automobili usate  </t>
  </si>
  <si>
    <t xml:space="preserve">[071121] Automobili usate diesel  </t>
  </si>
  <si>
    <t xml:space="preserve">[071122] Automobili usate benzina  </t>
  </si>
  <si>
    <t xml:space="preserve">[071123] Automobili usate ibride-elettriche ed elettriche  </t>
  </si>
  <si>
    <t xml:space="preserve">[0712] Motocicli e ciclomotori  </t>
  </si>
  <si>
    <t xml:space="preserve">[07120] Motocicli e ciclomotori  </t>
  </si>
  <si>
    <t xml:space="preserve">[071201] Motocicli  </t>
  </si>
  <si>
    <t xml:space="preserve">[071202] Ciclomotori  </t>
  </si>
  <si>
    <t xml:space="preserve">[0713] Biciclette  </t>
  </si>
  <si>
    <t xml:space="preserve">[07130] Biciclette  </t>
  </si>
  <si>
    <t xml:space="preserve">[071300] Biciclette  </t>
  </si>
  <si>
    <t xml:space="preserve">[072] Spese di esercizio mezzi di trasporto  </t>
  </si>
  <si>
    <t xml:space="preserve">[0721] Pezzi di ricambio e accessori per mezzi di trasporto privati  </t>
  </si>
  <si>
    <t xml:space="preserve">[07211] Pneumatici  </t>
  </si>
  <si>
    <t xml:space="preserve">[072111] Pneumatici auto  </t>
  </si>
  <si>
    <t xml:space="preserve">[072112] Altri pneumatici  </t>
  </si>
  <si>
    <t xml:space="preserve">[07212] Pezzi di ricambio per mezzi di trasporto privati  </t>
  </si>
  <si>
    <t xml:space="preserve">[072121] Pezzi di ricambio per auto  </t>
  </si>
  <si>
    <t xml:space="preserve">[0722] Carburanti e lubrificanti per mezzi di trasporto privati  </t>
  </si>
  <si>
    <t xml:space="preserve">[07221] Gasolio per mezzi di trasporto  </t>
  </si>
  <si>
    <t xml:space="preserve">[072210] Gasolio per mezzi di trasporto  </t>
  </si>
  <si>
    <t xml:space="preserve">[07222] Benzina  </t>
  </si>
  <si>
    <t xml:space="preserve">[072220] Benzina  </t>
  </si>
  <si>
    <t xml:space="preserve">[07223] Altri carburanti per mezzi di trasporto privati  </t>
  </si>
  <si>
    <t xml:space="preserve">[072230] Altri carburanti  </t>
  </si>
  <si>
    <t xml:space="preserve">[07224] Lubrificanti  </t>
  </si>
  <si>
    <t xml:space="preserve">[072240] Lubrificanti  </t>
  </si>
  <si>
    <t xml:space="preserve">[0723] Manutenzione e riparazione mezzi di trasporto privati  </t>
  </si>
  <si>
    <t xml:space="preserve">[07230] Manutenzione e riparazione mezzi di trasporto privati  </t>
  </si>
  <si>
    <t xml:space="preserve">[072300] Manutenzione e riparazione mezzi di trasporto privati  </t>
  </si>
  <si>
    <t xml:space="preserve">[0724] Altri servizi relativi ai mezzi di trasporto privati  </t>
  </si>
  <si>
    <t xml:space="preserve">[07241] Affitto garage, posti auto e noleggio mezzi di trasporto  </t>
  </si>
  <si>
    <t xml:space="preserve">[072411] Affitto garage, posti auto  </t>
  </si>
  <si>
    <t xml:space="preserve">[072412] Noleggio mezzi di trasporto e sharing  </t>
  </si>
  <si>
    <t xml:space="preserve">[07242] Pedaggi e parchimetri  </t>
  </si>
  <si>
    <t xml:space="preserve">[072421] Parcheggi  </t>
  </si>
  <si>
    <t xml:space="preserve">[072422] Pedaggi  </t>
  </si>
  <si>
    <t xml:space="preserve">[07243] Lezioni di guida, esami, patenti e controlli tecnici dei veicoli  </t>
  </si>
  <si>
    <t xml:space="preserve">[072430] Autoscuole  </t>
  </si>
  <si>
    <t xml:space="preserve">[073] Servizi di trasporto  </t>
  </si>
  <si>
    <t xml:space="preserve">[0731] Trasporto passeggeri su rotaia  </t>
  </si>
  <si>
    <t xml:space="preserve">[07311] Trasporto ferroviario passeggeri  </t>
  </si>
  <si>
    <t xml:space="preserve">[073110] Trasporto ferroviario passeggeri  </t>
  </si>
  <si>
    <t xml:space="preserve">[0732] Trasporto passeggeri su strada  </t>
  </si>
  <si>
    <t xml:space="preserve">[07321] Trasporto passeggeri su autobus e pulmann  </t>
  </si>
  <si>
    <t xml:space="preserve">[073211] Trasporto urbano e suburbano passeggeri su autobus  </t>
  </si>
  <si>
    <t xml:space="preserve">[073212] Trasporto extraurbano passeggeri su autobus  </t>
  </si>
  <si>
    <t xml:space="preserve">[07322] Trasporto passeggeri su taxi  </t>
  </si>
  <si>
    <t xml:space="preserve">[073220] Trasporto passeggeri su taxi  </t>
  </si>
  <si>
    <t xml:space="preserve">[0733] Trasporto aereo passeggeri  </t>
  </si>
  <si>
    <t xml:space="preserve">[07331] Voli nazionali  </t>
  </si>
  <si>
    <t xml:space="preserve">[073310] Voli nazionali  </t>
  </si>
  <si>
    <t xml:space="preserve">[07332] Voli internazionali  </t>
  </si>
  <si>
    <t xml:space="preserve">[073321] Voli europei  </t>
  </si>
  <si>
    <t xml:space="preserve">[073322] Voli intercontinentali  </t>
  </si>
  <si>
    <t xml:space="preserve">[0734] Trasporto marittimo e per vie d'acqua interne  </t>
  </si>
  <si>
    <t xml:space="preserve">[07341] Trasporto marittimo  </t>
  </si>
  <si>
    <t xml:space="preserve">[073411] Trasporto marittimo  </t>
  </si>
  <si>
    <t xml:space="preserve">[07342] Trasporto per vie d'acqua interne  </t>
  </si>
  <si>
    <t xml:space="preserve">[073421] Trasporto per vie d'acqua interne  </t>
  </si>
  <si>
    <t xml:space="preserve">[0735] Trasporto multimodale passeggeri  </t>
  </si>
  <si>
    <t xml:space="preserve">[07350] Trasporto multimodale passeggeri  </t>
  </si>
  <si>
    <t xml:space="preserve">[073500] Trasporto multimodale passeggeri  </t>
  </si>
  <si>
    <t xml:space="preserve">[0736] Acquisto di altri servizi di trasporto  </t>
  </si>
  <si>
    <t xml:space="preserve">[07362] Servizi di trasloco e immagazzinaggio  </t>
  </si>
  <si>
    <t xml:space="preserve">[073620] Servizi di trasloco e immagazzinaggio  </t>
  </si>
  <si>
    <t xml:space="preserve">[08] -- comunicazioni  </t>
  </si>
  <si>
    <t xml:space="preserve">[081] Servizi postali  </t>
  </si>
  <si>
    <t xml:space="preserve">[0810] Servizi postali  </t>
  </si>
  <si>
    <t xml:space="preserve">[08101] Servizi di movimentazione lettere  </t>
  </si>
  <si>
    <t xml:space="preserve">[081010] Servizi di movimentazione lettere  </t>
  </si>
  <si>
    <t xml:space="preserve">[08109] Altri servizi postali  </t>
  </si>
  <si>
    <t xml:space="preserve">[081090] Altri servizi postali  </t>
  </si>
  <si>
    <t xml:space="preserve">[082] Apparecchi telefonici e telefax  </t>
  </si>
  <si>
    <t xml:space="preserve">[0820] Apparecchi telefonici e telefax  </t>
  </si>
  <si>
    <t xml:space="preserve">[08201] Apparecchi per la telefonia fissa  </t>
  </si>
  <si>
    <t xml:space="preserve">[082010] Apparecchi per la telefonia fissa e telefax  </t>
  </si>
  <si>
    <t xml:space="preserve">[08202] Apparecchi per la telefonia mobile  </t>
  </si>
  <si>
    <t xml:space="preserve">[082020] Apparecchi per la telefonia mobile  </t>
  </si>
  <si>
    <t xml:space="preserve">[08204] Riparazione apparecchi di telefonia e telefax  </t>
  </si>
  <si>
    <t>..</t>
  </si>
  <si>
    <t xml:space="preserve">[082040] Riparazione di apparecchiature telefoniche o telefax  </t>
  </si>
  <si>
    <t xml:space="preserve">[083] Servizi di telefonia e telefax  </t>
  </si>
  <si>
    <t xml:space="preserve">[0830] Servizi di telefonia e telefax  </t>
  </si>
  <si>
    <t xml:space="preserve">[08301] Servizi di telefonia fissa  </t>
  </si>
  <si>
    <t xml:space="preserve">[083010] Servizi di telefonia fissa  </t>
  </si>
  <si>
    <t xml:space="preserve">[08302] Servizi di telefonia mobile  </t>
  </si>
  <si>
    <t xml:space="preserve">[083020] Servizi di telefonia mobile  </t>
  </si>
  <si>
    <t xml:space="preserve">[08303] Servizi di fornitura accesso ad internet  </t>
  </si>
  <si>
    <t xml:space="preserve">[083030] Connessione internet ed altri servizi  </t>
  </si>
  <si>
    <t xml:space="preserve">[08304] Pacchetti di servizi di telecomunicazione  </t>
  </si>
  <si>
    <t xml:space="preserve">[083040] Servizi di telecomunicazione bundle  </t>
  </si>
  <si>
    <t xml:space="preserve">[09] -- ricreazione, spettacoli e cultura  </t>
  </si>
  <si>
    <t xml:space="preserve">[091] Apparecchi audiovisivi, fotografici e informatici  </t>
  </si>
  <si>
    <t xml:space="preserve">[0911] Apparecchi di ricezione, registrazione e riproduzione di suoni e immagini  </t>
  </si>
  <si>
    <t xml:space="preserve">[09111] Apparecchi per la ricezione, registrazione e riproduzione di suoni  </t>
  </si>
  <si>
    <t xml:space="preserve">[091110] Apparecchi per la ricezione, registrazione e riproduzione di suoni  </t>
  </si>
  <si>
    <t xml:space="preserve">[09112] Apparecchi per la ricezione, registrazione e riproduzione di immagini e suoni  </t>
  </si>
  <si>
    <t xml:space="preserve">[091120] Apparecchi per la ricezione, registrazione e riproduzione di immagini e suoni  </t>
  </si>
  <si>
    <t xml:space="preserve">[09119] Altri apparecchi per la ricezione, registrazione e riproduzione di suoni e immagini  </t>
  </si>
  <si>
    <t xml:space="preserve">[091191] Altri apparecchi per la ricezione, registrazione e riproduzione di suoni e immagini  </t>
  </si>
  <si>
    <t xml:space="preserve">[0912] Apparecchi fotografici e cinematografici e strumenti ottici  </t>
  </si>
  <si>
    <t xml:space="preserve">[09121] Macchine fotografiche e videocamere  </t>
  </si>
  <si>
    <t xml:space="preserve">[091210] Macchine fotografiche e videocamere  </t>
  </si>
  <si>
    <t xml:space="preserve">[0913] Apparecchi per il trattamento dell'informazione  </t>
  </si>
  <si>
    <t xml:space="preserve">[09131] Apparecchi per il trattamento dell'informazione  </t>
  </si>
  <si>
    <t xml:space="preserve">[091311] Computer desktop  </t>
  </si>
  <si>
    <t xml:space="preserve">[091312] Computer portatile, palmare e tablet  </t>
  </si>
  <si>
    <t xml:space="preserve">[09132] Accessori per apparecchi per il trattamento dell'informazione  </t>
  </si>
  <si>
    <t xml:space="preserve">[091320] Accessori per apparecchi per il trattamento dell'informazione  </t>
  </si>
  <si>
    <t xml:space="preserve">[0914] Supporti di registrazione  </t>
  </si>
  <si>
    <t xml:space="preserve">[09141] Supporti con registrazioni di suoni, immagini e video  </t>
  </si>
  <si>
    <t xml:space="preserve">[091410] Supporti con registrazioni di suoni, immagini e video  </t>
  </si>
  <si>
    <t xml:space="preserve">[09149] Altri supporti per la registrazione  </t>
  </si>
  <si>
    <t xml:space="preserve">[091490] Altri supporti per la registrazione  </t>
  </si>
  <si>
    <t xml:space="preserve">[092] Altri beni durevoli per ricreazione e cultura  </t>
  </si>
  <si>
    <t xml:space="preserve">[0921] Beni durevoli per ricreazione all'aperto  </t>
  </si>
  <si>
    <t xml:space="preserve">[09211] Autocaravan, caravan e rimorchi  </t>
  </si>
  <si>
    <t xml:space="preserve">[092110] Autocaravan, caravan e rimorchi  </t>
  </si>
  <si>
    <t xml:space="preserve">[09213] Imbarcazioni, motori fuoribordo ed equipaggiamento per imbarcazioni  </t>
  </si>
  <si>
    <t xml:space="preserve">[092130] Imbarcazioni, motori fuoribordo ed equipaggiamento per imbarcazioni  </t>
  </si>
  <si>
    <t xml:space="preserve">[0922] Strumenti musicali e beni durevoli per ricreazione al coperto  </t>
  </si>
  <si>
    <t xml:space="preserve">[09221] Strumenti musicali  </t>
  </si>
  <si>
    <t xml:space="preserve">[092210] Strumenti musicali  </t>
  </si>
  <si>
    <t xml:space="preserve">[093] Altri articoli e attrezzature per attività ricreative, giardinaggio e animali  </t>
  </si>
  <si>
    <t xml:space="preserve">[0931] Giochi, giocattoli e hobby  </t>
  </si>
  <si>
    <t xml:space="preserve">[09311] Giochi e hobby  </t>
  </si>
  <si>
    <t xml:space="preserve">[093111] Giochi tradizionali  </t>
  </si>
  <si>
    <t xml:space="preserve">[093112] Giochi elettronici  </t>
  </si>
  <si>
    <t xml:space="preserve">[09312] Giocattoli e articoli per feste  </t>
  </si>
  <si>
    <t xml:space="preserve">[093120] Giocattoli  </t>
  </si>
  <si>
    <t xml:space="preserve">[0932] Articoli sportivi, per campeggio e attività ricreative all'aperto  </t>
  </si>
  <si>
    <t xml:space="preserve">[09321] Articoli sportivi  </t>
  </si>
  <si>
    <t xml:space="preserve">[093210] Articoli sportivi  </t>
  </si>
  <si>
    <t xml:space="preserve">[0933] Articoli per giardinaggio, piante e fiori  </t>
  </si>
  <si>
    <t xml:space="preserve">[09331] Articoli per giardinaggio  </t>
  </si>
  <si>
    <t xml:space="preserve">[093310] Articoli per giardinaggio  </t>
  </si>
  <si>
    <t xml:space="preserve">[09332] Piante e fiori  </t>
  </si>
  <si>
    <t xml:space="preserve">[093321] Piante  </t>
  </si>
  <si>
    <t xml:space="preserve">[093322] Fiori  </t>
  </si>
  <si>
    <t xml:space="preserve">[0934] Animali domestici e relativi prodotti  </t>
  </si>
  <si>
    <t xml:space="preserve">[09342] Prodotti per animali domestici  </t>
  </si>
  <si>
    <t xml:space="preserve">[093421] Alimenti per animali domestici  </t>
  </si>
  <si>
    <t xml:space="preserve">[093422] Altri prodotti per animali domestici  </t>
  </si>
  <si>
    <t xml:space="preserve">[0935] Servizi veterinari e altri servizi per animali domestici  </t>
  </si>
  <si>
    <t xml:space="preserve">[09350] Servizi veterinari e altri servizi per animali domestici  </t>
  </si>
  <si>
    <t xml:space="preserve">[093501] Servizi veterinari per animali domestici  </t>
  </si>
  <si>
    <t xml:space="preserve">[093502] Altri servizi per animali domestici  </t>
  </si>
  <si>
    <t xml:space="preserve">[094] Servizi ricreativi e culturali  </t>
  </si>
  <si>
    <t xml:space="preserve">[0941] Servizi ricreativi e sportivi  </t>
  </si>
  <si>
    <t xml:space="preserve">[09411] Servizi ricreativi e sportivi - presenza  </t>
  </si>
  <si>
    <t xml:space="preserve">[094111] Manifestazioni sportive  </t>
  </si>
  <si>
    <t xml:space="preserve">[094112] Parchi di divertimento  </t>
  </si>
  <si>
    <t xml:space="preserve">[09412] Servizi ricreativi e sportivi - partecipazione  </t>
  </si>
  <si>
    <t xml:space="preserve">[094120] Servizi ricreativi e sportivi - fruizione come praticante  </t>
  </si>
  <si>
    <t xml:space="preserve">[0942] Servizi culturali  </t>
  </si>
  <si>
    <t xml:space="preserve">[09421] Cinema, teatri e concerti  </t>
  </si>
  <si>
    <t xml:space="preserve">[094211] Cinema  </t>
  </si>
  <si>
    <t xml:space="preserve">[094212] Teatri e teatri lirici  </t>
  </si>
  <si>
    <t xml:space="preserve">[09422] Musei, parchi e giardini  </t>
  </si>
  <si>
    <t xml:space="preserve">[094221] Musei, monumenti storici  </t>
  </si>
  <si>
    <t xml:space="preserve">[094222] Parchi nazionali, giardini zoologici e giardini botanici  </t>
  </si>
  <si>
    <t xml:space="preserve">[09423] Canone radio e tv, abbonamenti  </t>
  </si>
  <si>
    <t xml:space="preserve">[094230] Canone radio e tv, abbonamenti  </t>
  </si>
  <si>
    <t xml:space="preserve">[09425] Servizi per la fotografia  </t>
  </si>
  <si>
    <t xml:space="preserve">[094250] Servizi per la fotografia  </t>
  </si>
  <si>
    <t xml:space="preserve">[0943] Giochi, lotterie e scommesse  </t>
  </si>
  <si>
    <t xml:space="preserve">[09430] Giochi, lotterie e scommesse  </t>
  </si>
  <si>
    <t xml:space="preserve">[094300] Concorsi pronostici (giochi, lotterie e scommesse)  </t>
  </si>
  <si>
    <t xml:space="preserve">[095] Giornali, libri e articoli di cartoleria  </t>
  </si>
  <si>
    <t xml:space="preserve">[0951] Libri  </t>
  </si>
  <si>
    <t xml:space="preserve">[09511] Narrativa  </t>
  </si>
  <si>
    <t xml:space="preserve">[095110] Narrativa  </t>
  </si>
  <si>
    <t xml:space="preserve">[09512] Libri scolastici  </t>
  </si>
  <si>
    <t xml:space="preserve">[095120] Libri scolastici  </t>
  </si>
  <si>
    <t xml:space="preserve">[09513] Altri libri non scolastici diversi da quelli di narrativa  </t>
  </si>
  <si>
    <t xml:space="preserve">[095130] Altri libri non scolastici diversi da quelli di narrativa  </t>
  </si>
  <si>
    <t xml:space="preserve">[09514] Servizi di rilegatura testi e E-book download  </t>
  </si>
  <si>
    <t xml:space="preserve">[095141] Servizi di rilegatura e E book download  </t>
  </si>
  <si>
    <t xml:space="preserve">[0952] Giornali e periodici  </t>
  </si>
  <si>
    <t xml:space="preserve">[09521] Giornali  </t>
  </si>
  <si>
    <t xml:space="preserve">[095210] Giornali  </t>
  </si>
  <si>
    <t xml:space="preserve">[09522] Riviste e periodici  </t>
  </si>
  <si>
    <t xml:space="preserve">[095220] Riviste e periodici  </t>
  </si>
  <si>
    <t xml:space="preserve">[0954] Articoli di cartoleria e materiale da disegno  </t>
  </si>
  <si>
    <t xml:space="preserve">[09541] Articoli di cartoleria  </t>
  </si>
  <si>
    <t xml:space="preserve">[095410] Articoli di cartoleria  </t>
  </si>
  <si>
    <t xml:space="preserve">[09549] Altri articoli di cancelleria e materiale da disegno  </t>
  </si>
  <si>
    <t xml:space="preserve">[095490] Altri articoli di cancelleria e materiale da disegno (inclusi cartucce e toner per stampanti)  </t>
  </si>
  <si>
    <t xml:space="preserve">[096] Pacchetti vacanza  </t>
  </si>
  <si>
    <t xml:space="preserve">[0960] Pacchetti vacanza  </t>
  </si>
  <si>
    <t xml:space="preserve">[09601] Pacchetti vacanza - nazionali  </t>
  </si>
  <si>
    <t xml:space="preserve">[096010] Pacchetti vacanza nazionali  </t>
  </si>
  <si>
    <t xml:space="preserve">[09602] Pacchetti vacanza - internazionali  </t>
  </si>
  <si>
    <t xml:space="preserve">[096020] Pacchetti vacanza internazionali  </t>
  </si>
  <si>
    <t xml:space="preserve">[10] -- istruzione  </t>
  </si>
  <si>
    <t xml:space="preserve">[101] Scuola dell'infanzia ed istruzione primaria  </t>
  </si>
  <si>
    <t xml:space="preserve">[1010] Scuola dell'infanzia ed istruzione primaria  </t>
  </si>
  <si>
    <t xml:space="preserve">[10101] Scuola dell'infanzia (isced 0)  </t>
  </si>
  <si>
    <t xml:space="preserve">[101010] Scuola dell'infanzia (isced 0)  </t>
  </si>
  <si>
    <t xml:space="preserve">[10102] Istruzione primaria (isced 1)  </t>
  </si>
  <si>
    <t xml:space="preserve">[101020] Istruzione primaria (isced 1)  </t>
  </si>
  <si>
    <t xml:space="preserve">[102] Istruzione secondaria  </t>
  </si>
  <si>
    <t xml:space="preserve">[1020] Istruzione secondaria  </t>
  </si>
  <si>
    <t xml:space="preserve">[10200] Istruzione secondaria  </t>
  </si>
  <si>
    <t xml:space="preserve">[102000] Istruzione secondaria  </t>
  </si>
  <si>
    <t xml:space="preserve">[104] Istruzione universitaria  </t>
  </si>
  <si>
    <t xml:space="preserve">[1040] Istruzione universitaria  </t>
  </si>
  <si>
    <t xml:space="preserve">[10400] Istruzione universitaria  </t>
  </si>
  <si>
    <t xml:space="preserve">[104000] Istruzione universitaria  </t>
  </si>
  <si>
    <t xml:space="preserve">[105] Corsi d'istruzione e di formazione  </t>
  </si>
  <si>
    <t xml:space="preserve">[1050] Corsi d'istruzione e di formazione  </t>
  </si>
  <si>
    <t xml:space="preserve">[10500] Corsi di istruzione non definibili per livello  </t>
  </si>
  <si>
    <t xml:space="preserve">[105000] Corsi d'istruzione  </t>
  </si>
  <si>
    <t xml:space="preserve">[11] -- servizi ricettivi e di ristorazione  </t>
  </si>
  <si>
    <t xml:space="preserve">[111] Servizi di ristorazione  </t>
  </si>
  <si>
    <t xml:space="preserve">[1111] Ristoranti, bar e simili  </t>
  </si>
  <si>
    <t xml:space="preserve">[11111] Ristoranti, bar e locali da ballo  </t>
  </si>
  <si>
    <t xml:space="preserve">[111111] Ristoranti  </t>
  </si>
  <si>
    <t xml:space="preserve">[111112] Pasto in pizzeria  </t>
  </si>
  <si>
    <t xml:space="preserve">[111113] Self service  </t>
  </si>
  <si>
    <t xml:space="preserve">[111114] Bar  </t>
  </si>
  <si>
    <t xml:space="preserve">[111115] Consumazioni di prodotti di gelateria e pasticceria  </t>
  </si>
  <si>
    <t xml:space="preserve">[11112] Fast food e servizi di ristorazione take away  </t>
  </si>
  <si>
    <t xml:space="preserve">[111121] Fast food  </t>
  </si>
  <si>
    <t xml:space="preserve">[111122] Distributori automatici  </t>
  </si>
  <si>
    <t xml:space="preserve">[111123] Consumazioni di prodotti di gastronomia  </t>
  </si>
  <si>
    <t xml:space="preserve">[111124] Food delivery  </t>
  </si>
  <si>
    <t xml:space="preserve">[1112] Mense  </t>
  </si>
  <si>
    <t xml:space="preserve">[11120] Mense  </t>
  </si>
  <si>
    <t xml:space="preserve">[111201] Mense aziendali  </t>
  </si>
  <si>
    <t xml:space="preserve">[111202] Mense scolastiche e di altri istituti di istruzione  </t>
  </si>
  <si>
    <t xml:space="preserve">[112] Servizi di alloggio  </t>
  </si>
  <si>
    <t xml:space="preserve">[1120] Servizi di alloggio  </t>
  </si>
  <si>
    <t xml:space="preserve">[11201] Alberghi, motel, pensioni e simili  </t>
  </si>
  <si>
    <t xml:space="preserve">[112011] Alberghi e motel  </t>
  </si>
  <si>
    <t xml:space="preserve">[112012] Pensioni e simili  </t>
  </si>
  <si>
    <t xml:space="preserve">[11202] Villaggi vacanze, campeggi, ostelli della gioventù e simili  </t>
  </si>
  <si>
    <t xml:space="preserve">[112020] Villaggi vacanze, campeggi, ostelli della gioventù e simili  </t>
  </si>
  <si>
    <t xml:space="preserve">[11203] Servizi di alloggio in altre strutture  </t>
  </si>
  <si>
    <t xml:space="preserve">[112030] Servizi di alloggio in altre strutture  </t>
  </si>
  <si>
    <t xml:space="preserve">[12] -- altri beni e servizi  </t>
  </si>
  <si>
    <t xml:space="preserve">[121] Beni e servizi per la cura della persona  </t>
  </si>
  <si>
    <t xml:space="preserve">[1211] Servizi di parrucchiere e trattamenti  di bellezza  </t>
  </si>
  <si>
    <t xml:space="preserve">[12111] Servizi di parrucchiere per uomo e bambino  </t>
  </si>
  <si>
    <t xml:space="preserve">[121110] Servizi di parrucchiere per uomo e bambino  </t>
  </si>
  <si>
    <t xml:space="preserve">[12112] Servizi di parrucchiere per donna  </t>
  </si>
  <si>
    <t xml:space="preserve">[121120] Servizi di parrucchiere per donna  </t>
  </si>
  <si>
    <t xml:space="preserve">[12113] Trattamenti di bellezza  </t>
  </si>
  <si>
    <t xml:space="preserve">[121130] Trattamenti di bellezza  </t>
  </si>
  <si>
    <t xml:space="preserve">[1212] Apparecchi elettrici per la cura della persona  </t>
  </si>
  <si>
    <t xml:space="preserve">[12121] Apparecchi elettrici per la cura della persona  </t>
  </si>
  <si>
    <t xml:space="preserve">[121210] Apparecchi elettrici per la cura della persona  </t>
  </si>
  <si>
    <t xml:space="preserve">[1213] Altri apparecchi non elettrici, articoli e prodotti per la cura della persona  </t>
  </si>
  <si>
    <t xml:space="preserve">[12131] Apparecchi non elettrici  </t>
  </si>
  <si>
    <t xml:space="preserve">[121310] Apparecchi non elettrici  </t>
  </si>
  <si>
    <t xml:space="preserve">[12132] Articoli per l'igiene personale e il benessere, prodotti naturali e prodotti di bellezza  </t>
  </si>
  <si>
    <t xml:space="preserve">[121321] Articoli per l'igiene personale e il benessere  </t>
  </si>
  <si>
    <t xml:space="preserve">[121322] Prodotti di bellezza  </t>
  </si>
  <si>
    <t xml:space="preserve">[123] Effetti personali n.a.c.  </t>
  </si>
  <si>
    <t xml:space="preserve">[1231] Gioielleria ed orologeria  </t>
  </si>
  <si>
    <t xml:space="preserve">[12311] Gioielleria  </t>
  </si>
  <si>
    <t xml:space="preserve">[123110] Gioielleria  </t>
  </si>
  <si>
    <t xml:space="preserve">[12312] Orologeria  </t>
  </si>
  <si>
    <t xml:space="preserve">[123120] Orologeria  </t>
  </si>
  <si>
    <t xml:space="preserve">[1232] Altri effetti personali  </t>
  </si>
  <si>
    <t xml:space="preserve">[12321] Articoli da viaggio  </t>
  </si>
  <si>
    <t xml:space="preserve">[123210] Articoli da viaggio  </t>
  </si>
  <si>
    <t xml:space="preserve">[12322] Articoli per bambini  </t>
  </si>
  <si>
    <t xml:space="preserve">[123220] Articoli per bambini  </t>
  </si>
  <si>
    <t xml:space="preserve">[12329] Altri effetti personali n.a.c.  </t>
  </si>
  <si>
    <t xml:space="preserve">[123290] Altri effetti personali n.a.c.  </t>
  </si>
  <si>
    <t xml:space="preserve">[124] Assistenza sociale  </t>
  </si>
  <si>
    <t xml:space="preserve">[1240] Assistenza sociale  </t>
  </si>
  <si>
    <t xml:space="preserve">[12401] Servizi per bambini  </t>
  </si>
  <si>
    <t xml:space="preserve">[124010] Servizi per bambini  </t>
  </si>
  <si>
    <t xml:space="preserve">[12402] Case di cura per anziani e residenze per persone disabili  </t>
  </si>
  <si>
    <t xml:space="preserve">[124020] Case di cura per anziani e residenze per persone disabili  </t>
  </si>
  <si>
    <t xml:space="preserve">[12403] Servizi di assistenza a domicilio  </t>
  </si>
  <si>
    <t xml:space="preserve">[124030] Servizi di assistenza a domicilio  </t>
  </si>
  <si>
    <t xml:space="preserve">[125] Assicurazioni  </t>
  </si>
  <si>
    <t xml:space="preserve">[1252] Assicurazione connessa all'abitazione  </t>
  </si>
  <si>
    <t xml:space="preserve">[12520] Assicurazione connessa all'abitazione  </t>
  </si>
  <si>
    <t xml:space="preserve">[125200] Assicurazione connessa all'abitazione  </t>
  </si>
  <si>
    <t xml:space="preserve">[1253] Servizi assicurativi connessi alla salute  </t>
  </si>
  <si>
    <t xml:space="preserve">[12532] Servizi assicurativi privati connessi alla salute  </t>
  </si>
  <si>
    <t xml:space="preserve">[125320] Servizi assicurativi privati connessi alla salute  </t>
  </si>
  <si>
    <t xml:space="preserve">[1254] Assicurazioni sui mezzi di trasporto  </t>
  </si>
  <si>
    <t xml:space="preserve">[12541] Assicurazioni sui mezzi di trasporto  </t>
  </si>
  <si>
    <t xml:space="preserve">[125410] Assicurazioni sui mezzi di trasporto  </t>
  </si>
  <si>
    <t xml:space="preserve">[126] Servizi finanziari n.a.c.  </t>
  </si>
  <si>
    <t xml:space="preserve">[1262] Altri servizi finanziari n.a.c.  </t>
  </si>
  <si>
    <t xml:space="preserve">[12621] Spese bancarie e finanziarie  </t>
  </si>
  <si>
    <t xml:space="preserve">[126210] Spese bancarie e finanziarie  </t>
  </si>
  <si>
    <t xml:space="preserve">[127] Altri servizi n.a.c.  </t>
  </si>
  <si>
    <t xml:space="preserve">[1270] Altri servizi n.a.c.  </t>
  </si>
  <si>
    <t xml:space="preserve">[12701] Tariffe amministrative  </t>
  </si>
  <si>
    <t xml:space="preserve">[127011] Certificati di nascita, matrimonio e morte  </t>
  </si>
  <si>
    <t xml:space="preserve">[12702] Servizi legali e contabili  </t>
  </si>
  <si>
    <t xml:space="preserve">[127020] Servizi legali e contabili  </t>
  </si>
  <si>
    <t xml:space="preserve">[12703] Servizi funebri  </t>
  </si>
  <si>
    <t xml:space="preserve">[127030] Servizi funebri  </t>
  </si>
  <si>
    <t xml:space="preserve">[12704] Altre tariffe e servizi  </t>
  </si>
  <si>
    <t xml:space="preserve">[127040] Altre tariffe e servizi  </t>
  </si>
  <si>
    <t xml:space="preserve">[00ST] Indice generale senza tabacchi  </t>
  </si>
  <si>
    <t>n. digit</t>
  </si>
  <si>
    <t>Intervallo variazione</t>
  </si>
  <si>
    <t xml:space="preserve">Trimestrali (base 2015)  </t>
  </si>
  <si>
    <t xml:space="preserve">Frequenza: [Q] Trimestrale  </t>
  </si>
  <si>
    <t xml:space="preserve">Indicatore: [SERV_PRIC2] Indice dei prezzi alla produzione dei servizi - dati trimestrali - base 2015=100  </t>
  </si>
  <si>
    <t xml:space="preserve">Correzione: [N] Dati grezzi  </t>
  </si>
  <si>
    <t xml:space="preserve">2021-Q3  </t>
  </si>
  <si>
    <t xml:space="preserve">2021-Q4  </t>
  </si>
  <si>
    <t xml:space="preserve">2022-Q1  </t>
  </si>
  <si>
    <t xml:space="preserve">2022-Q2  </t>
  </si>
  <si>
    <t xml:space="preserve">2022-Q3  </t>
  </si>
  <si>
    <t xml:space="preserve">2022-Q4  </t>
  </si>
  <si>
    <t xml:space="preserve">2023-Q1  </t>
  </si>
  <si>
    <t xml:space="preserve">2023-Q2  </t>
  </si>
  <si>
    <t xml:space="preserve">2023-Q3  </t>
  </si>
  <si>
    <t xml:space="preserve">Attività economica (ATECO 2007)  </t>
  </si>
  <si>
    <t xml:space="preserve">[494] Trasporto di merci su strada e servizi di trasloco  </t>
  </si>
  <si>
    <t xml:space="preserve">[50] Trasporto marittimo e per vie d'acqua  </t>
  </si>
  <si>
    <t xml:space="preserve">[51] Trasporto aereo  </t>
  </si>
  <si>
    <t xml:space="preserve">[511] Trasporto aereo di passeggeri  </t>
  </si>
  <si>
    <t xml:space="preserve">[512] Trasporto aereo di merci e trasporto spaziale  </t>
  </si>
  <si>
    <t xml:space="preserve">[521] Magazzinaggio e custodia  </t>
  </si>
  <si>
    <t xml:space="preserve">[5224] Movimentazione merci  </t>
  </si>
  <si>
    <t xml:space="preserve">[53] Servizi postali e attività di corriere  </t>
  </si>
  <si>
    <t xml:space="preserve">[61] Telecomunicazioni  </t>
  </si>
  <si>
    <t xml:space="preserve">[611] Telecomunicazioni fisse  </t>
  </si>
  <si>
    <t xml:space="preserve">[612] Telecomunicazioni mobili  </t>
  </si>
  <si>
    <t xml:space="preserve">[62] Produzione di software, consulenza informatica e attività connesse  </t>
  </si>
  <si>
    <t xml:space="preserve">[631] Elaborazione dei dati, hosting e attività connesse, portali web  </t>
  </si>
  <si>
    <t xml:space="preserve">[639] Altre attività dei servizi d'informazione  </t>
  </si>
  <si>
    <t xml:space="preserve">[691_692-702] Attività legali, contabilità, consulenza gestionale (691, 692, 702)  </t>
  </si>
  <si>
    <t xml:space="preserve">[702] Attività di consulenza gestionale  </t>
  </si>
  <si>
    <t xml:space="preserve">[71] Attività degli studi di architettura e d'ingegneria, collaudi ed analisi tecniche  </t>
  </si>
  <si>
    <t xml:space="preserve">[73] Pubblicità e ricerche di mercato  </t>
  </si>
  <si>
    <t xml:space="preserve">[771] Noleggio di autoveicoli  </t>
  </si>
  <si>
    <t xml:space="preserve">[773] Noleggio di altre macchine, attrezzature e beni materiali  </t>
  </si>
  <si>
    <t xml:space="preserve">[78] Attività di ricerca, selezione, fornitura di personale  </t>
  </si>
  <si>
    <t xml:space="preserve">[80] Servizi di vigilanza e investigazione  </t>
  </si>
  <si>
    <t xml:space="preserve">[812] Attività di pulizia e disinfestazione  </t>
  </si>
  <si>
    <t xml:space="preserve">Prezzi alla produzione dell'industria - mensili (base 2015)  </t>
  </si>
  <si>
    <t xml:space="preserve">Indicatore: [IND_PRIC2] Indice dei prezzi alla produzione dell'industria - dati mensili - base 2015=100  </t>
  </si>
  <si>
    <t xml:space="preserve">Mercato di riferimento: [T] Totale  </t>
  </si>
  <si>
    <t xml:space="preserve">2022-11  </t>
  </si>
  <si>
    <t xml:space="preserve">[0040] Beni intermedi  </t>
  </si>
  <si>
    <t xml:space="preserve">[0050] Beni strumentali  </t>
  </si>
  <si>
    <t xml:space="preserve">[0060] Beni di consumo durevoli  </t>
  </si>
  <si>
    <t xml:space="preserve">[0070] Beni di consumo - non durevoli  </t>
  </si>
  <si>
    <t xml:space="preserve">[0080] Beni di consumo  </t>
  </si>
  <si>
    <t xml:space="preserve">[0090] Energia  </t>
  </si>
  <si>
    <t xml:space="preserve">[0020] TOTALE INDUSTRIA ESCLUSE COSTRUZIONI (b-e)  </t>
  </si>
  <si>
    <t xml:space="preserve">[0021] Totale industria escluse costruzioni (b-e) ed escluso il raggruppamento energia  </t>
  </si>
  <si>
    <t xml:space="preserve">[B] Estrazione di minerali da cave e miniere  </t>
  </si>
  <si>
    <t xml:space="preserve">[06] Estrazione di petrolio greggio e di gas naturale  </t>
  </si>
  <si>
    <t xml:space="preserve">[07] Estrazione di minerali metalliferi  </t>
  </si>
  <si>
    <t xml:space="preserve">[08] Altre attività di estrazione di minerali da cave e miniere  </t>
  </si>
  <si>
    <t xml:space="preserve">[081] Estrazione di pietra, sabbia e argilla  </t>
  </si>
  <si>
    <t xml:space="preserve">[0811] Estrazione di pietre ornamentali e da costruzione, calcare, pietra da gesso, creta e ardesia  </t>
  </si>
  <si>
    <t xml:space="preserve">[0812] Estrazione di ghiaia e sabbia, estrazione di argille e caolino  </t>
  </si>
  <si>
    <t xml:space="preserve">[089] Estrazione di minerali da cave e miniere nca  </t>
  </si>
  <si>
    <t xml:space="preserve">[0891] Estrazione di minerali per l'industria chimica e per la produzione di fertilizzanti  </t>
  </si>
  <si>
    <t xml:space="preserve">[0893] Estrazione di sale  </t>
  </si>
  <si>
    <t xml:space="preserve">[0899] Estrazione di altri minerali da cave e miniere nca  </t>
  </si>
  <si>
    <t xml:space="preserve">[C] Attività manifatturiere  </t>
  </si>
  <si>
    <t xml:space="preserve">[CA] Industrie alimentari, delle bevande e del tabacco  </t>
  </si>
  <si>
    <t xml:space="preserve">[10] Industrie alimentari  </t>
  </si>
  <si>
    <t xml:space="preserve">[101] Lavorazione e conservazione di carne e produzione di prodotti a base di carne  </t>
  </si>
  <si>
    <t xml:space="preserve">[1011] Lavorazione e conservazione di carne, escluso volatili  </t>
  </si>
  <si>
    <t xml:space="preserve">[1012] Lavorazione e conservazione di carne di volatili  </t>
  </si>
  <si>
    <t xml:space="preserve">[1013] Produzione di prodotti a base di carne, inclusa la carne di volatili  </t>
  </si>
  <si>
    <t xml:space="preserve">[102] Lavorazione e conservazione di pesce, crostacei e molluschi  </t>
  </si>
  <si>
    <t xml:space="preserve">[103] Lavorazione e conservazione di frutta e ortaggi  </t>
  </si>
  <si>
    <t xml:space="preserve">[1031] Lavorazione e conservazione delle patate  </t>
  </si>
  <si>
    <t xml:space="preserve">[1032] Produzione di succhi di frutta e di ortaggi  </t>
  </si>
  <si>
    <t xml:space="preserve">[1039] Altra lavorazione e conservazione di frutta e di ortaggi  </t>
  </si>
  <si>
    <t xml:space="preserve">[104] Produzione di oli e grassi vegetali e animali  </t>
  </si>
  <si>
    <t xml:space="preserve">[1041] Produzione di oli e grassi  </t>
  </si>
  <si>
    <t xml:space="preserve">[1042] Produzione di margarina e di grassi commestibili simili  </t>
  </si>
  <si>
    <t xml:space="preserve">[105] Industria lattiero-casearia  </t>
  </si>
  <si>
    <t xml:space="preserve">[1051] Industria lattiero-casearia, trattamento igienico, conservazione del latte  </t>
  </si>
  <si>
    <t xml:space="preserve">[1052] Produzione di gelati  </t>
  </si>
  <si>
    <t xml:space="preserve">[106] Lavorazione delle granaglie, produzione di amidi e di prodotti amidacei  </t>
  </si>
  <si>
    <t xml:space="preserve">[1061] Lavorazione delle granaglie  </t>
  </si>
  <si>
    <t xml:space="preserve">[1062] Produzione di amidi e di prodotti amidacei  </t>
  </si>
  <si>
    <t xml:space="preserve">[107] Produzione di prodotti da forno e farinacei  </t>
  </si>
  <si>
    <t xml:space="preserve">[1071] Produzione di pane, prodotti di pasticceria freschi  </t>
  </si>
  <si>
    <t xml:space="preserve">[1072] Produzione di fette biscottate e di biscotti, produzione di prodotti di pasticceria conservati  </t>
  </si>
  <si>
    <t xml:space="preserve">[1073] Produzione di paste alimentari, di cuscus e di prodotti farinacei simili  </t>
  </si>
  <si>
    <t xml:space="preserve">[108] Produzione di altri prodotti alimentari  </t>
  </si>
  <si>
    <t xml:space="preserve">[1081] Produzione di zucchero  </t>
  </si>
  <si>
    <t xml:space="preserve">[1082] Produzione di cacao, cioccolato, caramelle e confetterie  </t>
  </si>
  <si>
    <t xml:space="preserve">[1083] Lavorazione del tè e del caffè  </t>
  </si>
  <si>
    <t xml:space="preserve">[1084] Produzione di condimenti e spezie  </t>
  </si>
  <si>
    <t xml:space="preserve">[1085] Produzione di pasti e piatti preparati  </t>
  </si>
  <si>
    <t xml:space="preserve">[1086] Produzione di preparati omogeneizzati e di alimenti dietetici  </t>
  </si>
  <si>
    <t xml:space="preserve">[1089] Produzione di altri prodotti alimentari nca  </t>
  </si>
  <si>
    <t xml:space="preserve">[109] Produzione di prodotti per l'alimentazione degli animali  </t>
  </si>
  <si>
    <t xml:space="preserve">[1091] Produzione di mangimi per l'alimentazione degli animali da allevamento  </t>
  </si>
  <si>
    <t xml:space="preserve">[1092] Produzione di prodotti per l'alimentazione degli animali da compagnia  </t>
  </si>
  <si>
    <t xml:space="preserve">[11] Industria delle bevande  </t>
  </si>
  <si>
    <t xml:space="preserve">[1101] Distillazione, rettifica e miscelatura degli alcolici  </t>
  </si>
  <si>
    <t xml:space="preserve">[1102] Produzione di vini da uve  </t>
  </si>
  <si>
    <t xml:space="preserve">[1103] Produzione di sidro e di altri vini a base di frutta  </t>
  </si>
  <si>
    <t xml:space="preserve">[1104] Produzione di altre bevande fermentate non distillate  </t>
  </si>
  <si>
    <t xml:space="preserve">[1105] Produzione di birra  </t>
  </si>
  <si>
    <t xml:space="preserve">[1107] Industria delle bibite analcoliche, delle acque minerali e di altre acque in bottiglia  </t>
  </si>
  <si>
    <t xml:space="preserve">[12] Industria del tabacco  </t>
  </si>
  <si>
    <t xml:space="preserve">[CB] Industrie tessili, dell'abbigliamento, articoli in pelle e simili  </t>
  </si>
  <si>
    <t xml:space="preserve">[13] Industrie tessili  </t>
  </si>
  <si>
    <t xml:space="preserve">[131] Preparazione e filatura di fibre tessili  </t>
  </si>
  <si>
    <t xml:space="preserve">[132] Tessitura  </t>
  </si>
  <si>
    <t xml:space="preserve">[139] Altre industrie tessili  </t>
  </si>
  <si>
    <t xml:space="preserve">[1391] Fabbricazione di tessuti a maglia  </t>
  </si>
  <si>
    <t xml:space="preserve">[1392] Confezionamento di articoli tessili, esclusi gli articoli di abbigliamento  </t>
  </si>
  <si>
    <t xml:space="preserve">[1393] Fabbricazione di tappeti e moquette  </t>
  </si>
  <si>
    <t xml:space="preserve">[1394] Fabbricazione di spago, corde, funi e reti  </t>
  </si>
  <si>
    <t xml:space="preserve">[1395] Fabbricazione di tessuti non tessuti e di articoli in tali materie, esclusi gli articoli di abbigliamento  </t>
  </si>
  <si>
    <t xml:space="preserve">[1396] Fabbricazione di articoli tessili tecnici ed industriali  </t>
  </si>
  <si>
    <t xml:space="preserve">[1399] Fabbricazione di altri prodotti tessili nca  </t>
  </si>
  <si>
    <t xml:space="preserve">[14] Confezione di articoli di abbigliamento, confezione di articoli in pelle e pelliccia  </t>
  </si>
  <si>
    <t xml:space="preserve">[141] Confezione di articoli di abbigliamento, escluso abbigliamento in pelliccia  </t>
  </si>
  <si>
    <t xml:space="preserve">[1411] Confezione di abbigliamento in pelle  </t>
  </si>
  <si>
    <t xml:space="preserve">[1412] Confezione di indumenti da lavoro  </t>
  </si>
  <si>
    <t xml:space="preserve">[1413] Confezione di altro abbigliamento esterno  </t>
  </si>
  <si>
    <t xml:space="preserve">[1414] Confezione di biancheria intima  </t>
  </si>
  <si>
    <t xml:space="preserve">[1419] Confezione di altri articoli di abbigliamento ed accessori  </t>
  </si>
  <si>
    <t xml:space="preserve">[142] Confezione di articoli in pelliccia  </t>
  </si>
  <si>
    <t xml:space="preserve">[143] Fabbricazione di articoli di maglieria  </t>
  </si>
  <si>
    <t xml:space="preserve">[1431] Fabbricazione di articoli di calzetteria in maglia  </t>
  </si>
  <si>
    <t xml:space="preserve">[1439] Fabbricazione di altri articoli di maglieria  </t>
  </si>
  <si>
    <t xml:space="preserve">[15] Fabbricazione di articoli in pelle e simili  </t>
  </si>
  <si>
    <t xml:space="preserve">[151] Preparazione e concia del cuoio, fabbricazione di articoli da viaggio, borse, pelletteria e selleria, preparazione e tintura di pellicce  </t>
  </si>
  <si>
    <t xml:space="preserve">[1511] Preparazione e concia del cuoio, preparazione e tintura di pellicce  </t>
  </si>
  <si>
    <t xml:space="preserve">[1512] Fabbricazione di articoli da viaggio, borse e simili, pelletteria e selleria  </t>
  </si>
  <si>
    <t xml:space="preserve">[152] Fabbricazione di calzature  </t>
  </si>
  <si>
    <t xml:space="preserve">[CC] Industria dei prodotti in legno e carta, stampa  </t>
  </si>
  <si>
    <t xml:space="preserve">[16] Industria del legno e dei prodotti in legno e sughero (esclusi i mobili), fabbricazione di articoli in paglia e materiali da intreccio  </t>
  </si>
  <si>
    <t xml:space="preserve">[161] Taglio e piallatura del legno  </t>
  </si>
  <si>
    <t xml:space="preserve">[162] Fabbricazione di prodotti in legno, sughero, paglia e materiali da intreccio  </t>
  </si>
  <si>
    <t xml:space="preserve">[1621] Fabbricazione di fogli da impiallacciatura e di pannelli a base di legno  </t>
  </si>
  <si>
    <t xml:space="preserve">[1622] Fabbricazione di pavimenti in parquet assemblato  </t>
  </si>
  <si>
    <t xml:space="preserve">[1623] Fabbricazione di altri prodotti di carpenteria in legno e falegnameria per l'edilizia  </t>
  </si>
  <si>
    <t xml:space="preserve">[1624] Fabbricazione di imballaggi in legno  </t>
  </si>
  <si>
    <t xml:space="preserve">[1629] Fabbricazione di altri prodotti in legno, sughero, paglia e materiali da intreccio  </t>
  </si>
  <si>
    <t xml:space="preserve">[17] Fabbricazione di carta e di prodotti di carta  </t>
  </si>
  <si>
    <t xml:space="preserve">[171] Fabbricazione di pasta-carta, carta e cartone  </t>
  </si>
  <si>
    <t xml:space="preserve">[1711] Fabbricazione di pasta-carta  </t>
  </si>
  <si>
    <t xml:space="preserve">[1712] Fabbricazione di carta e cartone  </t>
  </si>
  <si>
    <t xml:space="preserve">[172] Fabbricazione di articoli di carta e cartone  </t>
  </si>
  <si>
    <t xml:space="preserve">[1721] Fabbricazione di carta e cartone ondulato e di imballaggi di carta e cartone  </t>
  </si>
  <si>
    <t xml:space="preserve">[1722] Fabbricazione di prodotti igienico-sanitari e per uso domestico in carta e ovatta di cellulosa  </t>
  </si>
  <si>
    <t xml:space="preserve">[1723] Fabbricazione di prodotti cartotecnici  </t>
  </si>
  <si>
    <t xml:space="preserve">[1724] Fabbricazione di carta da parati  </t>
  </si>
  <si>
    <t xml:space="preserve">[1729] Fabbricazione di altri articoli di carta e cartone  </t>
  </si>
  <si>
    <t xml:space="preserve">[18] Stampa e riproduzione di supporti registrati  </t>
  </si>
  <si>
    <t xml:space="preserve">[1811] Stampa di giornali  </t>
  </si>
  <si>
    <t xml:space="preserve">[1812] Altra stampa  </t>
  </si>
  <si>
    <t xml:space="preserve">[1813] Lavorazioni preliminari alla stampa e ai media  </t>
  </si>
  <si>
    <t xml:space="preserve">[CD] Fabbricazione di coke e prodotti derivanti dalla raffinazione del petrolio  </t>
  </si>
  <si>
    <t xml:space="preserve">[19] Fabbricazione di coke e prodotti derivanti dalla raffinazione del petrolio  </t>
  </si>
  <si>
    <t xml:space="preserve">[191] Fabbricazione di prodotti di cokeria  </t>
  </si>
  <si>
    <t xml:space="preserve">[192] Fabbricazione di prodotti derivanti dalla raffinazione del petrolio  </t>
  </si>
  <si>
    <t xml:space="preserve">[CE] Fabbricazione di prodotti chimici  </t>
  </si>
  <si>
    <t xml:space="preserve">[20] Fabbricazione di prodotti chimici  </t>
  </si>
  <si>
    <t xml:space="preserve">[201] Fabbricazione di prodotti chimici di base, di fertilizzanti e composti azotati, di materie plastiche e gomma sintetica in forme primarie  </t>
  </si>
  <si>
    <t xml:space="preserve">[2011] Fabbricazione di gas industriali  </t>
  </si>
  <si>
    <t xml:space="preserve">[2012] Fabbricazione di coloranti e pigmenti  </t>
  </si>
  <si>
    <t xml:space="preserve">[2013] Fabbricazione di altri prodotti chimici di base inorganici  </t>
  </si>
  <si>
    <t xml:space="preserve">[2014] Fabbricazione di altri prodotti chimici di base organici  </t>
  </si>
  <si>
    <t xml:space="preserve">[2015] Fabbricazione di fertilizzanti e composti azotati  </t>
  </si>
  <si>
    <t xml:space="preserve">[2016] Fabbricazione di materie plastiche in forme primarie  </t>
  </si>
  <si>
    <t xml:space="preserve">[2017] Fabbricazione di gomma sintetica in forme primarie  </t>
  </si>
  <si>
    <t xml:space="preserve">[202] Fabbricazione di agrofarmaci e di altri prodotti chimici per l'agricoltura  </t>
  </si>
  <si>
    <t xml:space="preserve">[203] Fabbricazione di pitture, vernici e smalti, inchiostri da stampa e adesivi sintetici  </t>
  </si>
  <si>
    <t xml:space="preserve">[204] Fabbricazione di saponi e detergenti, di prodotti per la pulizia e la lucidatura, di profumi e cosmetici  </t>
  </si>
  <si>
    <t xml:space="preserve">[2041] Fabbricazione di saponi e detergenti, di prodotti per la pulizia e la lucidatura  </t>
  </si>
  <si>
    <t xml:space="preserve">[2042] Fabbricazione di profumi e cosmetici  </t>
  </si>
  <si>
    <t xml:space="preserve">[205] Fabbricazione di altri prodotti chimici  </t>
  </si>
  <si>
    <t xml:space="preserve">[2051] Fabbricazione di esplosivi  </t>
  </si>
  <si>
    <t xml:space="preserve">[2052] Fabbricazione di colle  </t>
  </si>
  <si>
    <t xml:space="preserve">[2053] Fabbricazione di oli essenziali  </t>
  </si>
  <si>
    <t xml:space="preserve">[2059] Fabbricazione di altri prodotti chimici nca  </t>
  </si>
  <si>
    <t xml:space="preserve">[206] Fabbricazione di fibre sintetiche e artificiali  </t>
  </si>
  <si>
    <t xml:space="preserve">[CF] Fabbricazione di prodotti farmaceutici di base e di preparati farmaceutici  </t>
  </si>
  <si>
    <t xml:space="preserve">[21] Fabbricazione di prodotti farmaceutici di base e di preparati farmaceutici  </t>
  </si>
  <si>
    <t xml:space="preserve">[211] Fabbricazione di prodotti farmaceutici di base  </t>
  </si>
  <si>
    <t xml:space="preserve">[212] Fabbricazione di medicinali e preparati farmaceutici  </t>
  </si>
  <si>
    <t xml:space="preserve">[CG] Fabbricazione di articoli in gomma e materie plastiche e di altri prodotti della lavorazione di minerali non metalliferi  </t>
  </si>
  <si>
    <t xml:space="preserve">[22] Fabbricazione di articoli in gomma e materie plastiche  </t>
  </si>
  <si>
    <t xml:space="preserve">[221] Fabbricazione di articoli in gomma  </t>
  </si>
  <si>
    <t xml:space="preserve">[2211] Fabbricazione di pneumatici e camere d'aria, rigenerazione e ricostruzione di pneumatici  </t>
  </si>
  <si>
    <t xml:space="preserve">[2219] Fabbricazione di altri prodotti in gomma  </t>
  </si>
  <si>
    <t xml:space="preserve">[222] Fabbricazione di articoli in materie plastiche  </t>
  </si>
  <si>
    <t xml:space="preserve">[2221] Fabbricazione di lastre, fogli, tubi e profilati in materie plastiche  </t>
  </si>
  <si>
    <t xml:space="preserve">[2222] Fabbricazione di imballaggi in materie plastiche  </t>
  </si>
  <si>
    <t xml:space="preserve">[2223] Fabbricazione di articoli in plastica per l'edilizia  </t>
  </si>
  <si>
    <t xml:space="preserve">[2229] Fabbricazione di altri articoli in materie plastiche  </t>
  </si>
  <si>
    <t xml:space="preserve">[23] Fabbricazione di altri prodotti della lavorazione di minerali non metalliferi  </t>
  </si>
  <si>
    <t xml:space="preserve">[231] Fabbricazione di vetro e di prodotti in vetro  </t>
  </si>
  <si>
    <t xml:space="preserve">[2311] Fabbricazione di vetro piano  </t>
  </si>
  <si>
    <t xml:space="preserve">[2312] Lavorazione e trasformazione del vetro piano  </t>
  </si>
  <si>
    <t xml:space="preserve">[2313] Fabbricazione di vetro cavo  </t>
  </si>
  <si>
    <t xml:space="preserve">[2314] Fabbricazione di fibre di vetro  </t>
  </si>
  <si>
    <t xml:space="preserve">[2319] Fabbricazione e lavorazione di altro vetro, incluso vetro per usi tecnici, lavorazione di vetro cavo  </t>
  </si>
  <si>
    <t xml:space="preserve">[232] Fabbricazione di prodotti refrattari  </t>
  </si>
  <si>
    <t xml:space="preserve">[233] Fabbricazione di materiali da costruzione in terracotta  </t>
  </si>
  <si>
    <t xml:space="preserve">[2331] Fabbricazione di piastrelle in ceramica per pavimenti e rivestimenti  </t>
  </si>
  <si>
    <t xml:space="preserve">[2332] Fabbricazione di mattoni, tegole ed altri prodotti per l'edilizia in terracotta  </t>
  </si>
  <si>
    <t xml:space="preserve">[234] Fabbricazione di altri prodotti in porcellana e in ceramica  </t>
  </si>
  <si>
    <t xml:space="preserve">[2341] Fabbricazione di prodotti in ceramica per usi domestici e ornamentali  </t>
  </si>
  <si>
    <t xml:space="preserve">[2342] Fabbricazione di articoli sanitari in ceramica  </t>
  </si>
  <si>
    <t xml:space="preserve">[2343] Fabbricazione di isolatori e di pezzi isolanti in ceramica  </t>
  </si>
  <si>
    <t xml:space="preserve">[2344] Fabbricazione di altri prodotti in ceramica per uso tecnico e industriale  </t>
  </si>
  <si>
    <t xml:space="preserve">[2349] Fabbricazione di altri prodotti in ceramica  </t>
  </si>
  <si>
    <t xml:space="preserve">[235] Produzione di cemento, calce e gesso  </t>
  </si>
  <si>
    <t xml:space="preserve">[2351] Produzione di cemento  </t>
  </si>
  <si>
    <t xml:space="preserve">[2352] Produzione di calce e gesso  </t>
  </si>
  <si>
    <t xml:space="preserve">[236] Fabbricazione di prodotti in calcestruzzo, cemento e gesso  </t>
  </si>
  <si>
    <t xml:space="preserve">[2361] Fabbricazione di prodotti in calcestruzzo per l'edilizia  </t>
  </si>
  <si>
    <t xml:space="preserve">[2362] Fabbricazione di prodotti in gesso per l'edilizia  </t>
  </si>
  <si>
    <t xml:space="preserve">[2363] Produzione di calcestruzzo pronto per l'uso  </t>
  </si>
  <si>
    <t xml:space="preserve">[2364] Produzione di malta  </t>
  </si>
  <si>
    <t xml:space="preserve">[2365] Fabbricazione di prodotti in fibrocemento  </t>
  </si>
  <si>
    <t xml:space="preserve">[2369] Fabbricazione di altri prodotti in calcestruzzo, gesso e cemento  </t>
  </si>
  <si>
    <t xml:space="preserve">[237] Taglio, modellatura e finitura di pietre  </t>
  </si>
  <si>
    <t xml:space="preserve">[239] Fabbricazione di prodotti abrasivi e di prodotti in minerali non metalliferi nca  </t>
  </si>
  <si>
    <t xml:space="preserve">[2391] Produzione di prodotti abrasivi  </t>
  </si>
  <si>
    <t xml:space="preserve">[2399] Fabbricazione di altri prodotti in minerali non metalliferi nca  </t>
  </si>
  <si>
    <t xml:space="preserve">[CH] Metallurgia  e fabbricazione di prodotti in metallo esclusi macchinari e attrezzature  </t>
  </si>
  <si>
    <t xml:space="preserve">[24] Metallurgia  </t>
  </si>
  <si>
    <t xml:space="preserve">[241] Siderurgia  </t>
  </si>
  <si>
    <t xml:space="preserve">[242] Fabbricazione di tubi, condotti, profilati cavi e relativi accessori in acciaio esclusi quelli in acciaio colato  </t>
  </si>
  <si>
    <t xml:space="preserve">[243] Fabbricazione di altri prodotti della prima trasformazione dell'acciaio  </t>
  </si>
  <si>
    <t xml:space="preserve">[2431] Stiratura a freddo di barre  </t>
  </si>
  <si>
    <t xml:space="preserve">[2432] Laminazione a freddo di nastri  </t>
  </si>
  <si>
    <t xml:space="preserve">[2433] Profilatura mediante formatura o piegatura a freddo  </t>
  </si>
  <si>
    <t>istruz</t>
  </si>
  <si>
    <t xml:space="preserve">[2434] Trafilatura a freddo  </t>
  </si>
  <si>
    <t xml:space="preserve">[244] Produzione di metalli di base preziosi e altri metalli non ferrosi, trattamento dei combustibili nucleari  </t>
  </si>
  <si>
    <t xml:space="preserve">[2441] Produzione di metalli preziosi  </t>
  </si>
  <si>
    <t xml:space="preserve">[2442] Produzione di alluminio  </t>
  </si>
  <si>
    <t xml:space="preserve">[2443] Produzione di piombo, zinco e stagno e semilavorati  </t>
  </si>
  <si>
    <t xml:space="preserve">[2444] Produzione di rame  </t>
  </si>
  <si>
    <t xml:space="preserve">[2445] Produzione di altri metalli non ferrosi  </t>
  </si>
  <si>
    <t xml:space="preserve">[245] Fonderie  </t>
  </si>
  <si>
    <t xml:space="preserve">[2451] Fusione di ghisa  </t>
  </si>
  <si>
    <t xml:space="preserve">[2452] Fusione di acciaio  </t>
  </si>
  <si>
    <t xml:space="preserve">[2453] Fusione di metalli leggeri  </t>
  </si>
  <si>
    <t xml:space="preserve">[2454] Fusione di altri metalli non ferrosi  </t>
  </si>
  <si>
    <t xml:space="preserve">[25] Fabbricazione di prodotti in metallo (esclusi macchinari e attrezzature)  </t>
  </si>
  <si>
    <t xml:space="preserve">[251] Fabbricazione di elementi da costruzione in metallo  </t>
  </si>
  <si>
    <t xml:space="preserve">[2511] Fabbricazione di strutture metalliche e di parti di strutture  </t>
  </si>
  <si>
    <t xml:space="preserve">[2512] Fabbricazione di porte e finestre in metallo  </t>
  </si>
  <si>
    <t xml:space="preserve">[252] Fabbricazione di cisterne, serbatoi, radiatori e contenitori in metallo  </t>
  </si>
  <si>
    <t xml:space="preserve">[2521] Fabbricazione di radiatori e contenitori in metallo per caldaie per il riscaldamento centrale  </t>
  </si>
  <si>
    <t xml:space="preserve">[2529] Fabbricazione di altre cisterne, serbatoi e contenitori in metallo  </t>
  </si>
  <si>
    <t xml:space="preserve">[253] Fabbricazione di generatori di vapore, esclusi i contenitori in metallo per caldaie per il riscaldamento centrale ad acqua calda  </t>
  </si>
  <si>
    <t xml:space="preserve">[254] Fabbricazione di armi e munizioni  </t>
  </si>
  <si>
    <t xml:space="preserve">[255] Fucinatura, imbutitura, stampaggio e profilatura dei metalli, metallurgia delle polveri  </t>
  </si>
  <si>
    <t xml:space="preserve">[256] Trattamento e rivestimento dei metalli, lavori di meccanica generale  </t>
  </si>
  <si>
    <t xml:space="preserve">[2561] Trattamento e rivestimento dei metalli  </t>
  </si>
  <si>
    <t xml:space="preserve">[2562] Lavori di meccanica generale  </t>
  </si>
  <si>
    <t xml:space="preserve">[257] Fabbricazione di articoli di coltelleria, utensili e oggetti di ferramenta  </t>
  </si>
  <si>
    <t xml:space="preserve">[2571] Fabbricazione di articoli di coltelleria e posateria  </t>
  </si>
  <si>
    <t xml:space="preserve">[2572] Fabbricazione di serrature e cerniere  </t>
  </si>
  <si>
    <t xml:space="preserve">[2573] Fabbricazione di utensileria  </t>
  </si>
  <si>
    <t xml:space="preserve">[259] Fabbricazione di altri prodotti in metallo  </t>
  </si>
  <si>
    <t xml:space="preserve">[2591] Fabbricazione di bidoni in acciaio e di contenitori analoghi  </t>
  </si>
  <si>
    <t xml:space="preserve">[2592] Fabbricazione di imballaggi leggeri in metallo  </t>
  </si>
  <si>
    <t xml:space="preserve">[2593] Fabbricazione di prodotti fabbricati con fili metallici, catene e molle  </t>
  </si>
  <si>
    <t xml:space="preserve">[2594] Fabbricazione di articoli di bulloneria  </t>
  </si>
  <si>
    <t xml:space="preserve">[2599] Fabbricazione di altri prodotti in metallo nca  </t>
  </si>
  <si>
    <t xml:space="preserve">[CI] Fabbricazione di computer e prodotti di elettronica  e ottica; apparecchi elettromedicali, apparecchi di misurazione e di orologi  </t>
  </si>
  <si>
    <t xml:space="preserve">[26] Fabbricazione di computer e prodotti di elettronica e ottica, apparecchi elettromedicali, apparecchi di misurazione e di orologi  </t>
  </si>
  <si>
    <t xml:space="preserve">[261] Fabbricazione di componenti elettronici e schede elettroniche  </t>
  </si>
  <si>
    <t xml:space="preserve">[2611] Fabbricazione di componenti elettronici  </t>
  </si>
  <si>
    <t xml:space="preserve">[2612] Fabbricazione di schede elettroniche assemblate  </t>
  </si>
  <si>
    <t xml:space="preserve">[262] Fabbricazione di computer e unità periferiche  </t>
  </si>
  <si>
    <t xml:space="preserve">[263] Fabbricazione di apparecchiature per le telecomunicazioni  </t>
  </si>
  <si>
    <t xml:space="preserve">[264] Fabbricazione di prodotti di elettronica di consumo audio e video  </t>
  </si>
  <si>
    <t xml:space="preserve">[265] Fabbricazione di strumenti e apparecchi di misurazione, prova e navigazione, orologi  </t>
  </si>
  <si>
    <t xml:space="preserve">[2651] Fabbricazione di strumenti e apparecchi di misurazione, prova e navigazione (esclusi quelli ottici)  </t>
  </si>
  <si>
    <t xml:space="preserve">[2652] Fabbricazione di orologi  </t>
  </si>
  <si>
    <t xml:space="preserve">[266] Fabbricazione di strumenti per irradiazione, apparecchiature elettromedicali ed elettroterapeutiche  </t>
  </si>
  <si>
    <t xml:space="preserve">[267] Fabbricazione di strumenti ottici e attrezzature fotografiche  </t>
  </si>
  <si>
    <t xml:space="preserve">[268] Fabbricazione di supporti magnetici ed ottici  </t>
  </si>
  <si>
    <t xml:space="preserve">[CJ] Fabbricazione di apparecchiature elettriche ed apparecchiature per uso domestico non elettriche  </t>
  </si>
  <si>
    <t xml:space="preserve">[27] Fabbricazione di apparecchiature elettriche ed apparecchiature per uso domestico non elettriche  </t>
  </si>
  <si>
    <t xml:space="preserve">[271] Fabbricazione di motori, generatori e trasformatori elettrici e di apparecchiature per la distribuzione e il controllo dell'elettricità  </t>
  </si>
  <si>
    <t xml:space="preserve">[2711] Fabbricazione di motori, generatori e trasformatori elettrici  </t>
  </si>
  <si>
    <t xml:space="preserve">[2712] Fabbricazione di apparecchiature per le reti di distribuzione e il controllo dell'elettricità  </t>
  </si>
  <si>
    <t xml:space="preserve">[272] Fabbricazione di batterie di pile ed accumulatori elettrici  </t>
  </si>
  <si>
    <t xml:space="preserve">[273] Fabbricazione di cablaggi e apparecchiature di cablaggio  </t>
  </si>
  <si>
    <t xml:space="preserve">[2731] Fabbricazione di cavi a fibra ottica  </t>
  </si>
  <si>
    <t xml:space="preserve">[2732] Fabbricazione di altri fili e cavi elettrici ed elettronici  </t>
  </si>
  <si>
    <t xml:space="preserve">[2733] Fabbricazione di attrezzature per cablaggio  </t>
  </si>
  <si>
    <t xml:space="preserve">[274] Fabbricazione di apparecchiature per illuminazione  </t>
  </si>
  <si>
    <t xml:space="preserve">[275] Fabbricazione di apparecchi per uso domestico  </t>
  </si>
  <si>
    <t xml:space="preserve">[2751] Fabbricazione di elettrodomestici  </t>
  </si>
  <si>
    <t xml:space="preserve">[2752] Fabbricazione di apparecchi per uso domestico non elettrici  </t>
  </si>
  <si>
    <t xml:space="preserve">[279] Fabbricazione di altre apparecchiature elettriche  </t>
  </si>
  <si>
    <t xml:space="preserve">[CK] Fabbricazione di macchinari ed apparecchiature nca  </t>
  </si>
  <si>
    <t xml:space="preserve">[28] Fabbricazione di macchinari ed apparecchiature nca  </t>
  </si>
  <si>
    <t xml:space="preserve">[281] Fabbricazione di macchine di impiego generale  </t>
  </si>
  <si>
    <t xml:space="preserve">[2811] Fabbricazione di motori e turbine (esclusi i motori per aeromobili, veicoli e motocicli)  </t>
  </si>
  <si>
    <t xml:space="preserve">[2812] Fabbricazione di apparecchiature fluidodinamiche  </t>
  </si>
  <si>
    <t xml:space="preserve">[2813] Fabbricazione di altre pompe e compressori  </t>
  </si>
  <si>
    <t xml:space="preserve">[2814] Fabbricazione di altri rubinetti e valvole  </t>
  </si>
  <si>
    <t xml:space="preserve">[2815] Fabbricazione di cuscinetti, ingranaggi e organi di trasmissione, (esclusi quelli idraulici)  </t>
  </si>
  <si>
    <t xml:space="preserve">[282] Fabbricazione di altre macchine di impiego generale  </t>
  </si>
  <si>
    <t xml:space="preserve">[2821] Fabbricazione di forni, bruciatori e sistemi di riscaldamento  </t>
  </si>
  <si>
    <t xml:space="preserve">[2822] Fabbricazione di macchine e apparecchi di sollevamento e movimentazione  </t>
  </si>
  <si>
    <t xml:space="preserve">[2823] Fabbricazione di macchine ed attrezzature per ufficio (esclusi computer e unità periferiche)  </t>
  </si>
  <si>
    <t xml:space="preserve">[2824] Fabbricazione di utensili portatili a motore  </t>
  </si>
  <si>
    <t xml:space="preserve">[2825] Fabbricazione di attrezzature di uso non domestico per la refrigerazione e la ventilazione  </t>
  </si>
  <si>
    <t xml:space="preserve">[2829] Fabbricazione di altre macchine di impiego generale nca  </t>
  </si>
  <si>
    <t xml:space="preserve">[283] Fabbricazione di macchine per l'agricoltura e la silvicoltura  </t>
  </si>
  <si>
    <t xml:space="preserve">[284] Fabbricazione di macchine per la formatura dei metalli e di altre macchine utensili  </t>
  </si>
  <si>
    <t xml:space="preserve">[2841] Fabbricazione di macchine utensili per la formatura dei metalli  </t>
  </si>
  <si>
    <t xml:space="preserve">[2849] Fabbricazione di altre macchine utensili  </t>
  </si>
  <si>
    <t xml:space="preserve">[289] Fabbricazione di altre macchine per impieghi speciali  </t>
  </si>
  <si>
    <t xml:space="preserve">[2892] Fabbricazione di macchine da miniera, cava e cantiere  </t>
  </si>
  <si>
    <t xml:space="preserve">[2893] Fabbricazione di macchine per l'industria alimentare, delle bevande e del tabacco  </t>
  </si>
  <si>
    <t xml:space="preserve">[2894] Fabbricazione di macchine per le industrie tessili, dell'abbigliamento e del cuoio (incluse parti e accessori)  </t>
  </si>
  <si>
    <t xml:space="preserve">[2895] Fabbricazione di macchine per l'industria della carta e del cartone (incluse parti e accessori)  </t>
  </si>
  <si>
    <t xml:space="preserve">[2896] Fabbricazione di macchine per l'industria delle materie plastiche e della gomma (incluse parti e accessori)  </t>
  </si>
  <si>
    <t xml:space="preserve">[2899] Fabbricazione di altre macchine per impieghi speciali nca (incluse parti e accessori)  </t>
  </si>
  <si>
    <t xml:space="preserve">[CL] Fabbricazione di mezzi di trasporto  </t>
  </si>
  <si>
    <t xml:space="preserve">[29] Fabbricazione di autoveicoli, rimorchi e semirimorchi  </t>
  </si>
  <si>
    <t xml:space="preserve">[291] Fabbricazione di autoveicoli  </t>
  </si>
  <si>
    <t xml:space="preserve">[292] Fabbricazione di carrozzerie per autoveicoli, rimorchi e semirimorchi  </t>
  </si>
  <si>
    <t xml:space="preserve">[293] Fabbricazione di parti ed accessori per autoveicoli e loro motori  </t>
  </si>
  <si>
    <t xml:space="preserve">[2931] Fabbricazione di apparecchiature elettriche ed elettroniche per autoveicoli e loro motori  </t>
  </si>
  <si>
    <t xml:space="preserve">[2932] Fabbricazione di altre parti ed accessori per autoveicoli e loro motori  </t>
  </si>
  <si>
    <t xml:space="preserve">[30] Fabbricazione di altri mezzi di trasporto  </t>
  </si>
  <si>
    <t xml:space="preserve">[3091] Fabbricazione di motocicli (inclusi i motori)  </t>
  </si>
  <si>
    <t xml:space="preserve">[3092] Fabbricazione di biciclette e veicoli per invalidi  </t>
  </si>
  <si>
    <t xml:space="preserve">[3099] Fabbricazione di altri mezzi di trasporto nca  </t>
  </si>
  <si>
    <t xml:space="preserve">[CM] Altre industrie manifatturiere, riparazione e installazione di macchine e apparecchiature  </t>
  </si>
  <si>
    <t xml:space="preserve">[31] Fabbricazione di mobili  </t>
  </si>
  <si>
    <t xml:space="preserve">[3101] Fabbricazione di mobili per ufficio e negozi  </t>
  </si>
  <si>
    <t xml:space="preserve">[3102] Fabbricazione di mobili per cucina  </t>
  </si>
  <si>
    <t xml:space="preserve">[3103] Fabbricazione di materassi  </t>
  </si>
  <si>
    <t xml:space="preserve">[3109] Fabbricazione di altri mobili  </t>
  </si>
  <si>
    <t xml:space="preserve">[32] Altre industrie manifatturiere  </t>
  </si>
  <si>
    <t xml:space="preserve">[321] Fabbricazione di gioielleria, bigiotteria e articoli connessi, lavorazione delle pietre preziose  </t>
  </si>
  <si>
    <t xml:space="preserve">[3211] Coniazione di monete  </t>
  </si>
  <si>
    <t xml:space="preserve">[3212] Fabbricazione di oggetti di gioielleria e oreficeria e articoli connessi  </t>
  </si>
  <si>
    <t xml:space="preserve">[3213] Fabbricazione di bigiotteria e articoli simili  </t>
  </si>
  <si>
    <t xml:space="preserve">[322] Fabbricazione di strumenti musicali  </t>
  </si>
  <si>
    <t xml:space="preserve">[323] Fabbricazione di articoli sportivi  </t>
  </si>
  <si>
    <t xml:space="preserve">[324] Fabbricazione di giochi e giocattoli  </t>
  </si>
  <si>
    <t xml:space="preserve">[325] Fabbricazione di strumenti e forniture mediche e dentistiche  </t>
  </si>
  <si>
    <t>[329] Industrie manifatturiere nca</t>
  </si>
  <si>
    <t xml:space="preserve">[3291] Fabbricazione di scope e spazzole  </t>
  </si>
  <si>
    <t xml:space="preserve">[3299] Altre industrie manifatturiere nca  </t>
  </si>
  <si>
    <t xml:space="preserve">[33] Riparazione, manutenzione ed installazione di macchine ed apparecchiature  </t>
  </si>
  <si>
    <t xml:space="preserve">[331] Riparazione e manutenzione di prodotti in metallo, macchine ed apparecchiature  </t>
  </si>
  <si>
    <t xml:space="preserve">[3311] Riparazione e manutenzione di prodotti in metallo  </t>
  </si>
  <si>
    <t xml:space="preserve">[3312] Riparazione e manutenzione di macchinari  </t>
  </si>
  <si>
    <t xml:space="preserve">[3313] Riparazione e manutenzione di apparecchiature elettroniche ed ottiche  </t>
  </si>
  <si>
    <t xml:space="preserve">[3314] Riparazione e manutenzione di apparecchiature elettriche  </t>
  </si>
  <si>
    <t xml:space="preserve">[3315] Riparazione e manutenzione di navi e imbarcazioni (esclusi i loro motori)  </t>
  </si>
  <si>
    <t xml:space="preserve">[3316] Riparazione e manutenzione di aeromobili e di veicoli spaziali  </t>
  </si>
  <si>
    <t xml:space="preserve">[3317] Riparazione e manutenzione di locomotive e di materiale rotabile ferro-tranviario (esclusi i loro motori)  </t>
  </si>
  <si>
    <t xml:space="preserve">[3319] Riparazione di altre apparecchiature  </t>
  </si>
  <si>
    <t xml:space="preserve">[332] Installazione di macchine ed apparecchiature industriali  </t>
  </si>
  <si>
    <t xml:space="preserve">[D] Fornitura di energia elettrica, gas, vapore e aria condizionata  </t>
  </si>
  <si>
    <t xml:space="preserve">[35] Fornitura di energia elettrica, gas, vapore e aria condizionata  </t>
  </si>
  <si>
    <t xml:space="preserve">[351] Produzione, trasmissione e distribuzione di energia elettrica  </t>
  </si>
  <si>
    <t xml:space="preserve">[3511] Produzione di energia elettrica  </t>
  </si>
  <si>
    <t xml:space="preserve">[3513] Distribuzione di energia elettrica  </t>
  </si>
  <si>
    <t xml:space="preserve">[352] Produzione di gas, distribuzione di combustibili gassosi mediante condotte  </t>
  </si>
  <si>
    <t xml:space="preserve">[3521] Produzione di gas  </t>
  </si>
  <si>
    <t xml:space="preserve">[3522] Distribuzione di combustibili gassosi mediante condotte  </t>
  </si>
  <si>
    <t xml:space="preserve">[353] Fornitura di vapore e aria condizionata  </t>
  </si>
  <si>
    <t xml:space="preserve">[36] Raccolta, trattamento e fornitura di acqua  </t>
  </si>
  <si>
    <t xml:space="preserve">Retribuzione oraria e per dipendente (base 2015)  </t>
  </si>
  <si>
    <t xml:space="preserve">Indicatore: [WAGE_H_2] Indice della retribuzione contrattuale oraria - base dicembre 2015=100  </t>
  </si>
  <si>
    <t xml:space="preserve">Profilo professionale del dipendente: [23] Quadro, impiegato  </t>
  </si>
  <si>
    <t xml:space="preserve">[0010] TOTALE  </t>
  </si>
  <si>
    <t xml:space="preserve">[A] Agricoltura, silvicoltura e pesca  </t>
  </si>
  <si>
    <t xml:space="preserve">[01] Coltivazioni agricole e produzione di prodotti animali, caccia e servizi connessi  </t>
  </si>
  <si>
    <t xml:space="preserve">[011] Coltivazione di colture agricole non permanenti  </t>
  </si>
  <si>
    <t xml:space="preserve">[012] Coltivazione di colture permanenti  </t>
  </si>
  <si>
    <t xml:space="preserve">[013] Riproduzione delle piante  </t>
  </si>
  <si>
    <t xml:space="preserve">[014] Allevamento di animali  </t>
  </si>
  <si>
    <t xml:space="preserve">[015] Coltivazioni agricole associate all'allevamento di animali: attività mista  </t>
  </si>
  <si>
    <t xml:space="preserve">[016] Attività di supporto all'agricoltura e attività successive alla raccolta  </t>
  </si>
  <si>
    <t xml:space="preserve">[017] Caccia, cattura di animali e servizi connessi  </t>
  </si>
  <si>
    <t xml:space="preserve">[02] Silvicoltura ed utilizzo di aree forestali  </t>
  </si>
  <si>
    <t xml:space="preserve">[021] Silvicoltura ed altre attività forestali  </t>
  </si>
  <si>
    <t xml:space="preserve">[022] Utilizzo di aree forestali  </t>
  </si>
  <si>
    <t xml:space="preserve">[023] Raccolta di prodotti selvatici non legnosi  </t>
  </si>
  <si>
    <t xml:space="preserve">[024] Servizi di supporto per la silvicoltura  </t>
  </si>
  <si>
    <t xml:space="preserve">[03] Pesca e acquacoltura  </t>
  </si>
  <si>
    <t xml:space="preserve">[032] Acquacoltura  </t>
  </si>
  <si>
    <t xml:space="preserve">[0015] TOTALE INDUSTRIA E SERVIZI  (b-n)  </t>
  </si>
  <si>
    <t xml:space="preserve">[0011] TOTALE INDUSTRIA (b-f)  </t>
  </si>
  <si>
    <t xml:space="preserve">[061] Estrazione di petrolio greggio  </t>
  </si>
  <si>
    <t xml:space="preserve">[062] Estrazione di gas naturale  </t>
  </si>
  <si>
    <t xml:space="preserve">[072] Estrazione di minerali metalliferi non ferrosi  </t>
  </si>
  <si>
    <t xml:space="preserve">[09] Attività dei servizi di supporto all'estrazione  </t>
  </si>
  <si>
    <t xml:space="preserve">[091] Attività di supporto all'estrazione di petrolio e di gas naturale  </t>
  </si>
  <si>
    <t xml:space="preserve">[110] Industria delle bevande  </t>
  </si>
  <si>
    <t xml:space="preserve">[120] Industria del tabacco  </t>
  </si>
  <si>
    <t xml:space="preserve">[133] Finissaggio dei tessili  </t>
  </si>
  <si>
    <t xml:space="preserve">[91] Attività di biblioteche, archivi, musei ed altre attività culturali  </t>
  </si>
  <si>
    <t xml:space="preserve">[181] Stampa e servizi connessi alla stampa  </t>
  </si>
  <si>
    <t xml:space="preserve">[182] Riproduzione di supporti registrati  </t>
  </si>
  <si>
    <t xml:space="preserve">[301] Costruzione di navi e imbarcazioni  </t>
  </si>
  <si>
    <t xml:space="preserve">[302] Costruzione di locomotive e di materiale rotabile ferro-tranviario  </t>
  </si>
  <si>
    <t xml:space="preserve">[303] Fabbricazione di aeromobili, di veicoli spaziali e dei relativi dispositivi  </t>
  </si>
  <si>
    <t xml:space="preserve">[304] Fabbricazione di veicoli militari da combattimento  </t>
  </si>
  <si>
    <t xml:space="preserve">[309] Fabbricazione di mezzi di trasporto nca  </t>
  </si>
  <si>
    <t xml:space="preserve">[310] Fabbricazione di mobili  </t>
  </si>
  <si>
    <t xml:space="preserve">[329] Industrie manifatturiere nca  </t>
  </si>
  <si>
    <t xml:space="preserve">[E] Fornitura di acqua reti fognarie, attività di gestione dei rifiuti e risanamento  </t>
  </si>
  <si>
    <t xml:space="preserve">[360] Raccolta, trattamento e fornitura di acqua  </t>
  </si>
  <si>
    <t xml:space="preserve">[37] Gestione delle reti fognarie  </t>
  </si>
  <si>
    <t xml:space="preserve">[370] Gestione delle reti fognarie  </t>
  </si>
  <si>
    <t xml:space="preserve">[38] Attività di raccolta, trattamento e smaltimento dei rifiuti recupero dei materiali  </t>
  </si>
  <si>
    <t xml:space="preserve">[381] Raccolta dei rifiuti  </t>
  </si>
  <si>
    <t xml:space="preserve">[382] Trattamento e smaltimento dei rifiuti  </t>
  </si>
  <si>
    <t xml:space="preserve">[383] Recupero dei materiali  </t>
  </si>
  <si>
    <t xml:space="preserve">[39] Attività di risanamento e altri servizi di gestione dei rifiuti  </t>
  </si>
  <si>
    <t xml:space="preserve">[390] Attività di risanamento e altri servizi di gestione dei rifiuti  </t>
  </si>
  <si>
    <t xml:space="preserve">[F] Costruzioni  </t>
  </si>
  <si>
    <t xml:space="preserve">[41] Costruzione di edifici  </t>
  </si>
  <si>
    <t xml:space="preserve">[411] Sviluppo di progetti immobiliari  </t>
  </si>
  <si>
    <t xml:space="preserve">[412] Costruzione di edifici residenziali e non residenziali  </t>
  </si>
  <si>
    <t xml:space="preserve">[42] Ingegneria civile  </t>
  </si>
  <si>
    <t xml:space="preserve">[421] Costruzione di strade e ferrovie  </t>
  </si>
  <si>
    <t xml:space="preserve">[422] Costruzione di opere di pubblica utilità  </t>
  </si>
  <si>
    <t xml:space="preserve">[429] Costruzione di altre opere di ingegneria civile  </t>
  </si>
  <si>
    <t xml:space="preserve">[43] Lavori di costruzione specializzati  </t>
  </si>
  <si>
    <t xml:space="preserve">[431] Demolizione e preparazione del cantiere edile  </t>
  </si>
  <si>
    <t xml:space="preserve">[432] Installazione di impianti elettrici, idraulici ed altri lavori di costruzione e installazione  </t>
  </si>
  <si>
    <t xml:space="preserve">[433] Completamento e finitura di edifici  </t>
  </si>
  <si>
    <t xml:space="preserve">[439] Altri lavori specializzati di costruzione  </t>
  </si>
  <si>
    <t xml:space="preserve">[0012] TOTALE SERVIZI (g-u)  </t>
  </si>
  <si>
    <t xml:space="preserve">[0013] TOTALE SERVIZI DI MERCATO (g-n)  </t>
  </si>
  <si>
    <t xml:space="preserve">[G] Commercio all'ingrosso e al dettaglio, riparazione di autoveicoli e motocicli  </t>
  </si>
  <si>
    <t xml:space="preserve">[45] Commercio all'ingrosso e al dettaglio e riparazione di autoveicoli e motocicli  </t>
  </si>
  <si>
    <t xml:space="preserve">[451] Commercio di autoveicoli  </t>
  </si>
  <si>
    <t xml:space="preserve">[452] Manutenzione e riparazione di autoveicoli  </t>
  </si>
  <si>
    <t xml:space="preserve">[453] Commercio di parti e accessori di autoveicoli  </t>
  </si>
  <si>
    <t xml:space="preserve">[454] Commercio, manutenzione e riparazione di motocicli e relative parti ed accessori  </t>
  </si>
  <si>
    <t xml:space="preserve">[46] Commercio all'ingrosso (escluso quello di autoveicoli e di motocicli)  </t>
  </si>
  <si>
    <t xml:space="preserve">[461] Intermediari del commercio  </t>
  </si>
  <si>
    <t xml:space="preserve">[462] Commercio all'ingrosso di materie prime agricole e di animali vivi  </t>
  </si>
  <si>
    <t xml:space="preserve">[463] Commercio all'ingrosso di prodotti alimentari, bevande e prodotti del tabacco  </t>
  </si>
  <si>
    <t xml:space="preserve">[464] Commercio all'ingrosso di beni di consumo finale  </t>
  </si>
  <si>
    <t xml:space="preserve">[465] Commercio all'ingrosso di apparecchiature ict  </t>
  </si>
  <si>
    <t xml:space="preserve">[466] Commercio all'ingrosso di altri macchinari, attrezzature e forniture  </t>
  </si>
  <si>
    <t xml:space="preserve">[467] Commercio all'ingrosso specializzato di altri prodotti  </t>
  </si>
  <si>
    <t xml:space="preserve">[469] Commercio all'ingrosso non specializzato  </t>
  </si>
  <si>
    <t xml:space="preserve">[47] Commercio al dettaglio (escluso quello di autoveicoli e di motocicli)  </t>
  </si>
  <si>
    <t xml:space="preserve">[471] Commercio al dettaglio in esercizi non specializzati  </t>
  </si>
  <si>
    <t xml:space="preserve">[472] Commercio al dettaglio di prodotti alimentari, bevande e tabacco in esercizi specializzati  </t>
  </si>
  <si>
    <t xml:space="preserve">[473] Commercio al dettaglio di carburante per autotrazione in esercizi specializzati  </t>
  </si>
  <si>
    <t xml:space="preserve">[474] Commercio al dettaglio di apparecchiature informatiche e per le telecomunicazioni (ict) in esercizi specializzati  </t>
  </si>
  <si>
    <t xml:space="preserve">[475] Commercio al dettaglio di altri prodotti per uso domestico in esercizi specializzati  </t>
  </si>
  <si>
    <t xml:space="preserve">[476] Commercio al dettaglio di articoli culturali e ricreativi in esercizi specializzati  </t>
  </si>
  <si>
    <t xml:space="preserve">[477] Commercio al dettaglio di altri prodotti in esercizi specializzati  </t>
  </si>
  <si>
    <t xml:space="preserve">[478] Commercio al dettaglio ambulante  </t>
  </si>
  <si>
    <t xml:space="preserve">[479] Commercio al dettaglio al di fuori di negozi, banchi e mercati  </t>
  </si>
  <si>
    <t xml:space="preserve">[H] Trasporto e magazzinaggio  </t>
  </si>
  <si>
    <t xml:space="preserve">[49] Trasporto terrestre e trasporto mediante condotte  </t>
  </si>
  <si>
    <t xml:space="preserve">[491] Trasporto ferroviario di passeggeri (interurbano)  </t>
  </si>
  <si>
    <t xml:space="preserve">[492] Trasporto ferroviario di merci  </t>
  </si>
  <si>
    <t xml:space="preserve">[493] Altri trasporti terrestri di passeggeri  </t>
  </si>
  <si>
    <t xml:space="preserve">[495] Trasporto mediante condotte  </t>
  </si>
  <si>
    <t xml:space="preserve">[501] Trasporto marittimo e costiero di passeggeri  </t>
  </si>
  <si>
    <t xml:space="preserve">[502] Trasporto marittimo e costiero di merci  </t>
  </si>
  <si>
    <t xml:space="preserve">[503] Trasporto di passeggeri per vie d'acqua interne  </t>
  </si>
  <si>
    <t xml:space="preserve">[504] Trasporto di merci per vie d'acqua interne  </t>
  </si>
  <si>
    <t xml:space="preserve">[52] Magazzinaggio e attività di supporto ai trasporti  </t>
  </si>
  <si>
    <t xml:space="preserve">[522] Attività di supporto ai trasporti  </t>
  </si>
  <si>
    <t xml:space="preserve">[531] Attività postali con obbligo di servizio universale  </t>
  </si>
  <si>
    <t xml:space="preserve">[532] Altre attività postali e di corriere  </t>
  </si>
  <si>
    <t xml:space="preserve">[I] Attività dei servizi di alloggio e di ristorazione  </t>
  </si>
  <si>
    <t xml:space="preserve">[55] Alloggio  </t>
  </si>
  <si>
    <t xml:space="preserve">[551] Alberghi e strutture simili  </t>
  </si>
  <si>
    <t xml:space="preserve">[552] Alloggi per vacanze e altre strutture per brevi soggiorni  </t>
  </si>
  <si>
    <t xml:space="preserve">[553] Aree di campeggio e aree attrezzate per camper e roulotte  </t>
  </si>
  <si>
    <t xml:space="preserve">[559] Altri alloggi  </t>
  </si>
  <si>
    <t xml:space="preserve">[56] Attività dei servizi di ristorazione  </t>
  </si>
  <si>
    <t xml:space="preserve">[561] Ristoranti e attività di ristorazione mobile  </t>
  </si>
  <si>
    <t xml:space="preserve">[562] Fornitura di pasti preparati (catering) e altri servizi di ristorazione  </t>
  </si>
  <si>
    <t xml:space="preserve">[563] Bar e altri esercizi simili senza cucina  </t>
  </si>
  <si>
    <t xml:space="preserve">[J] Servizi di informazione e comunicazione  </t>
  </si>
  <si>
    <t xml:space="preserve">[JA] Attività editoriali, audiovisivi e attività di trasmissione  </t>
  </si>
  <si>
    <t xml:space="preserve">[58] Attività editoriali  </t>
  </si>
  <si>
    <t xml:space="preserve">[581] Edizione di libri, periodici ed altre attività editoriali  </t>
  </si>
  <si>
    <t xml:space="preserve">[582] Edizione di software  </t>
  </si>
  <si>
    <t xml:space="preserve">[592] Attività di registrazione sonora e di editoria musicale  </t>
  </si>
  <si>
    <t xml:space="preserve">[60] Attività di programmazione e trasmissione  </t>
  </si>
  <si>
    <t xml:space="preserve">[601] Trasmissioni radiofoniche  </t>
  </si>
  <si>
    <t xml:space="preserve">[602] Attività di programmazione e trasmissioni televisive  </t>
  </si>
  <si>
    <t xml:space="preserve">[JB] Telecomunicazioni  </t>
  </si>
  <si>
    <t xml:space="preserve">[613] Telecomunicazioni satellitari  </t>
  </si>
  <si>
    <t xml:space="preserve">[619] Altre attività di telecomunicazione  </t>
  </si>
  <si>
    <t xml:space="preserve">[JC] Informatica ed altri servizi d'informazione  </t>
  </si>
  <si>
    <t xml:space="preserve">[620] Produzione di software, consulenza informatica e attività connesse  </t>
  </si>
  <si>
    <t xml:space="preserve">[63] Attività dei servizi d'informazione e altri servizi informatici  </t>
  </si>
  <si>
    <t xml:space="preserve">[K] Attività finanziarie e assicurative  </t>
  </si>
  <si>
    <t xml:space="preserve">[64] Attività di servizi finanziari (escluse le assicurazioni e i fondi pensione)  </t>
  </si>
  <si>
    <t xml:space="preserve">[641] Intermediazione monetaria  </t>
  </si>
  <si>
    <t xml:space="preserve">[642] Attività delle società di partecipazione (holding)  </t>
  </si>
  <si>
    <t xml:space="preserve">[649] Altre attività di servizi finanziari (escluse le assicurazioni e i fondi pensione)  </t>
  </si>
  <si>
    <t xml:space="preserve">[65] Assicurazioni, riassicurazioni e fondi pensione (escluse le assicurazioni sociali obbligatorie)  </t>
  </si>
  <si>
    <t xml:space="preserve">[651] Assicurazioni  </t>
  </si>
  <si>
    <t xml:space="preserve">[652] Riassicurazioni  </t>
  </si>
  <si>
    <t xml:space="preserve">[66] Attività ausiliarie dei servizi finanziari e delle attività assicurative  </t>
  </si>
  <si>
    <t xml:space="preserve">[661] Attività ausiliarie dei servizi finanziari, (escluse le assicurazioni e i fondi pensione)  </t>
  </si>
  <si>
    <t xml:space="preserve">[663] Attività di gestione dei fondi  </t>
  </si>
  <si>
    <t xml:space="preserve">[L] Attività immobiliari  </t>
  </si>
  <si>
    <t xml:space="preserve">[68] Attività immobiliari  </t>
  </si>
  <si>
    <t xml:space="preserve">[681] Compravendita di beni immobili effettuata su beni propri  </t>
  </si>
  <si>
    <t xml:space="preserve">[682] Affitto e gestione di immobili di proprietà o in leasing  </t>
  </si>
  <si>
    <t xml:space="preserve">[683] Attività immobiliari per conto terzi  </t>
  </si>
  <si>
    <t xml:space="preserve">[M] Attività professionali, scientifiche e tecniche  </t>
  </si>
  <si>
    <t xml:space="preserve">[MA] Attività legali, di contabilità, di direzione aziendale, di architettura, di ingegneria, di collaudo e di analisi tecniche  </t>
  </si>
  <si>
    <t xml:space="preserve">[69] Attività legali e contabilità  </t>
  </si>
  <si>
    <t xml:space="preserve">[691] Attività degli studi legali  </t>
  </si>
  <si>
    <t xml:space="preserve">[692] Contabilità, controllo e revisione contabile, consulenza in materia fiscale e del lavoro  </t>
  </si>
  <si>
    <t xml:space="preserve">[70] Attività di direzione aziendale e di consulenza gestionale  </t>
  </si>
  <si>
    <t xml:space="preserve">[701] Attività di direzione aziendale  </t>
  </si>
  <si>
    <t xml:space="preserve">[711] Attività degli studi di architettura, ingegneria ed altri studi tecnici  </t>
  </si>
  <si>
    <t xml:space="preserve">[712] Collaudi ed analisi tecniche  </t>
  </si>
  <si>
    <t xml:space="preserve">[MB] Ricerca scientifica e sviluppo  </t>
  </si>
  <si>
    <t xml:space="preserve">[72] Ricerca scientifica e sviluppo  </t>
  </si>
  <si>
    <t xml:space="preserve">[721] Ricerca e sviluppo sperimentale nel campo delle scienze naturali e dell'ingegneria  </t>
  </si>
  <si>
    <t xml:space="preserve">[722] Ricerca e sviluppo sperimentale nel campo delle scienze sociali e umanistiche  </t>
  </si>
  <si>
    <t xml:space="preserve">[MC] Altre attività professionali, scientifiche e tecniche  </t>
  </si>
  <si>
    <t xml:space="preserve">[731] Pubblicità  </t>
  </si>
  <si>
    <t xml:space="preserve">[732] Ricerche di mercato e sondaggi di opinione  </t>
  </si>
  <si>
    <t xml:space="preserve">[74] Altre attività professionali, scientifiche e tecniche  </t>
  </si>
  <si>
    <t xml:space="preserve">[741] Attività di design specializzate  </t>
  </si>
  <si>
    <t xml:space="preserve">[742] Attività fotografiche  </t>
  </si>
  <si>
    <t xml:space="preserve">[743] Traduzione e interpretariato  </t>
  </si>
  <si>
    <t xml:space="preserve">[749] Altre attività professionali, scientifiche e tecniche nca  </t>
  </si>
  <si>
    <t xml:space="preserve">[75] Servizi veterinari  </t>
  </si>
  <si>
    <t xml:space="preserve">[750] Servizi veterinari  </t>
  </si>
  <si>
    <t xml:space="preserve">[N] Noleggio, agenzie di viaggio, servizi di supporto alle imprese  </t>
  </si>
  <si>
    <t xml:space="preserve">[77] Attività di noleggio e leasing operativo  </t>
  </si>
  <si>
    <t xml:space="preserve">[772] Noleggio di beni per uso personale e per la casa  </t>
  </si>
  <si>
    <t xml:space="preserve">[774] Concessione dei diritti di sfruttamento di proprietà intellettuale e prodotti simili (escluse le opere protette dal copyright)  </t>
  </si>
  <si>
    <t xml:space="preserve">[781] Attività di agenzie di collocamento  </t>
  </si>
  <si>
    <t xml:space="preserve">[783] Altre attività di fornitura e gestione di risorse umane  </t>
  </si>
  <si>
    <t xml:space="preserve">[79] Attività dei servizi delle agenzie di viaggio, dei tour operator e servizi di prenotazione e attività connesse  </t>
  </si>
  <si>
    <t xml:space="preserve">[791] Attività delle agenzie di viaggio e dei tour operator  </t>
  </si>
  <si>
    <t xml:space="preserve">[799] Altri servizi di prenotazione e attività connesse  </t>
  </si>
  <si>
    <t xml:space="preserve">[801] Servizi di vigilanza privata  </t>
  </si>
  <si>
    <t xml:space="preserve">[802] Servizi connessi ai sistemi di vigilanza  </t>
  </si>
  <si>
    <t xml:space="preserve">[803] Servizi investigativi privati  </t>
  </si>
  <si>
    <t xml:space="preserve">[81] Attività di servizi per edifici e paesaggio  </t>
  </si>
  <si>
    <t xml:space="preserve">[811] Servizi integrati di gestione agli edifici  </t>
  </si>
  <si>
    <t xml:space="preserve">[813] Cura e manutenzione del paesaggio  </t>
  </si>
  <si>
    <t xml:space="preserve">[82] Attività di supporto per le funzioni d'ufficio e altri servizi di supporto alle imprese  </t>
  </si>
  <si>
    <t xml:space="preserve">[821] Attività di supporto per le funzioni d'ufficio  </t>
  </si>
  <si>
    <t xml:space="preserve">[822] Attività dei call center  </t>
  </si>
  <si>
    <t xml:space="preserve">[823] Organizzazione di convegni e fiere  </t>
  </si>
  <si>
    <t xml:space="preserve">[829] Servizi di supporto alle imprese nca  </t>
  </si>
  <si>
    <t xml:space="preserve">[O] Amministrazione pubblica e difesa, assicurazione sociale obbligatoria  </t>
  </si>
  <si>
    <t xml:space="preserve">[84] Amministrazione pubblica e difesa, assicurazione sociale obbligatoria  </t>
  </si>
  <si>
    <t xml:space="preserve">[841] Amministrazione pubblica: amministrazione generale, economica e sociale  </t>
  </si>
  <si>
    <t xml:space="preserve">[842] Servizi collettivi delle amministrazioni pubbliche  </t>
  </si>
  <si>
    <t xml:space="preserve">[843] Assicurazione sociale obbligatoria  </t>
  </si>
  <si>
    <t xml:space="preserve">[P] Istruzione  </t>
  </si>
  <si>
    <t xml:space="preserve">[85] Istruzione  </t>
  </si>
  <si>
    <t xml:space="preserve">[851] Istruzione prescolastica  </t>
  </si>
  <si>
    <t xml:space="preserve">[852] Istruzione primaria  </t>
  </si>
  <si>
    <t xml:space="preserve">[853] Istruzione secondaria  </t>
  </si>
  <si>
    <t xml:space="preserve">[854] Istruzione post-secondaria universitaria e non universitaria  </t>
  </si>
  <si>
    <t xml:space="preserve">[855] Altri servizi di istruzione  </t>
  </si>
  <si>
    <t xml:space="preserve">[856] Attività di supporto all'istruzione  </t>
  </si>
  <si>
    <t xml:space="preserve">[Q] Sanità e assistenza sociale  </t>
  </si>
  <si>
    <t xml:space="preserve">[QA] Assistenza sanitaria  </t>
  </si>
  <si>
    <t xml:space="preserve">[86] Assistenza sanitaria  </t>
  </si>
  <si>
    <t xml:space="preserve">[861] Servizi ospedalieri  </t>
  </si>
  <si>
    <t xml:space="preserve">[862] Servizi degli studi medici e odontoiatrici  </t>
  </si>
  <si>
    <t xml:space="preserve">[869] Altri servizi di assistenza sanitaria  </t>
  </si>
  <si>
    <t xml:space="preserve">[QB] Assistenza sociale residenziale e non  </t>
  </si>
  <si>
    <t xml:space="preserve">[87] Servizi di assistenza sociale residenziale  </t>
  </si>
  <si>
    <t xml:space="preserve">[871] Strutture di assistenza infermieristica residenziale  </t>
  </si>
  <si>
    <t xml:space="preserve">[872] Strutture di assistenza residenziale per persone affette da ritardi mentali, disturbi mentali o che abusano di sostanze stupefacenti  </t>
  </si>
  <si>
    <t xml:space="preserve">[873] Strutture di assistenza residenziale per anziani e disabili  </t>
  </si>
  <si>
    <t xml:space="preserve">[879] Altre strutture di assistenza sociale residenziale  </t>
  </si>
  <si>
    <t xml:space="preserve">[88] Assistenza sociale non residenziale  </t>
  </si>
  <si>
    <t xml:space="preserve">[881] Assistenza sociale non residenziale per anziani e disabili  </t>
  </si>
  <si>
    <t xml:space="preserve">[889] Altre attività di assistenza sociale non residenziale  </t>
  </si>
  <si>
    <t xml:space="preserve">[R] Attività artistiche, sportive, di intrattenimento e divertimento  </t>
  </si>
  <si>
    <t xml:space="preserve">[910] Attività di biblioteche, archivi, musei ed altre attività culturali  </t>
  </si>
  <si>
    <t xml:space="preserve">[92] Attività riguardanti le lotterie, le scommesse, le case da gioco  </t>
  </si>
  <si>
    <t xml:space="preserve">[920] Attività riguardanti le lotterie, le scommesse, le case da gioco  </t>
  </si>
  <si>
    <t xml:space="preserve">[93] Attività sportive, di intrattenimento e di divertimento  </t>
  </si>
  <si>
    <t xml:space="preserve">[932] Attività ricreative e di divertimento  </t>
  </si>
  <si>
    <t xml:space="preserve">[S] Altre attività di servizi  </t>
  </si>
  <si>
    <t xml:space="preserve">[95] Riparazione di computer e di beni per uso personale e per la casa  </t>
  </si>
  <si>
    <t xml:space="preserve">[951] Riparazione di computer e di apparecchiature per le comunicazioni  </t>
  </si>
  <si>
    <t xml:space="preserve">[952] Riparazione di beni per uso personale e per la casa  </t>
  </si>
  <si>
    <t xml:space="preserve">[9601] Lavanderia e pulitura di articoli tessili e pelliccia  </t>
  </si>
  <si>
    <t xml:space="preserve">[9609] Attività di servizi per la persona nca  </t>
  </si>
  <si>
    <t>CPV</t>
  </si>
  <si>
    <t>DIVISIONI</t>
  </si>
  <si>
    <t>DIVISIONI/GRUPPI</t>
  </si>
  <si>
    <t>CLASSI</t>
  </si>
  <si>
    <t>CATEGORIE (e sottocategorie)</t>
  </si>
  <si>
    <t>03000000-1</t>
  </si>
  <si>
    <t>Prodotti dell'agricoltura, dell'allevamento, della pesca, della silvicoltura e prodotti affini</t>
  </si>
  <si>
    <t>03100000-2</t>
  </si>
  <si>
    <t>Prodotti dell'agricoltura e dell'orticoltura</t>
  </si>
  <si>
    <t>03110000-5</t>
  </si>
  <si>
    <t>Prodotti agricoli, prodotti dell'ortofrutticoltura commerciale</t>
  </si>
  <si>
    <t>03111000-2</t>
  </si>
  <si>
    <t>Semi</t>
  </si>
  <si>
    <t>03111100-3</t>
  </si>
  <si>
    <t>Semi di soia</t>
  </si>
  <si>
    <t>03111200-4</t>
  </si>
  <si>
    <t>Semi di arachidi</t>
  </si>
  <si>
    <t>03111300-5</t>
  </si>
  <si>
    <t>Semi di girasole</t>
  </si>
  <si>
    <t>03111400-6</t>
  </si>
  <si>
    <t>Semi di cotone</t>
  </si>
  <si>
    <t>03111500-7</t>
  </si>
  <si>
    <t>Semi di sesamo</t>
  </si>
  <si>
    <t>03111600-8</t>
  </si>
  <si>
    <t>Semi di senape</t>
  </si>
  <si>
    <t>03111700-9</t>
  </si>
  <si>
    <t>Semi di ortaggi</t>
  </si>
  <si>
    <t>03111800-0</t>
  </si>
  <si>
    <t>Semi di piante e arbusti da frutto</t>
  </si>
  <si>
    <t>03111900-1</t>
  </si>
  <si>
    <t>Semi di fiori</t>
  </si>
  <si>
    <t>03112000-9</t>
  </si>
  <si>
    <t>Tabacchi non lavorati</t>
  </si>
  <si>
    <t>03113000-6</t>
  </si>
  <si>
    <t>Piante utilizzate per la produzione di zucchero</t>
  </si>
  <si>
    <t>03113100-7</t>
  </si>
  <si>
    <t>Barbabietole da zucchero</t>
  </si>
  <si>
    <t>03113200-8</t>
  </si>
  <si>
    <t>Canna da zucchero</t>
  </si>
  <si>
    <t>03114000-3</t>
  </si>
  <si>
    <t>Paglia e piante foraggere</t>
  </si>
  <si>
    <t>03114100-4</t>
  </si>
  <si>
    <t>Paglia</t>
  </si>
  <si>
    <t>03114200-5</t>
  </si>
  <si>
    <t>Piante foraggere</t>
  </si>
  <si>
    <t>03115000-0</t>
  </si>
  <si>
    <t>Materie prime vegetali</t>
  </si>
  <si>
    <t>03115100-1</t>
  </si>
  <si>
    <t>Materie prime vegetali usate per la produzione tessile</t>
  </si>
  <si>
    <t>03115110-4</t>
  </si>
  <si>
    <t>Cotone</t>
  </si>
  <si>
    <t>03115120-7</t>
  </si>
  <si>
    <t>Iuta</t>
  </si>
  <si>
    <t>03115130-0</t>
  </si>
  <si>
    <t>Lino</t>
  </si>
  <si>
    <t>03116000-7</t>
  </si>
  <si>
    <t>Gomma naturale, lattice e prodotti affini</t>
  </si>
  <si>
    <t>03116100-8</t>
  </si>
  <si>
    <t>Gomma naturale</t>
  </si>
  <si>
    <t>03116200-9</t>
  </si>
  <si>
    <t>Piante utilizzate per la preparazione di fungicidi o simili</t>
  </si>
  <si>
    <t>03116300-0</t>
  </si>
  <si>
    <t>Prodotti di lattice</t>
  </si>
  <si>
    <t>03117000-4</t>
  </si>
  <si>
    <t>Piante utilizzate in settori specifici</t>
  </si>
  <si>
    <t>03117100-5</t>
  </si>
  <si>
    <t>Piante utilizzate in profumeria o farmacia, o per la preparazione di insetticidi o simili</t>
  </si>
  <si>
    <t>03117110-8</t>
  </si>
  <si>
    <t>Piante utilizzate in profumeria</t>
  </si>
  <si>
    <t>03117120-1</t>
  </si>
  <si>
    <t>Piante utilizzate in farmacia</t>
  </si>
  <si>
    <t>03117130-4</t>
  </si>
  <si>
    <t>Piante utilizzate per la preparazione di insetticidi</t>
  </si>
  <si>
    <t>03117140-7</t>
  </si>
  <si>
    <t>03117200-6</t>
  </si>
  <si>
    <t>Semi di piante utilizzate in settori specifici</t>
  </si>
  <si>
    <t>03120000-8</t>
  </si>
  <si>
    <t>Prodotti dell'orticoltura e di vivai</t>
  </si>
  <si>
    <t>03121000-5</t>
  </si>
  <si>
    <t>Prodotti orticoli</t>
  </si>
  <si>
    <t>03121100-6</t>
  </si>
  <si>
    <t>Piante vive, bulbi, radici, talee e marze</t>
  </si>
  <si>
    <t>03121200-7</t>
  </si>
  <si>
    <t>Fiori recisi</t>
  </si>
  <si>
    <t>03121210-0</t>
  </si>
  <si>
    <t>Composizioni floreali</t>
  </si>
  <si>
    <t>03130000-1</t>
  </si>
  <si>
    <t>Raccolti utilizzati per la preparazione di bevande e di spezie</t>
  </si>
  <si>
    <t>03131000-8</t>
  </si>
  <si>
    <t>Piante utilizzate per la preparazione di bevande</t>
  </si>
  <si>
    <t>03131100-9</t>
  </si>
  <si>
    <t>Chicchi di caffè</t>
  </si>
  <si>
    <t>03131200-0</t>
  </si>
  <si>
    <t>Piante del tè</t>
  </si>
  <si>
    <t>03131300-1</t>
  </si>
  <si>
    <t>Mate</t>
  </si>
  <si>
    <t>03131400-2</t>
  </si>
  <si>
    <t>Semi di cacao</t>
  </si>
  <si>
    <t>03132000-5</t>
  </si>
  <si>
    <t>Spezie non preparate</t>
  </si>
  <si>
    <t>03140000-4</t>
  </si>
  <si>
    <t>Prodotti animali e prodotti affini</t>
  </si>
  <si>
    <t>03141000-1</t>
  </si>
  <si>
    <t>Sperma bovino</t>
  </si>
  <si>
    <t>03142000-8</t>
  </si>
  <si>
    <t>Prodotti di origine animale</t>
  </si>
  <si>
    <t>03142100-9</t>
  </si>
  <si>
    <t>Miele naturale</t>
  </si>
  <si>
    <t>03142200-0</t>
  </si>
  <si>
    <t>Lumache</t>
  </si>
  <si>
    <t>03142300-1</t>
  </si>
  <si>
    <t>Prodotti commestibili di origine animale</t>
  </si>
  <si>
    <t>03142400-2</t>
  </si>
  <si>
    <t>Cere</t>
  </si>
  <si>
    <t>03142500-3</t>
  </si>
  <si>
    <t>Uova</t>
  </si>
  <si>
    <t>03143000-5</t>
  </si>
  <si>
    <t>Prodotti della policoltura</t>
  </si>
  <si>
    <t>03144000-2</t>
  </si>
  <si>
    <t>Prodotti agricoli</t>
  </si>
  <si>
    <t>03200000-3</t>
  </si>
  <si>
    <t>Cereali, patate, verdura, frutta e noci</t>
  </si>
  <si>
    <t>03210000-6</t>
  </si>
  <si>
    <t>Cereali e patate</t>
  </si>
  <si>
    <t>03211000-3</t>
  </si>
  <si>
    <t>Cereali</t>
  </si>
  <si>
    <t>03211100-4</t>
  </si>
  <si>
    <t>Frumento</t>
  </si>
  <si>
    <t>03211110-7</t>
  </si>
  <si>
    <t>Frumento duro</t>
  </si>
  <si>
    <t>03211120-0</t>
  </si>
  <si>
    <t>Frumento tenero</t>
  </si>
  <si>
    <t>03211200-5</t>
  </si>
  <si>
    <t>Granturco</t>
  </si>
  <si>
    <t>03211300-6</t>
  </si>
  <si>
    <t>Riso</t>
  </si>
  <si>
    <t>03211400-7</t>
  </si>
  <si>
    <t>Orzo</t>
  </si>
  <si>
    <t>03211500-8</t>
  </si>
  <si>
    <t>Segale</t>
  </si>
  <si>
    <t>03211600-9</t>
  </si>
  <si>
    <t>Avena</t>
  </si>
  <si>
    <t>03211700-0</t>
  </si>
  <si>
    <t>Malto</t>
  </si>
  <si>
    <t>03211900-2</t>
  </si>
  <si>
    <t>Prodotti a base di cereali</t>
  </si>
  <si>
    <t>03212000-0</t>
  </si>
  <si>
    <t>Patate e ortaggi secchi</t>
  </si>
  <si>
    <t>03212100-1</t>
  </si>
  <si>
    <t>Patate</t>
  </si>
  <si>
    <t>03212200-2</t>
  </si>
  <si>
    <t>Legumi secchi e leguminose da granella</t>
  </si>
  <si>
    <t>03212210-5</t>
  </si>
  <si>
    <t>Legumi da granella secchi</t>
  </si>
  <si>
    <t>03212211-2</t>
  </si>
  <si>
    <t>Lenticchie</t>
  </si>
  <si>
    <t>03212212-9</t>
  </si>
  <si>
    <t>Ceci</t>
  </si>
  <si>
    <t>03212213-6</t>
  </si>
  <si>
    <t>Piselli secchi</t>
  </si>
  <si>
    <t>03212220-8</t>
  </si>
  <si>
    <t>Leguminose</t>
  </si>
  <si>
    <t>03220000-9</t>
  </si>
  <si>
    <t>Verdura, frutta e noci</t>
  </si>
  <si>
    <t>03221000-6</t>
  </si>
  <si>
    <t>Ortaggi</t>
  </si>
  <si>
    <t>03221100-7</t>
  </si>
  <si>
    <t>Radici e tuberi</t>
  </si>
  <si>
    <t>03221110-0</t>
  </si>
  <si>
    <t>Radici</t>
  </si>
  <si>
    <t>03221111-7</t>
  </si>
  <si>
    <t>Barbabietole</t>
  </si>
  <si>
    <t>03221112-4</t>
  </si>
  <si>
    <t>Carote</t>
  </si>
  <si>
    <t>03221113-1</t>
  </si>
  <si>
    <t>Cipolle</t>
  </si>
  <si>
    <t>03221114-8</t>
  </si>
  <si>
    <t>Rape</t>
  </si>
  <si>
    <t>03221120-3</t>
  </si>
  <si>
    <t>Tuberi</t>
  </si>
  <si>
    <t>03221200-8</t>
  </si>
  <si>
    <t>Ortaggi a frutto</t>
  </si>
  <si>
    <t>03221210-1</t>
  </si>
  <si>
    <t>Fagioli</t>
  </si>
  <si>
    <t>03221211-8</t>
  </si>
  <si>
    <t>Fave</t>
  </si>
  <si>
    <t>03221212-5</t>
  </si>
  <si>
    <t>Fagiolini</t>
  </si>
  <si>
    <t>03221213-2</t>
  </si>
  <si>
    <t>Fagioli di Spagna</t>
  </si>
  <si>
    <t>03221220-4</t>
  </si>
  <si>
    <t>Piselli</t>
  </si>
  <si>
    <t>03221221-1</t>
  </si>
  <si>
    <t>Piselli freschi</t>
  </si>
  <si>
    <t>03221222-8</t>
  </si>
  <si>
    <t>Taccole</t>
  </si>
  <si>
    <t>03221230-7</t>
  </si>
  <si>
    <t>Peperoni</t>
  </si>
  <si>
    <t>03221240-0</t>
  </si>
  <si>
    <t>Pomodori</t>
  </si>
  <si>
    <t>03221250-3</t>
  </si>
  <si>
    <t>Zucchine</t>
  </si>
  <si>
    <t>03221260-6</t>
  </si>
  <si>
    <t>Funghi</t>
  </si>
  <si>
    <t>03221270-9</t>
  </si>
  <si>
    <t>Cetrioli</t>
  </si>
  <si>
    <t>03221300-9</t>
  </si>
  <si>
    <t>Ortaggi da foglia</t>
  </si>
  <si>
    <t>03221310-2</t>
  </si>
  <si>
    <t>Lattuga</t>
  </si>
  <si>
    <t>03221320-5</t>
  </si>
  <si>
    <t>Foglie di insalata</t>
  </si>
  <si>
    <t>03221330-8</t>
  </si>
  <si>
    <t>Carciofi</t>
  </si>
  <si>
    <t>03221340-1</t>
  </si>
  <si>
    <t>Spinaci</t>
  </si>
  <si>
    <t>03221400-0</t>
  </si>
  <si>
    <t>Cavoli</t>
  </si>
  <si>
    <t>03221410-3</t>
  </si>
  <si>
    <t>Cavoli cappuccio</t>
  </si>
  <si>
    <t>03221420-6</t>
  </si>
  <si>
    <t>Cavolfiori</t>
  </si>
  <si>
    <t>03221430-9</t>
  </si>
  <si>
    <t>Broccoli</t>
  </si>
  <si>
    <t>03221440-2</t>
  </si>
  <si>
    <t>Cavoli di Bruxelles</t>
  </si>
  <si>
    <t>03222000-3</t>
  </si>
  <si>
    <t>Frutta e frutta con guscio</t>
  </si>
  <si>
    <t>03222100-4</t>
  </si>
  <si>
    <t>Frutta e frutta con guscio tropicali</t>
  </si>
  <si>
    <t>03222110-7</t>
  </si>
  <si>
    <t>Frutta tropicale</t>
  </si>
  <si>
    <t>03222111-4</t>
  </si>
  <si>
    <t>Banane</t>
  </si>
  <si>
    <t>03222112-1</t>
  </si>
  <si>
    <t>Ananas</t>
  </si>
  <si>
    <t>03222113-8</t>
  </si>
  <si>
    <t>Manghi</t>
  </si>
  <si>
    <t>03222114-5</t>
  </si>
  <si>
    <t>Datteri</t>
  </si>
  <si>
    <t>03222115-2</t>
  </si>
  <si>
    <t>Uva passa</t>
  </si>
  <si>
    <t>03222116-9</t>
  </si>
  <si>
    <t>Fichi</t>
  </si>
  <si>
    <t>03222117-6</t>
  </si>
  <si>
    <t>Avocado</t>
  </si>
  <si>
    <t>03222118-3</t>
  </si>
  <si>
    <t>Kiwi</t>
  </si>
  <si>
    <t>03222120-0</t>
  </si>
  <si>
    <t>Noci di cocco</t>
  </si>
  <si>
    <t>03222200-5</t>
  </si>
  <si>
    <t>Agrumi</t>
  </si>
  <si>
    <t>03222210-8</t>
  </si>
  <si>
    <t>Limoni</t>
  </si>
  <si>
    <t>03222220-1</t>
  </si>
  <si>
    <t>Arance</t>
  </si>
  <si>
    <t>03222230-4</t>
  </si>
  <si>
    <t>Pompelmi</t>
  </si>
  <si>
    <t>03222240-7</t>
  </si>
  <si>
    <t>Tangerini</t>
  </si>
  <si>
    <t>03222250-0</t>
  </si>
  <si>
    <t>Limette</t>
  </si>
  <si>
    <t>03222300-6</t>
  </si>
  <si>
    <t>Frutta non tropicale</t>
  </si>
  <si>
    <t>03222310-9</t>
  </si>
  <si>
    <t>Bacche</t>
  </si>
  <si>
    <t>03222311-6</t>
  </si>
  <si>
    <t>Uve secche di Corinto</t>
  </si>
  <si>
    <t>03222312-3</t>
  </si>
  <si>
    <t>Uva spina</t>
  </si>
  <si>
    <t>03222313-0</t>
  </si>
  <si>
    <t>Fragole</t>
  </si>
  <si>
    <t>03222314-7</t>
  </si>
  <si>
    <t>Lamponi</t>
  </si>
  <si>
    <t>03222315-4</t>
  </si>
  <si>
    <t>Mirtilli rossi</t>
  </si>
  <si>
    <t>03222320-2</t>
  </si>
  <si>
    <t>Mele, pere e mele cotogne</t>
  </si>
  <si>
    <t>03222321-9</t>
  </si>
  <si>
    <t>Mele</t>
  </si>
  <si>
    <t>03222322-6</t>
  </si>
  <si>
    <t>Pere</t>
  </si>
  <si>
    <t>03222323-3</t>
  </si>
  <si>
    <t>Mele cotogne</t>
  </si>
  <si>
    <t>03222330-5</t>
  </si>
  <si>
    <t>Frutta con nocciolo</t>
  </si>
  <si>
    <t>03222331-2</t>
  </si>
  <si>
    <t>Albicocche</t>
  </si>
  <si>
    <t>03222332-9</t>
  </si>
  <si>
    <t>Pesche</t>
  </si>
  <si>
    <t>03222333-6</t>
  </si>
  <si>
    <t>Ciliege</t>
  </si>
  <si>
    <t>03222334-3</t>
  </si>
  <si>
    <t>Prugne</t>
  </si>
  <si>
    <t>03222340-8</t>
  </si>
  <si>
    <t>Uva</t>
  </si>
  <si>
    <t>03222341-5</t>
  </si>
  <si>
    <t>Uva da tavola</t>
  </si>
  <si>
    <t>03222342-2</t>
  </si>
  <si>
    <t>Uva da vino</t>
  </si>
  <si>
    <t>03222400-7</t>
  </si>
  <si>
    <t>Olive</t>
  </si>
  <si>
    <t>03300000-2</t>
  </si>
  <si>
    <t>Prodotti dell'allevamento, della caccia e della pesca</t>
  </si>
  <si>
    <t>03310000-5</t>
  </si>
  <si>
    <t>Pesce, crostacei e prodotti acquatici</t>
  </si>
  <si>
    <t>03311000-2</t>
  </si>
  <si>
    <t>Pesce</t>
  </si>
  <si>
    <t>03311100-3</t>
  </si>
  <si>
    <t>Pesce piatto</t>
  </si>
  <si>
    <t>03311110-6</t>
  </si>
  <si>
    <t>Sogliola</t>
  </si>
  <si>
    <t>03311120-9</t>
  </si>
  <si>
    <t>Platessa</t>
  </si>
  <si>
    <t>03311200-4</t>
  </si>
  <si>
    <t>Pesci affini al merluzzo</t>
  </si>
  <si>
    <t>03311210-7</t>
  </si>
  <si>
    <t>Merluzzo</t>
  </si>
  <si>
    <t>03311220-0</t>
  </si>
  <si>
    <t>Merlano nero</t>
  </si>
  <si>
    <t>03311230-3</t>
  </si>
  <si>
    <t>Nasello</t>
  </si>
  <si>
    <t>03311240-6</t>
  </si>
  <si>
    <t>Eglefino</t>
  </si>
  <si>
    <t>03311300-5</t>
  </si>
  <si>
    <t>Aringa</t>
  </si>
  <si>
    <t>03311400-6</t>
  </si>
  <si>
    <t>Tonno</t>
  </si>
  <si>
    <t>03311500-7</t>
  </si>
  <si>
    <t>Merlano</t>
  </si>
  <si>
    <t>03311600-8</t>
  </si>
  <si>
    <t>Bianchetti</t>
  </si>
  <si>
    <t>03311700-9</t>
  </si>
  <si>
    <t>Salmone</t>
  </si>
  <si>
    <t>03312000-9</t>
  </si>
  <si>
    <t>Crostacei</t>
  </si>
  <si>
    <t>03312100-0</t>
  </si>
  <si>
    <t>Ostriche</t>
  </si>
  <si>
    <t>03312200-1</t>
  </si>
  <si>
    <t>Molluschi</t>
  </si>
  <si>
    <t>03312300-2</t>
  </si>
  <si>
    <t>Invertebrati acquatici</t>
  </si>
  <si>
    <t>03313000-6</t>
  </si>
  <si>
    <t>Prodotti acquatici</t>
  </si>
  <si>
    <t>03313100-7</t>
  </si>
  <si>
    <t>Corallo e prodotti affini</t>
  </si>
  <si>
    <t>03313200-8</t>
  </si>
  <si>
    <t>Spugne naturali</t>
  </si>
  <si>
    <t>03313300-9</t>
  </si>
  <si>
    <t>Alghe marine</t>
  </si>
  <si>
    <t>03313310-2</t>
  </si>
  <si>
    <t>Alghe</t>
  </si>
  <si>
    <t>03320000-8</t>
  </si>
  <si>
    <t>Bovini, bestiame e animali piccoli</t>
  </si>
  <si>
    <t>03321000-5</t>
  </si>
  <si>
    <t>Bovini</t>
  </si>
  <si>
    <t>03321100-6</t>
  </si>
  <si>
    <t>Bestiame bovino</t>
  </si>
  <si>
    <t>03321200-7</t>
  </si>
  <si>
    <t>Vitelli</t>
  </si>
  <si>
    <t>03322000-2</t>
  </si>
  <si>
    <t>Bestiame</t>
  </si>
  <si>
    <t>03322100-3</t>
  </si>
  <si>
    <t>Ovini</t>
  </si>
  <si>
    <t>03322200-4</t>
  </si>
  <si>
    <t>Caprini</t>
  </si>
  <si>
    <t>03322300-5</t>
  </si>
  <si>
    <t>Cavalli</t>
  </si>
  <si>
    <t>03323000-9</t>
  </si>
  <si>
    <t>Suini</t>
  </si>
  <si>
    <t>03324000-6</t>
  </si>
  <si>
    <t>Pollame vivo</t>
  </si>
  <si>
    <t>03325000-3</t>
  </si>
  <si>
    <t>Animali piccoli</t>
  </si>
  <si>
    <t>03325100-4</t>
  </si>
  <si>
    <t>Conigli</t>
  </si>
  <si>
    <t>03325200-5</t>
  </si>
  <si>
    <t>Lepri</t>
  </si>
  <si>
    <t>03330000-3</t>
  </si>
  <si>
    <t>Prodotti di animali di allevamento</t>
  </si>
  <si>
    <t>03331000-0</t>
  </si>
  <si>
    <t>Latte di pecora e di capra fresco</t>
  </si>
  <si>
    <t>03331100-1</t>
  </si>
  <si>
    <t>Latte di pecora</t>
  </si>
  <si>
    <t>03331200-2</t>
  </si>
  <si>
    <t>Latte di capra</t>
  </si>
  <si>
    <t>03332000-7</t>
  </si>
  <si>
    <t>Lana e pelo</t>
  </si>
  <si>
    <t>03332100-8</t>
  </si>
  <si>
    <t>Lana di tosa</t>
  </si>
  <si>
    <t>03332200-9</t>
  </si>
  <si>
    <t>Pelo</t>
  </si>
  <si>
    <t>03333000-4</t>
  </si>
  <si>
    <t>Latte di vacca fresco</t>
  </si>
  <si>
    <t>03340000-6</t>
  </si>
  <si>
    <t>Marchi per animali</t>
  </si>
  <si>
    <t>03341000-3</t>
  </si>
  <si>
    <t>Marchi per bovini</t>
  </si>
  <si>
    <t>03400000-4</t>
  </si>
  <si>
    <t>Prodotti della silvicoltura e dello sfruttamento forestale</t>
  </si>
  <si>
    <t>03410000-7</t>
  </si>
  <si>
    <t>Legname</t>
  </si>
  <si>
    <t>03411000-4</t>
  </si>
  <si>
    <t>Legname di conifere</t>
  </si>
  <si>
    <t>03412000-1</t>
  </si>
  <si>
    <t>Legname tropicale</t>
  </si>
  <si>
    <t>03413000-8</t>
  </si>
  <si>
    <t>Legna da ardere</t>
  </si>
  <si>
    <t>03414000-5</t>
  </si>
  <si>
    <t>Legname grezzo</t>
  </si>
  <si>
    <t>03415000-2</t>
  </si>
  <si>
    <t>Legname tenero</t>
  </si>
  <si>
    <t>03416000-9</t>
  </si>
  <si>
    <t>Cascame di legno</t>
  </si>
  <si>
    <t>03417000-6</t>
  </si>
  <si>
    <t>Scarti di legno</t>
  </si>
  <si>
    <t>03417100-7</t>
  </si>
  <si>
    <t>Segatura</t>
  </si>
  <si>
    <t>03418000-3</t>
  </si>
  <si>
    <t>Tronchi</t>
  </si>
  <si>
    <t>03418100-4</t>
  </si>
  <si>
    <t>Legno duro</t>
  </si>
  <si>
    <t>03419000-0</t>
  </si>
  <si>
    <t>Legname industriale</t>
  </si>
  <si>
    <t>03419100-1</t>
  </si>
  <si>
    <t>Prodotti di legname</t>
  </si>
  <si>
    <t>03419200-2</t>
  </si>
  <si>
    <t>Legname per miniere</t>
  </si>
  <si>
    <t>03420000-0</t>
  </si>
  <si>
    <t>Gomme</t>
  </si>
  <si>
    <t>03421000-7</t>
  </si>
  <si>
    <t>Balsami</t>
  </si>
  <si>
    <t>03422000-4</t>
  </si>
  <si>
    <t>Lacca</t>
  </si>
  <si>
    <t>03430000-3</t>
  </si>
  <si>
    <t>Sughero</t>
  </si>
  <si>
    <t>03431000-0</t>
  </si>
  <si>
    <t>Sughero naturale</t>
  </si>
  <si>
    <t>03432000-7</t>
  </si>
  <si>
    <t>Articoli da panieraio</t>
  </si>
  <si>
    <t>03432100-8</t>
  </si>
  <si>
    <t>Lavori di panieraio</t>
  </si>
  <si>
    <t>03440000-6</t>
  </si>
  <si>
    <t>Prodotti della silvicoltura</t>
  </si>
  <si>
    <t>03441000-3</t>
  </si>
  <si>
    <t>Piante, erbe, muschi o licheni ornamentali</t>
  </si>
  <si>
    <t>03450000-9</t>
  </si>
  <si>
    <t>Prodotti vivaistici</t>
  </si>
  <si>
    <t>03451000-6</t>
  </si>
  <si>
    <t>Piante</t>
  </si>
  <si>
    <t>03451100-7</t>
  </si>
  <si>
    <t>Piante da trapiantare</t>
  </si>
  <si>
    <t>03451200-8</t>
  </si>
  <si>
    <t>Bulbi</t>
  </si>
  <si>
    <t>03451300-9</t>
  </si>
  <si>
    <t>Arbusti</t>
  </si>
  <si>
    <t>03452000-3</t>
  </si>
  <si>
    <t>Alberi</t>
  </si>
  <si>
    <t>03460000-2</t>
  </si>
  <si>
    <t>Pasta da carta</t>
  </si>
  <si>
    <t>03461000-9</t>
  </si>
  <si>
    <t>Pasta di legno</t>
  </si>
  <si>
    <t>03461100-0</t>
  </si>
  <si>
    <t>Pasta di legno chimica</t>
  </si>
  <si>
    <t>09000000-3</t>
  </si>
  <si>
    <t>Prodotti derivati dal petrolio, combustibili, elettricità e altre fonti di energia</t>
  </si>
  <si>
    <t>09100000-0</t>
  </si>
  <si>
    <t>Combustibili</t>
  </si>
  <si>
    <t>09110000-3</t>
  </si>
  <si>
    <t>Combustibili solidi</t>
  </si>
  <si>
    <t>09111000-0</t>
  </si>
  <si>
    <t>Carbone e combustibili a base di carbone</t>
  </si>
  <si>
    <t>09111100-1</t>
  </si>
  <si>
    <t>Carbone</t>
  </si>
  <si>
    <t>09111200-2</t>
  </si>
  <si>
    <t>Prodotti combustibili del carbone</t>
  </si>
  <si>
    <t>09111210-5</t>
  </si>
  <si>
    <t>Carbone fossile</t>
  </si>
  <si>
    <t>09111220-8</t>
  </si>
  <si>
    <t>Bricchette</t>
  </si>
  <si>
    <t>09111300-3</t>
  </si>
  <si>
    <t>Combustibili fossili</t>
  </si>
  <si>
    <t>09111400-4</t>
  </si>
  <si>
    <t>Prodotti combustibili del legno</t>
  </si>
  <si>
    <t>09112000-7</t>
  </si>
  <si>
    <t>Lignite e torba</t>
  </si>
  <si>
    <t>09112100-8</t>
  </si>
  <si>
    <t>Lignite</t>
  </si>
  <si>
    <t>09112200-9</t>
  </si>
  <si>
    <t>Torba</t>
  </si>
  <si>
    <t>09113000-4</t>
  </si>
  <si>
    <t>Coke</t>
  </si>
  <si>
    <t>09120000-6</t>
  </si>
  <si>
    <t>Combustibili gassosi</t>
  </si>
  <si>
    <t>09121000-3</t>
  </si>
  <si>
    <t>Gas di carbone, gas da rete pubblica o gas affini</t>
  </si>
  <si>
    <t>09121100-4</t>
  </si>
  <si>
    <t>Gas di carbone o gas affini</t>
  </si>
  <si>
    <t>09121200-5</t>
  </si>
  <si>
    <t>Gas da rete pubblica</t>
  </si>
  <si>
    <t>09122000-0</t>
  </si>
  <si>
    <t>Propano e butano</t>
  </si>
  <si>
    <t>09122100-1</t>
  </si>
  <si>
    <t>Propano</t>
  </si>
  <si>
    <t>09122110-4</t>
  </si>
  <si>
    <t>Propano liquefatto</t>
  </si>
  <si>
    <t>09122200-2</t>
  </si>
  <si>
    <t>Butano</t>
  </si>
  <si>
    <t>09122210-5</t>
  </si>
  <si>
    <t>Butano liquefatto</t>
  </si>
  <si>
    <t>09123000-7</t>
  </si>
  <si>
    <t>Gas naturale</t>
  </si>
  <si>
    <t>09130000-9</t>
  </si>
  <si>
    <t>Petrolio e distillati</t>
  </si>
  <si>
    <t>09131000-6</t>
  </si>
  <si>
    <t>Cherosene avio</t>
  </si>
  <si>
    <t>09131100-7</t>
  </si>
  <si>
    <t>Carboturbo</t>
  </si>
  <si>
    <t>09132000-3</t>
  </si>
  <si>
    <t>Benzina</t>
  </si>
  <si>
    <t>09132100-4</t>
  </si>
  <si>
    <t>Benzina senza piombo</t>
  </si>
  <si>
    <t>09132200-5</t>
  </si>
  <si>
    <t>Benzina contenente piombo</t>
  </si>
  <si>
    <t>09132300-6</t>
  </si>
  <si>
    <t>Benzina senza etanolo</t>
  </si>
  <si>
    <t>09133000-0</t>
  </si>
  <si>
    <t>Gas di petrolio liquefatto (GPL)</t>
  </si>
  <si>
    <t>09134000-7</t>
  </si>
  <si>
    <t>Gasoli</t>
  </si>
  <si>
    <t>09134100-8</t>
  </si>
  <si>
    <t>Carburante diesel</t>
  </si>
  <si>
    <t>09134200-9</t>
  </si>
  <si>
    <t>Combustibile diesel</t>
  </si>
  <si>
    <t>09134210-2</t>
  </si>
  <si>
    <t>Combustibile diesel (0,2)</t>
  </si>
  <si>
    <t>09134220-5</t>
  </si>
  <si>
    <t>Combustibile diesel (EN 590)</t>
  </si>
  <si>
    <t>09134230-8</t>
  </si>
  <si>
    <t>Biodiesel</t>
  </si>
  <si>
    <t>09134231-5</t>
  </si>
  <si>
    <t>Biodiesel (B20)</t>
  </si>
  <si>
    <t>09134232-2</t>
  </si>
  <si>
    <t>Biodiesel (B100)</t>
  </si>
  <si>
    <t>09135000-4</t>
  </si>
  <si>
    <t>Oli combustibili</t>
  </si>
  <si>
    <t>09135100-5</t>
  </si>
  <si>
    <t>Gasolio per riscaldamento</t>
  </si>
  <si>
    <t>09135110-8</t>
  </si>
  <si>
    <t>Oli combustibili a basso contenuto di zolfo</t>
  </si>
  <si>
    <t>09200000-1</t>
  </si>
  <si>
    <t>Prodotti derivati da petrolio, carbone e oli</t>
  </si>
  <si>
    <t>09210000-4</t>
  </si>
  <si>
    <t>Preparati lubrificanti</t>
  </si>
  <si>
    <t>09211000-1</t>
  </si>
  <si>
    <t>Oli lubrificanti e agenti lubrificanti</t>
  </si>
  <si>
    <t>09211100-2</t>
  </si>
  <si>
    <t>Oli per motori</t>
  </si>
  <si>
    <t>09211200-3</t>
  </si>
  <si>
    <t>Oli per compressori</t>
  </si>
  <si>
    <t>09211300-4</t>
  </si>
  <si>
    <t>Oli per turbine</t>
  </si>
  <si>
    <t>09211400-5</t>
  </si>
  <si>
    <t>Oli per cambi</t>
  </si>
  <si>
    <t>09211500-6</t>
  </si>
  <si>
    <t>Oli per riduttori</t>
  </si>
  <si>
    <t>09211600-7</t>
  </si>
  <si>
    <t>Oli per sistemi idraulici e altri usi</t>
  </si>
  <si>
    <t>09211610-0</t>
  </si>
  <si>
    <t>Liquidi per usi idraulici</t>
  </si>
  <si>
    <t>09211620-3</t>
  </si>
  <si>
    <t>Oli da sformare</t>
  </si>
  <si>
    <t>09211630-6</t>
  </si>
  <si>
    <t>Oli anticorrosivi</t>
  </si>
  <si>
    <t>09211640-9</t>
  </si>
  <si>
    <t>Oli per isolamenti elettrici</t>
  </si>
  <si>
    <t>09211650-2</t>
  </si>
  <si>
    <t>Liquidi per freni</t>
  </si>
  <si>
    <t>09211700-8</t>
  </si>
  <si>
    <t>Oli bianchi e paraffine liquide</t>
  </si>
  <si>
    <t>09211710-1</t>
  </si>
  <si>
    <t>Oli bianchi</t>
  </si>
  <si>
    <t>09211720-4</t>
  </si>
  <si>
    <t>Paraffine liquide</t>
  </si>
  <si>
    <t>09211800-9</t>
  </si>
  <si>
    <t>Oli minerali e preparati di petrolio</t>
  </si>
  <si>
    <t>09211810-2</t>
  </si>
  <si>
    <t>Oli leggeri</t>
  </si>
  <si>
    <t>09211820-5</t>
  </si>
  <si>
    <t>Oli minerali</t>
  </si>
  <si>
    <t>09211900-0</t>
  </si>
  <si>
    <t>Oli lubrificanti per la trazione</t>
  </si>
  <si>
    <t>09220000-7</t>
  </si>
  <si>
    <t>Petrolato, cere e benzine speciali</t>
  </si>
  <si>
    <t>09221000-4</t>
  </si>
  <si>
    <t>Vaselina e cere</t>
  </si>
  <si>
    <t>09221100-5</t>
  </si>
  <si>
    <t>Vaselina</t>
  </si>
  <si>
    <t>09221200-6</t>
  </si>
  <si>
    <t>Cera di paraffina</t>
  </si>
  <si>
    <t>09221300-7</t>
  </si>
  <si>
    <t>Cera di petrolio</t>
  </si>
  <si>
    <t>09221400-8</t>
  </si>
  <si>
    <t>Residui di petrolio</t>
  </si>
  <si>
    <t>09222000-1</t>
  </si>
  <si>
    <t>Benzine speciali</t>
  </si>
  <si>
    <t>09222100-2</t>
  </si>
  <si>
    <t>Acquaragia minerale</t>
  </si>
  <si>
    <t>09230000-0</t>
  </si>
  <si>
    <t>Petrolio (greggio)</t>
  </si>
  <si>
    <t>09240000-3</t>
  </si>
  <si>
    <t>Prodotti affini agli oli e al carbone</t>
  </si>
  <si>
    <t>09241000-0</t>
  </si>
  <si>
    <t>Scisto bituminoso</t>
  </si>
  <si>
    <t>09242000-7</t>
  </si>
  <si>
    <t>Prodotti derivati dal carbone</t>
  </si>
  <si>
    <t>09242100-8</t>
  </si>
  <si>
    <t>Carbolio</t>
  </si>
  <si>
    <t>09300000-2</t>
  </si>
  <si>
    <t>Elettricità, riscaldamento, energia solare e nucleare</t>
  </si>
  <si>
    <t>09310000-5</t>
  </si>
  <si>
    <t>Elettricità</t>
  </si>
  <si>
    <t>09320000-8</t>
  </si>
  <si>
    <t>Vapore, acqua calda e prodotti affini</t>
  </si>
  <si>
    <t>09321000-5</t>
  </si>
  <si>
    <t>Acqua calda</t>
  </si>
  <si>
    <t>09322000-2</t>
  </si>
  <si>
    <t>Vapore</t>
  </si>
  <si>
    <t>09323000-9</t>
  </si>
  <si>
    <t>Riscaldamento urbano</t>
  </si>
  <si>
    <t>09324000-6</t>
  </si>
  <si>
    <t>Teleriscaldamento</t>
  </si>
  <si>
    <t>09330000-1</t>
  </si>
  <si>
    <t>Energia solare</t>
  </si>
  <si>
    <t>09331000-8</t>
  </si>
  <si>
    <t>Pannelli solari</t>
  </si>
  <si>
    <t>09331100-9</t>
  </si>
  <si>
    <t>Collettori solari per la produzione di calore</t>
  </si>
  <si>
    <t>09331200-0</t>
  </si>
  <si>
    <t>Moduli fotovoltaici solari</t>
  </si>
  <si>
    <t>09332000-5</t>
  </si>
  <si>
    <t>Impianto solare</t>
  </si>
  <si>
    <t>09340000-4</t>
  </si>
  <si>
    <t>Combustibili nucleari</t>
  </si>
  <si>
    <t>09341000-1</t>
  </si>
  <si>
    <t>Uranio</t>
  </si>
  <si>
    <t>09342000-8</t>
  </si>
  <si>
    <t>Plutonio</t>
  </si>
  <si>
    <t>09343000-5</t>
  </si>
  <si>
    <t>Materiali radioattivi</t>
  </si>
  <si>
    <t>09344000-2</t>
  </si>
  <si>
    <t>Radioisotopi</t>
  </si>
  <si>
    <t>14000000-1</t>
  </si>
  <si>
    <t>Prodotti delle miniere, metalli di base e prodotti affini</t>
  </si>
  <si>
    <t>14200000-3</t>
  </si>
  <si>
    <t>Sabbia e argilla</t>
  </si>
  <si>
    <t>14210000-6</t>
  </si>
  <si>
    <t>Ghiaia, sabbia, pietrisco ed aggregati</t>
  </si>
  <si>
    <t>14211000-3</t>
  </si>
  <si>
    <t>Sabbia</t>
  </si>
  <si>
    <t>14211100-4</t>
  </si>
  <si>
    <t>Sabbia naturale</t>
  </si>
  <si>
    <t>14212000-0</t>
  </si>
  <si>
    <t>Granulati, graniglia, sabbia di frantoio, ciottoli, ghiaia, breccia e pietrischetto, miscele di pietra, sabbia ghiaiosa ed altri aggregati</t>
  </si>
  <si>
    <t>14212100-1</t>
  </si>
  <si>
    <t>Ciottoli e ghiaia</t>
  </si>
  <si>
    <t>14212110-4</t>
  </si>
  <si>
    <t>Ghiaia</t>
  </si>
  <si>
    <t>14212120-7</t>
  </si>
  <si>
    <t>Ciottoli</t>
  </si>
  <si>
    <t>14212200-2</t>
  </si>
  <si>
    <t>Aggregati</t>
  </si>
  <si>
    <t>14212210-5</t>
  </si>
  <si>
    <t>Sabbia ghiaiosa</t>
  </si>
  <si>
    <t>14212300-3</t>
  </si>
  <si>
    <t>Breccia e pietrisco</t>
  </si>
  <si>
    <t>14212310-6</t>
  </si>
  <si>
    <t>Brecciame</t>
  </si>
  <si>
    <t>14212320-9</t>
  </si>
  <si>
    <t>Granito frantumato</t>
  </si>
  <si>
    <t>14212330-2</t>
  </si>
  <si>
    <t>Basalto frantumato</t>
  </si>
  <si>
    <t>14212400-4</t>
  </si>
  <si>
    <t>Terra</t>
  </si>
  <si>
    <t>14212410-7</t>
  </si>
  <si>
    <t>Terreno vegetale</t>
  </si>
  <si>
    <t>14212420-0</t>
  </si>
  <si>
    <t>Sottosuolo</t>
  </si>
  <si>
    <t>14212430-3</t>
  </si>
  <si>
    <t>Graniglia</t>
  </si>
  <si>
    <t>14213000-7</t>
  </si>
  <si>
    <t>Macadam, tarmac e sabbia asfaltica</t>
  </si>
  <si>
    <t>14213100-8</t>
  </si>
  <si>
    <t>Macadam</t>
  </si>
  <si>
    <t>14213200-9</t>
  </si>
  <si>
    <t>Tarmac</t>
  </si>
  <si>
    <t>14213300-0</t>
  </si>
  <si>
    <t>Sabbia asfaltica</t>
  </si>
  <si>
    <t>14220000-9</t>
  </si>
  <si>
    <t>Argilla e caolino</t>
  </si>
  <si>
    <t>14221000-6</t>
  </si>
  <si>
    <t>Argilla</t>
  </si>
  <si>
    <t>14222000-3</t>
  </si>
  <si>
    <t>Caolino</t>
  </si>
  <si>
    <t>14300000-4</t>
  </si>
  <si>
    <t>Prodotti inorganici chimici e fertilizzanti minerali</t>
  </si>
  <si>
    <t>14310000-7</t>
  </si>
  <si>
    <t>Fertilizzanti minerali</t>
  </si>
  <si>
    <t>14311000-4</t>
  </si>
  <si>
    <t>Calcio naturale, fosfato allumino-calcico e sali di potassio naturali greggi</t>
  </si>
  <si>
    <t>14311100-5</t>
  </si>
  <si>
    <t>Calcio naturale</t>
  </si>
  <si>
    <t>14311200-6</t>
  </si>
  <si>
    <t>Fosfati allumino-calcici</t>
  </si>
  <si>
    <t>14311300-7</t>
  </si>
  <si>
    <t>Sali di potassio naturali greggi</t>
  </si>
  <si>
    <t>14312000-1</t>
  </si>
  <si>
    <t>Piriti di ferro</t>
  </si>
  <si>
    <t>14312100-2</t>
  </si>
  <si>
    <t>Piriti di ferro non arrostite</t>
  </si>
  <si>
    <t>14320000-0</t>
  </si>
  <si>
    <t>Prodotti inorganici chimici</t>
  </si>
  <si>
    <t>14400000-5</t>
  </si>
  <si>
    <t>Sale e cloruro di sodio puro</t>
  </si>
  <si>
    <t>14410000-8</t>
  </si>
  <si>
    <t>Salgemma</t>
  </si>
  <si>
    <t>14420000-1</t>
  </si>
  <si>
    <t>Sale marino</t>
  </si>
  <si>
    <t>14430000-4</t>
  </si>
  <si>
    <t>Sale ottenuto per evaporazione e cloruro di sodio puro</t>
  </si>
  <si>
    <t>14450000-0</t>
  </si>
  <si>
    <t>Salamoia</t>
  </si>
  <si>
    <t>14500000-6</t>
  </si>
  <si>
    <t>Prodotti affini delle miniere e delle cave</t>
  </si>
  <si>
    <t>14520000-2</t>
  </si>
  <si>
    <t>Pietre preziose e semipreziose, pietra pomice, smeriglio, abrasivi naturali, altri minerali e metalli preziosi</t>
  </si>
  <si>
    <t>14521000-9</t>
  </si>
  <si>
    <t>Pietre preziose e semipreziose</t>
  </si>
  <si>
    <t>14521100-0</t>
  </si>
  <si>
    <t>Pietre preziose</t>
  </si>
  <si>
    <t>14521140-2</t>
  </si>
  <si>
    <t>Polvere di pietre preziose</t>
  </si>
  <si>
    <t>14521200-1</t>
  </si>
  <si>
    <t>Pietre semipreziose</t>
  </si>
  <si>
    <t>14521210-4</t>
  </si>
  <si>
    <t>Polvere di pietre semipreziose</t>
  </si>
  <si>
    <t>14522000-6</t>
  </si>
  <si>
    <t>Diamanti industriali, pietra pomice, smeriglio ed altri abrasivi naturali</t>
  </si>
  <si>
    <t>14522100-7</t>
  </si>
  <si>
    <t>Pietra pomice</t>
  </si>
  <si>
    <t>14522200-8</t>
  </si>
  <si>
    <t>Diamanti industriali</t>
  </si>
  <si>
    <t>14522300-9</t>
  </si>
  <si>
    <t>Smeriglio</t>
  </si>
  <si>
    <t>14522400-0</t>
  </si>
  <si>
    <t>Abrasivi naturali</t>
  </si>
  <si>
    <t>14523000-3</t>
  </si>
  <si>
    <t>Minerali, metalli preziosi e prodotti affini</t>
  </si>
  <si>
    <t>14523100-4</t>
  </si>
  <si>
    <t>Minerali</t>
  </si>
  <si>
    <t>14523200-5</t>
  </si>
  <si>
    <t>Oro</t>
  </si>
  <si>
    <t>14523300-6</t>
  </si>
  <si>
    <t>Argento</t>
  </si>
  <si>
    <t>14523400-7</t>
  </si>
  <si>
    <t>Platino</t>
  </si>
  <si>
    <t>14600000-7</t>
  </si>
  <si>
    <t>Minerali metalliferi e leghe</t>
  </si>
  <si>
    <t>14610000-0</t>
  </si>
  <si>
    <t>Minerali metalliferi</t>
  </si>
  <si>
    <t>14611000-7</t>
  </si>
  <si>
    <t>Minerali di ferro</t>
  </si>
  <si>
    <t>14612000-4</t>
  </si>
  <si>
    <t>Minerali metalliferi non ferrosi</t>
  </si>
  <si>
    <t>14612100-5</t>
  </si>
  <si>
    <t>Minerali di rame</t>
  </si>
  <si>
    <t>14612200-6</t>
  </si>
  <si>
    <t>Minerali di nichelio</t>
  </si>
  <si>
    <t>14612300-7</t>
  </si>
  <si>
    <t>Minerali di alluminio</t>
  </si>
  <si>
    <t>14612400-8</t>
  </si>
  <si>
    <t>Minerali di metalli preziosi</t>
  </si>
  <si>
    <t>14612500-9</t>
  </si>
  <si>
    <t>Minerali di piombo</t>
  </si>
  <si>
    <t>14612600-0</t>
  </si>
  <si>
    <t>Minerali di zinco</t>
  </si>
  <si>
    <t>14612700-1</t>
  </si>
  <si>
    <t>Minerali di stagno</t>
  </si>
  <si>
    <t>14613000-1</t>
  </si>
  <si>
    <t>Minerali di uranio e torio</t>
  </si>
  <si>
    <t>14613100-2</t>
  </si>
  <si>
    <t>Minerali di uranio</t>
  </si>
  <si>
    <t>14613200-3</t>
  </si>
  <si>
    <t>Minerali di torio</t>
  </si>
  <si>
    <t>14614000-8</t>
  </si>
  <si>
    <t>Minerali vari</t>
  </si>
  <si>
    <t>14620000-3</t>
  </si>
  <si>
    <t>Leghe</t>
  </si>
  <si>
    <t>14621000-0</t>
  </si>
  <si>
    <t>Ferroleghe</t>
  </si>
  <si>
    <t>14621100-1</t>
  </si>
  <si>
    <t>Ferroleghe non CECA</t>
  </si>
  <si>
    <t>14621110-4</t>
  </si>
  <si>
    <t>Ferro-manganese</t>
  </si>
  <si>
    <t>14621120-7</t>
  </si>
  <si>
    <t>Ferro-cromo</t>
  </si>
  <si>
    <t>14621130-0</t>
  </si>
  <si>
    <t>Ferro-nichelio</t>
  </si>
  <si>
    <t>14622000-7</t>
  </si>
  <si>
    <t>Acciaio</t>
  </si>
  <si>
    <t>14630000-6</t>
  </si>
  <si>
    <t>Scorie, sfridi, rottami ferrosi e cascami</t>
  </si>
  <si>
    <t>14700000-8</t>
  </si>
  <si>
    <t>Metalli di base</t>
  </si>
  <si>
    <t>14710000-1</t>
  </si>
  <si>
    <t>Ferro, piombo, zinco, stagno e rame</t>
  </si>
  <si>
    <t>14711000-8</t>
  </si>
  <si>
    <t>Ferro</t>
  </si>
  <si>
    <t>14711100-9</t>
  </si>
  <si>
    <t>Ghisa</t>
  </si>
  <si>
    <t>14712000-5</t>
  </si>
  <si>
    <t>Piombo</t>
  </si>
  <si>
    <t>14713000-2</t>
  </si>
  <si>
    <t>Zinco</t>
  </si>
  <si>
    <t>14714000-9</t>
  </si>
  <si>
    <t>Stagno</t>
  </si>
  <si>
    <t>14715000-6</t>
  </si>
  <si>
    <t>Rame</t>
  </si>
  <si>
    <t>14720000-4</t>
  </si>
  <si>
    <t>Alluminio, nickel, scandio, titanio e vanadio</t>
  </si>
  <si>
    <t>14721000-1</t>
  </si>
  <si>
    <t>Alluminio</t>
  </si>
  <si>
    <t>14721100-2</t>
  </si>
  <si>
    <t>Ossido di alluminio</t>
  </si>
  <si>
    <t>14722000-8</t>
  </si>
  <si>
    <t>Nickel</t>
  </si>
  <si>
    <t>14723000-5</t>
  </si>
  <si>
    <t>Scandio</t>
  </si>
  <si>
    <t>14724000-2</t>
  </si>
  <si>
    <t>Titanio</t>
  </si>
  <si>
    <t>14725000-9</t>
  </si>
  <si>
    <t>Vanadio</t>
  </si>
  <si>
    <t>14730000-7</t>
  </si>
  <si>
    <t>Cromo, manganese, cobalto, ittrio e zirconio</t>
  </si>
  <si>
    <t>14731000-4</t>
  </si>
  <si>
    <t>Cromo</t>
  </si>
  <si>
    <t>14732000-1</t>
  </si>
  <si>
    <t>Manganese</t>
  </si>
  <si>
    <t>14733000-8</t>
  </si>
  <si>
    <t>Cobalto</t>
  </si>
  <si>
    <t>14734000-5</t>
  </si>
  <si>
    <t>Ittrio</t>
  </si>
  <si>
    <t>14735000-2</t>
  </si>
  <si>
    <t>Zirconio</t>
  </si>
  <si>
    <t>14740000-0</t>
  </si>
  <si>
    <t>Molibdeno, tecnezio, rutenio e rodio</t>
  </si>
  <si>
    <t>14741000-7</t>
  </si>
  <si>
    <t>Molibdeno</t>
  </si>
  <si>
    <t>14742000-4</t>
  </si>
  <si>
    <t>Tecnezio</t>
  </si>
  <si>
    <t>14743000-1</t>
  </si>
  <si>
    <t>Rutenio</t>
  </si>
  <si>
    <t>14744000-8</t>
  </si>
  <si>
    <t>Rodio</t>
  </si>
  <si>
    <t>14750000-3</t>
  </si>
  <si>
    <t>Cadmio, lutezio, afnio, tantalio e tungsteno</t>
  </si>
  <si>
    <t>14751000-0</t>
  </si>
  <si>
    <t>Cadmio</t>
  </si>
  <si>
    <t>14752000-7</t>
  </si>
  <si>
    <t>Lutezio</t>
  </si>
  <si>
    <t>14753000-4</t>
  </si>
  <si>
    <t>Afnio</t>
  </si>
  <si>
    <t>14754000-1</t>
  </si>
  <si>
    <t>Tantalio</t>
  </si>
  <si>
    <t>14755000-8</t>
  </si>
  <si>
    <t>Tungsteno</t>
  </si>
  <si>
    <t>14760000-6</t>
  </si>
  <si>
    <t>Iridio, gallio, indio, tallio e bario</t>
  </si>
  <si>
    <t>14761000-3</t>
  </si>
  <si>
    <t>Iridio</t>
  </si>
  <si>
    <t>14762000-0</t>
  </si>
  <si>
    <t>Gallio</t>
  </si>
  <si>
    <t>14763000-7</t>
  </si>
  <si>
    <t>Indio</t>
  </si>
  <si>
    <t>14764000-4</t>
  </si>
  <si>
    <t>Tallio</t>
  </si>
  <si>
    <t>14765000-1</t>
  </si>
  <si>
    <t>Bario</t>
  </si>
  <si>
    <t>14770000-9</t>
  </si>
  <si>
    <t>Cesio, stronzio, rubidio e calcio</t>
  </si>
  <si>
    <t>14771000-6</t>
  </si>
  <si>
    <t>Cesio</t>
  </si>
  <si>
    <t>14772000-3</t>
  </si>
  <si>
    <t>Stronzio</t>
  </si>
  <si>
    <t>14773000-0</t>
  </si>
  <si>
    <t>Rubidio</t>
  </si>
  <si>
    <t>14774000-7</t>
  </si>
  <si>
    <t>Calcio</t>
  </si>
  <si>
    <t>14780000-2</t>
  </si>
  <si>
    <t>Potassio, magnesio, sodio e litio</t>
  </si>
  <si>
    <t>14781000-9</t>
  </si>
  <si>
    <t>Potassio</t>
  </si>
  <si>
    <t>14782000-6</t>
  </si>
  <si>
    <t>Magnesio</t>
  </si>
  <si>
    <t>14783000-3</t>
  </si>
  <si>
    <t>Sodio</t>
  </si>
  <si>
    <t>14784000-0</t>
  </si>
  <si>
    <t>Litio</t>
  </si>
  <si>
    <t>14790000-5</t>
  </si>
  <si>
    <t>Niobio, osmio, renio e palladio</t>
  </si>
  <si>
    <t>14791000-2</t>
  </si>
  <si>
    <t>Niobio</t>
  </si>
  <si>
    <t>14792000-9</t>
  </si>
  <si>
    <t>Osmio</t>
  </si>
  <si>
    <t>14793000-6</t>
  </si>
  <si>
    <t>Renio</t>
  </si>
  <si>
    <t>14794000-3</t>
  </si>
  <si>
    <t>Palladio</t>
  </si>
  <si>
    <t>14800000-9</t>
  </si>
  <si>
    <t>Prodotti vari di minerali non metallici</t>
  </si>
  <si>
    <t>14810000-2</t>
  </si>
  <si>
    <t>Prodotti abrasivi</t>
  </si>
  <si>
    <t>14811000-9</t>
  </si>
  <si>
    <t>Pietre da macina e da mola e mole</t>
  </si>
  <si>
    <t>14811100-0</t>
  </si>
  <si>
    <t>Pietre da macina</t>
  </si>
  <si>
    <t>14811200-1</t>
  </si>
  <si>
    <t>Pietre da mola</t>
  </si>
  <si>
    <t>14811300-2</t>
  </si>
  <si>
    <t>Mole</t>
  </si>
  <si>
    <t>14812000-6</t>
  </si>
  <si>
    <t>Abrasivi in polvere o grani</t>
  </si>
  <si>
    <t>14813000-3</t>
  </si>
  <si>
    <t>Corindone artificiale</t>
  </si>
  <si>
    <t>14814000-0</t>
  </si>
  <si>
    <t>Grafite artificiale</t>
  </si>
  <si>
    <t>14820000-5</t>
  </si>
  <si>
    <t>Vetro</t>
  </si>
  <si>
    <t>14830000-8</t>
  </si>
  <si>
    <t>Fibre di vetro</t>
  </si>
  <si>
    <t>14900000-0</t>
  </si>
  <si>
    <t>Materie prime secondarie di recupero</t>
  </si>
  <si>
    <t>14910000-3</t>
  </si>
  <si>
    <t>Materie prime metalliche secondarie di recupero</t>
  </si>
  <si>
    <t>14920000-6</t>
  </si>
  <si>
    <t>Materie prime non metalliche secondarie di recupero</t>
  </si>
  <si>
    <t>14930000-9</t>
  </si>
  <si>
    <t>Ceneri e residui contenenti metalli</t>
  </si>
  <si>
    <t>15000000-8</t>
  </si>
  <si>
    <t>Prodotti alimentari, bevande, tabacco e prodotti affini</t>
  </si>
  <si>
    <t>15100000-9</t>
  </si>
  <si>
    <t>Prodotti di origine animale, carne e prodotti a base di carne</t>
  </si>
  <si>
    <t>15110000-2</t>
  </si>
  <si>
    <t>Carne</t>
  </si>
  <si>
    <t>15111000-9</t>
  </si>
  <si>
    <t>Carne bovina</t>
  </si>
  <si>
    <t>15111100-0</t>
  </si>
  <si>
    <t>Carne di manzo</t>
  </si>
  <si>
    <t>15111200-1</t>
  </si>
  <si>
    <t>Carne di vitello</t>
  </si>
  <si>
    <t>15112000-6</t>
  </si>
  <si>
    <t>Pollame</t>
  </si>
  <si>
    <t>15112100-7</t>
  </si>
  <si>
    <t>Pollame fresco</t>
  </si>
  <si>
    <t>15112110-0</t>
  </si>
  <si>
    <t>Oche</t>
  </si>
  <si>
    <t>15112120-3</t>
  </si>
  <si>
    <t>Tacchini</t>
  </si>
  <si>
    <t>15112130-6</t>
  </si>
  <si>
    <t>Polli</t>
  </si>
  <si>
    <t>15112140-9</t>
  </si>
  <si>
    <t>Anatre</t>
  </si>
  <si>
    <t>15112300-9</t>
  </si>
  <si>
    <t>Fegato di volatili</t>
  </si>
  <si>
    <t>15112310-2</t>
  </si>
  <si>
    <t>Foie gras</t>
  </si>
  <si>
    <t>15113000-3</t>
  </si>
  <si>
    <t>Carne di maiale</t>
  </si>
  <si>
    <t>15114000-0</t>
  </si>
  <si>
    <t>Frattaglie commestibili</t>
  </si>
  <si>
    <t>15115000-7</t>
  </si>
  <si>
    <t>Carne di agnello e montone</t>
  </si>
  <si>
    <t>15115100-8</t>
  </si>
  <si>
    <t>Carne di agnello</t>
  </si>
  <si>
    <t>15115200-9</t>
  </si>
  <si>
    <t>Carne di montone</t>
  </si>
  <si>
    <t>15117000-1</t>
  </si>
  <si>
    <t>Carne caprina</t>
  </si>
  <si>
    <t>15118000-8</t>
  </si>
  <si>
    <t>Carne di cavallo, asino, mulo o bardotto</t>
  </si>
  <si>
    <t>15118100-9</t>
  </si>
  <si>
    <t>Carne di cavallo</t>
  </si>
  <si>
    <t>15118900-7</t>
  </si>
  <si>
    <t>Carne di asino, mulo o bardotto</t>
  </si>
  <si>
    <t>15119000-5</t>
  </si>
  <si>
    <t>Carni varie</t>
  </si>
  <si>
    <t>15119100-6</t>
  </si>
  <si>
    <t>Carne di coniglio</t>
  </si>
  <si>
    <t>15119200-7</t>
  </si>
  <si>
    <t>Carne di lepre</t>
  </si>
  <si>
    <t>15119300-8</t>
  </si>
  <si>
    <t>Selvaggina</t>
  </si>
  <si>
    <t>15119400-9</t>
  </si>
  <si>
    <t>Cosce di rana</t>
  </si>
  <si>
    <t>15119500-0</t>
  </si>
  <si>
    <t>Piccioni</t>
  </si>
  <si>
    <t>15119600-1</t>
  </si>
  <si>
    <t>Carne di pesce</t>
  </si>
  <si>
    <t>15130000-8</t>
  </si>
  <si>
    <t>Prodotti a base di carne</t>
  </si>
  <si>
    <t>15131000-5</t>
  </si>
  <si>
    <t>Conserve e preparati di carne</t>
  </si>
  <si>
    <t>15131100-6</t>
  </si>
  <si>
    <t>Prodotti a base di carne per salsicce</t>
  </si>
  <si>
    <t>15131110-9</t>
  </si>
  <si>
    <t>Carne per salsicce</t>
  </si>
  <si>
    <t>15131120-2</t>
  </si>
  <si>
    <t>Salumi</t>
  </si>
  <si>
    <t>15131130-5</t>
  </si>
  <si>
    <t>Salsicce</t>
  </si>
  <si>
    <t>15131134-3</t>
  </si>
  <si>
    <t>Sanguinacci e altre salsicce a base di sangue</t>
  </si>
  <si>
    <t>15131135-0</t>
  </si>
  <si>
    <t>Salsicce di pollame</t>
  </si>
  <si>
    <t>15131200-7</t>
  </si>
  <si>
    <t>Carni secche, salate, affumicate o stagionate</t>
  </si>
  <si>
    <t>15131210-0</t>
  </si>
  <si>
    <t>Prosciutto affumicato</t>
  </si>
  <si>
    <t>15131220-3</t>
  </si>
  <si>
    <t>Pancetta affumicata</t>
  </si>
  <si>
    <t>15131230-6</t>
  </si>
  <si>
    <t>Salame</t>
  </si>
  <si>
    <t>15131300-8</t>
  </si>
  <si>
    <t>Preparati a base di fegato</t>
  </si>
  <si>
    <t>15131310-1</t>
  </si>
  <si>
    <t>Pâté</t>
  </si>
  <si>
    <t>15131320-4</t>
  </si>
  <si>
    <t>Preparati a base di fegato d'oca o di anatra</t>
  </si>
  <si>
    <t>15131400-9</t>
  </si>
  <si>
    <t>Prodotti a base di carne di maiale</t>
  </si>
  <si>
    <t>15131410-2</t>
  </si>
  <si>
    <t>Prosciutto</t>
  </si>
  <si>
    <t>15131420-5</t>
  </si>
  <si>
    <t>Polpette</t>
  </si>
  <si>
    <t>15131490-6</t>
  </si>
  <si>
    <t>Piatti pronti a base di carne di maiale</t>
  </si>
  <si>
    <t>15131500-0</t>
  </si>
  <si>
    <t>Prodotti di pollame</t>
  </si>
  <si>
    <t>15131600-1</t>
  </si>
  <si>
    <t>Prodotti a base di carne di manzo e vitello</t>
  </si>
  <si>
    <t>15131610-4</t>
  </si>
  <si>
    <t>Polpette di manzo</t>
  </si>
  <si>
    <t>15131620-7</t>
  </si>
  <si>
    <t>Macinato di manzo</t>
  </si>
  <si>
    <t>15131640-3</t>
  </si>
  <si>
    <t>Beefburger</t>
  </si>
  <si>
    <t>15131700-2</t>
  </si>
  <si>
    <t>Preparati a base di carne</t>
  </si>
  <si>
    <t>15200000-0</t>
  </si>
  <si>
    <t>Pesci preparati e conserve di pesce</t>
  </si>
  <si>
    <t>15210000-3</t>
  </si>
  <si>
    <t>Filetti di pesce, fegato e uova di pesce</t>
  </si>
  <si>
    <t>15211000-0</t>
  </si>
  <si>
    <t>Filetti di pesce</t>
  </si>
  <si>
    <t>15211100-1</t>
  </si>
  <si>
    <t>Filetti di pesce fresco</t>
  </si>
  <si>
    <t>15212000-7</t>
  </si>
  <si>
    <t>Uova di pesce</t>
  </si>
  <si>
    <t>15213000-4</t>
  </si>
  <si>
    <t>Fegato di pesce</t>
  </si>
  <si>
    <t>15220000-6</t>
  </si>
  <si>
    <t>Pesce, filetti di pesce ed altre carni di pesce congelati</t>
  </si>
  <si>
    <t>15221000-3</t>
  </si>
  <si>
    <t>Pesce congelato</t>
  </si>
  <si>
    <t>15229000-9</t>
  </si>
  <si>
    <t>Prodotti di pesce congelati</t>
  </si>
  <si>
    <t>15230000-9</t>
  </si>
  <si>
    <t>Pesci secchi o salati; pesce in salamoia; pesce affumicato</t>
  </si>
  <si>
    <t>15231000-6</t>
  </si>
  <si>
    <t>Pesce secco</t>
  </si>
  <si>
    <t>15232000-3</t>
  </si>
  <si>
    <t>Pesce salato</t>
  </si>
  <si>
    <t>15233000-0</t>
  </si>
  <si>
    <t>Pesce in salamoia</t>
  </si>
  <si>
    <t>15234000-7</t>
  </si>
  <si>
    <t>Pesce affumicato</t>
  </si>
  <si>
    <t>15235000-4</t>
  </si>
  <si>
    <t>Conserve di pesce</t>
  </si>
  <si>
    <t>15240000-2</t>
  </si>
  <si>
    <t>Pesce in conserva o in scatola ed altri pesci preparati o in conserva</t>
  </si>
  <si>
    <t>15241000-9</t>
  </si>
  <si>
    <t>Pesce impanato, pesce in conserva o in scatola</t>
  </si>
  <si>
    <t>15241100-0</t>
  </si>
  <si>
    <t>Salmone in conserva</t>
  </si>
  <si>
    <t>15241200-1</t>
  </si>
  <si>
    <t>Aringa preparata o in conserva</t>
  </si>
  <si>
    <t>15241300-2</t>
  </si>
  <si>
    <t>Sardine</t>
  </si>
  <si>
    <t>15241400-3</t>
  </si>
  <si>
    <t>Tonno in conserva</t>
  </si>
  <si>
    <t>15241500-4</t>
  </si>
  <si>
    <t>Sgombro</t>
  </si>
  <si>
    <t>15241600-5</t>
  </si>
  <si>
    <t>Acciughe</t>
  </si>
  <si>
    <t>15241700-6</t>
  </si>
  <si>
    <t>Bastoncini di pesce</t>
  </si>
  <si>
    <t>15241800-7</t>
  </si>
  <si>
    <t>Pesce impanato o altrimenti preparato</t>
  </si>
  <si>
    <t>15242000-6</t>
  </si>
  <si>
    <t>Piatti pronti a base di pesce</t>
  </si>
  <si>
    <t>15243000-3</t>
  </si>
  <si>
    <t>Preparati a base di pesce</t>
  </si>
  <si>
    <t>15244000-0</t>
  </si>
  <si>
    <t>Caviale e uova di pesce</t>
  </si>
  <si>
    <t>15244100-1</t>
  </si>
  <si>
    <t>Caviale</t>
  </si>
  <si>
    <t>15244200-2</t>
  </si>
  <si>
    <t>Uova di pesce varie</t>
  </si>
  <si>
    <t>15250000-5</t>
  </si>
  <si>
    <t>Frutti di mare</t>
  </si>
  <si>
    <t>15251000-2</t>
  </si>
  <si>
    <t>Crostacei congelati</t>
  </si>
  <si>
    <t>15252000-9</t>
  </si>
  <si>
    <t>Crostacei preparati o in conserva</t>
  </si>
  <si>
    <t>15253000-6</t>
  </si>
  <si>
    <t>Prodotti a base di molluschi</t>
  </si>
  <si>
    <t>15300000-1</t>
  </si>
  <si>
    <t>Frutta, verdura e prodotti affini</t>
  </si>
  <si>
    <t>15310000-4</t>
  </si>
  <si>
    <t>Patate e prodotti a base di patate</t>
  </si>
  <si>
    <t>15311000-1</t>
  </si>
  <si>
    <t>Patate congelate</t>
  </si>
  <si>
    <t>15311100-2</t>
  </si>
  <si>
    <t>Patate fritte e a bastoncino</t>
  </si>
  <si>
    <t>15311200-3</t>
  </si>
  <si>
    <t>Patate a dadini, affettate ed altre patate congelate</t>
  </si>
  <si>
    <t>15312000-8</t>
  </si>
  <si>
    <t>Prodotti a base di patate</t>
  </si>
  <si>
    <t>15312100-9</t>
  </si>
  <si>
    <t>Purè di patate a cottura rapida</t>
  </si>
  <si>
    <t>15312200-0</t>
  </si>
  <si>
    <t>Patate prefritte</t>
  </si>
  <si>
    <t>15312300-1</t>
  </si>
  <si>
    <t>Patatine</t>
  </si>
  <si>
    <t>15312310-4</t>
  </si>
  <si>
    <t>Patatine aromatizzate</t>
  </si>
  <si>
    <t>15312400-2</t>
  </si>
  <si>
    <t>Spuntini a base di patate</t>
  </si>
  <si>
    <t>15312500-3</t>
  </si>
  <si>
    <t>Crocchette a base di patate</t>
  </si>
  <si>
    <t>15313000-5</t>
  </si>
  <si>
    <t>Patate trasformate</t>
  </si>
  <si>
    <t>15320000-7</t>
  </si>
  <si>
    <t>Succhi di frutta e di verdura</t>
  </si>
  <si>
    <t>15321000-4</t>
  </si>
  <si>
    <t>Succhi di frutta</t>
  </si>
  <si>
    <t>15321100-5</t>
  </si>
  <si>
    <t>Succo di arancia</t>
  </si>
  <si>
    <t>15321200-6</t>
  </si>
  <si>
    <t>Succo di pompelmo</t>
  </si>
  <si>
    <t>15321300-7</t>
  </si>
  <si>
    <t>Succo di limone</t>
  </si>
  <si>
    <t>15321400-8</t>
  </si>
  <si>
    <t>Succo di ananas</t>
  </si>
  <si>
    <t>15321500-9</t>
  </si>
  <si>
    <t>Succo di uva</t>
  </si>
  <si>
    <t>15321600-0</t>
  </si>
  <si>
    <t>Succo di mela</t>
  </si>
  <si>
    <t>15321700-1</t>
  </si>
  <si>
    <t>Miscele di succhi non concentrati</t>
  </si>
  <si>
    <t>15321800-2</t>
  </si>
  <si>
    <t>Succhi concentrati</t>
  </si>
  <si>
    <t>15322000-1</t>
  </si>
  <si>
    <t>Succhi di verdura</t>
  </si>
  <si>
    <t>15322100-2</t>
  </si>
  <si>
    <t>Succo di pomodoro</t>
  </si>
  <si>
    <t>15330000-0</t>
  </si>
  <si>
    <t>Frutta e verdura trasformata</t>
  </si>
  <si>
    <t>15331000-7</t>
  </si>
  <si>
    <t>Verdura trasformata</t>
  </si>
  <si>
    <t>15331100-8</t>
  </si>
  <si>
    <t>Verdura fresca o congelata</t>
  </si>
  <si>
    <t>15331110-1</t>
  </si>
  <si>
    <t>Radici commestibili trasformate</t>
  </si>
  <si>
    <t>15331120-4</t>
  </si>
  <si>
    <t>Tuberi trasformati</t>
  </si>
  <si>
    <t>15331130-7</t>
  </si>
  <si>
    <t>Fagioli, piselli, peperoni, pomodori ed altri ortaggi</t>
  </si>
  <si>
    <t>15331131-4</t>
  </si>
  <si>
    <t>Fagioli trasformati</t>
  </si>
  <si>
    <t>15331132-1</t>
  </si>
  <si>
    <t>Piselli trasformati</t>
  </si>
  <si>
    <t>15331133-8</t>
  </si>
  <si>
    <t>Piselli secchi spaccati</t>
  </si>
  <si>
    <t>15331134-5</t>
  </si>
  <si>
    <t>Pomodori trasformati</t>
  </si>
  <si>
    <t>15331135-2</t>
  </si>
  <si>
    <t>Funghi trasformati</t>
  </si>
  <si>
    <t>15331136-9</t>
  </si>
  <si>
    <t>Peperoni trasformati</t>
  </si>
  <si>
    <t>15331137-6</t>
  </si>
  <si>
    <t>Germi di soia</t>
  </si>
  <si>
    <t>15331138-3</t>
  </si>
  <si>
    <t>Tartufi</t>
  </si>
  <si>
    <t>15331140-0</t>
  </si>
  <si>
    <t>Ortaggi a foglia e cavoli</t>
  </si>
  <si>
    <t>15331142-4</t>
  </si>
  <si>
    <t>Cavolo trasformato</t>
  </si>
  <si>
    <t>15331150-3</t>
  </si>
  <si>
    <t>Leguminose trasformate</t>
  </si>
  <si>
    <t>15331170-9</t>
  </si>
  <si>
    <t>Verdura congelata</t>
  </si>
  <si>
    <t>15331400-1</t>
  </si>
  <si>
    <t>Verdura in conserva e/o in scatola</t>
  </si>
  <si>
    <t>15331410-4</t>
  </si>
  <si>
    <t>Fagioli in salsa di pomodoro</t>
  </si>
  <si>
    <t>15331411-1</t>
  </si>
  <si>
    <t>Fagioli stufati in salsa di pomodoro</t>
  </si>
  <si>
    <t>15331420-7</t>
  </si>
  <si>
    <t>Pomodori in conserva</t>
  </si>
  <si>
    <t>15331423-8</t>
  </si>
  <si>
    <t>Pomodori in scatola</t>
  </si>
  <si>
    <t>15331425-2</t>
  </si>
  <si>
    <t>Purea di pomodori</t>
  </si>
  <si>
    <t>15331427-6</t>
  </si>
  <si>
    <t>Concentrato di pomodori</t>
  </si>
  <si>
    <t>15331428-3</t>
  </si>
  <si>
    <t>Salsa di pomodori</t>
  </si>
  <si>
    <t>15331430-0</t>
  </si>
  <si>
    <t>Funghi in scatola</t>
  </si>
  <si>
    <t>15331450-6</t>
  </si>
  <si>
    <t>Olive trasformate</t>
  </si>
  <si>
    <t>15331460-9</t>
  </si>
  <si>
    <t>Verdura in scatola</t>
  </si>
  <si>
    <t>15331461-6</t>
  </si>
  <si>
    <t>Crauti in scatola</t>
  </si>
  <si>
    <t>15331462-3</t>
  </si>
  <si>
    <t>Piselli in scatola</t>
  </si>
  <si>
    <t>15331463-0</t>
  </si>
  <si>
    <t>Fagioli sgranati in scatola</t>
  </si>
  <si>
    <t>15331464-7</t>
  </si>
  <si>
    <t>Fagioli interi in scatola</t>
  </si>
  <si>
    <t>15331465-4</t>
  </si>
  <si>
    <t>Asparagi in scatola</t>
  </si>
  <si>
    <t>15331466-1</t>
  </si>
  <si>
    <t>Olive in scatola</t>
  </si>
  <si>
    <t>15331470-2</t>
  </si>
  <si>
    <t>Granoturco dolce</t>
  </si>
  <si>
    <t>15331480-5</t>
  </si>
  <si>
    <t>Verdura temporaneamente conservata</t>
  </si>
  <si>
    <t>15331500-2</t>
  </si>
  <si>
    <t>Verdura sott'aceto</t>
  </si>
  <si>
    <t>15332000-4</t>
  </si>
  <si>
    <t>Frutta e noci trasformate</t>
  </si>
  <si>
    <t>15332100-5</t>
  </si>
  <si>
    <t>Frutta trasformata</t>
  </si>
  <si>
    <t>15332140-7</t>
  </si>
  <si>
    <t>Mele trasformate</t>
  </si>
  <si>
    <t>15332150-0</t>
  </si>
  <si>
    <t>Pere trasformate</t>
  </si>
  <si>
    <t>15332160-3</t>
  </si>
  <si>
    <t>Banane trasformate</t>
  </si>
  <si>
    <t>15332170-6</t>
  </si>
  <si>
    <t>Rabarbaro</t>
  </si>
  <si>
    <t>15332180-9</t>
  </si>
  <si>
    <t>Meloni</t>
  </si>
  <si>
    <t>15332200-6</t>
  </si>
  <si>
    <t>Confetture e marmellate; gelatine di frutta; puree e paste di frutta o di frutta con guscio</t>
  </si>
  <si>
    <t>15332230-5</t>
  </si>
  <si>
    <t>Marmellate</t>
  </si>
  <si>
    <t>15332231-2</t>
  </si>
  <si>
    <t>Marmellata di arance</t>
  </si>
  <si>
    <t>15332232-9</t>
  </si>
  <si>
    <t>Marmellata di limoni</t>
  </si>
  <si>
    <t>15332240-8</t>
  </si>
  <si>
    <t>Gelatine di frutta</t>
  </si>
  <si>
    <t>15332250-1</t>
  </si>
  <si>
    <t>Paste di frutta</t>
  </si>
  <si>
    <t>15332260-4</t>
  </si>
  <si>
    <t>Paste di frutta con guscio</t>
  </si>
  <si>
    <t>15332261-1</t>
  </si>
  <si>
    <t>Burro di arachidi</t>
  </si>
  <si>
    <t>15332270-7</t>
  </si>
  <si>
    <t>Puree di frutta</t>
  </si>
  <si>
    <t>15332290-3</t>
  </si>
  <si>
    <t>Confetture</t>
  </si>
  <si>
    <t>15332291-0</t>
  </si>
  <si>
    <t>Confettura di albicocche</t>
  </si>
  <si>
    <t>15332292-7</t>
  </si>
  <si>
    <t>Confettura di more</t>
  </si>
  <si>
    <t>15332293-4</t>
  </si>
  <si>
    <t>Confettura di ribes nero</t>
  </si>
  <si>
    <t>15332294-1</t>
  </si>
  <si>
    <t>Confettura di ciliegie</t>
  </si>
  <si>
    <t>15332295-8</t>
  </si>
  <si>
    <t>Confettura di lamponi</t>
  </si>
  <si>
    <t>15332296-5</t>
  </si>
  <si>
    <t>Confettura di fragole</t>
  </si>
  <si>
    <t>15332300-7</t>
  </si>
  <si>
    <t>Noci trasformate</t>
  </si>
  <si>
    <t>15332310-0</t>
  </si>
  <si>
    <t>Arachidi tostate o salate</t>
  </si>
  <si>
    <t>15332400-8</t>
  </si>
  <si>
    <t>Conserve di frutta</t>
  </si>
  <si>
    <t>15332410-1</t>
  </si>
  <si>
    <t>Frutta secca</t>
  </si>
  <si>
    <t>15332411-8</t>
  </si>
  <si>
    <t>Uve secche di Corinto trasformate</t>
  </si>
  <si>
    <t>15332412-5</t>
  </si>
  <si>
    <t>Uva passa trasformata</t>
  </si>
  <si>
    <t>15332419-4</t>
  </si>
  <si>
    <t>Uva sultanina</t>
  </si>
  <si>
    <t>15333000-1</t>
  </si>
  <si>
    <t>Sottoprodotti vegetali</t>
  </si>
  <si>
    <t>15400000-2</t>
  </si>
  <si>
    <t>Oli e grassi animali o vegetali</t>
  </si>
  <si>
    <t>15410000-5</t>
  </si>
  <si>
    <t>Oli e grassi animali o vegetali greggi</t>
  </si>
  <si>
    <t>15411000-2</t>
  </si>
  <si>
    <t>Oli animali o vegetali</t>
  </si>
  <si>
    <t>15411100-3</t>
  </si>
  <si>
    <t>Oli vegetali</t>
  </si>
  <si>
    <t>15411110-6</t>
  </si>
  <si>
    <t>Olio di oliva</t>
  </si>
  <si>
    <t>15411120-9</t>
  </si>
  <si>
    <t>Olio di sesamo</t>
  </si>
  <si>
    <t>15411130-2</t>
  </si>
  <si>
    <t>Olio di arachide</t>
  </si>
  <si>
    <t>15411140-5</t>
  </si>
  <si>
    <t>Olio di noce di cocco</t>
  </si>
  <si>
    <t>15411200-4</t>
  </si>
  <si>
    <t>Olio da cucina</t>
  </si>
  <si>
    <t>15411210-7</t>
  </si>
  <si>
    <t>Olio per frittura</t>
  </si>
  <si>
    <t>15412000-9</t>
  </si>
  <si>
    <t>Grassi</t>
  </si>
  <si>
    <t>15412100-0</t>
  </si>
  <si>
    <t>Grassi animali</t>
  </si>
  <si>
    <t>15412200-1</t>
  </si>
  <si>
    <t>Grassi vegetali</t>
  </si>
  <si>
    <t>15413000-6</t>
  </si>
  <si>
    <t>Residui solidi di grassi ed oli vegetali</t>
  </si>
  <si>
    <t>15413100-7</t>
  </si>
  <si>
    <t>Panelli di semi oleosi</t>
  </si>
  <si>
    <t>15420000-8</t>
  </si>
  <si>
    <t>Oli e grassi raffinati</t>
  </si>
  <si>
    <t>15421000-5</t>
  </si>
  <si>
    <t>Oli raffinati</t>
  </si>
  <si>
    <t>15422000-2</t>
  </si>
  <si>
    <t>Grassi raffinati</t>
  </si>
  <si>
    <t>15423000-9</t>
  </si>
  <si>
    <t>Grassi o oli idrogenati o esterificati</t>
  </si>
  <si>
    <t>15424000-6</t>
  </si>
  <si>
    <t>Cere vegetali</t>
  </si>
  <si>
    <t>15430000-1</t>
  </si>
  <si>
    <t>Grassi commestibili</t>
  </si>
  <si>
    <t>15431000-8</t>
  </si>
  <si>
    <t>Margarina e preparati affini</t>
  </si>
  <si>
    <t>15431100-9</t>
  </si>
  <si>
    <t>Margarina</t>
  </si>
  <si>
    <t>15431110-2</t>
  </si>
  <si>
    <t>Margarina liquida</t>
  </si>
  <si>
    <t>15431200-0</t>
  </si>
  <si>
    <t>Paste spalmabili leggere o a basso tenore di materie grasse</t>
  </si>
  <si>
    <t>15500000-3</t>
  </si>
  <si>
    <t>Prodotti lattiero-caseari</t>
  </si>
  <si>
    <t>15510000-6</t>
  </si>
  <si>
    <t>Latte e panna</t>
  </si>
  <si>
    <t>15511000-3</t>
  </si>
  <si>
    <t>Latte</t>
  </si>
  <si>
    <t>15511100-4</t>
  </si>
  <si>
    <t>Latte pastorizzato</t>
  </si>
  <si>
    <t>15511200-5</t>
  </si>
  <si>
    <t>Latte sterilizzato</t>
  </si>
  <si>
    <t>15511210-8</t>
  </si>
  <si>
    <t>Latte UHT</t>
  </si>
  <si>
    <t>15511300-6</t>
  </si>
  <si>
    <t>Latte scremato</t>
  </si>
  <si>
    <t>15511400-7</t>
  </si>
  <si>
    <t>Latte parzialmente scremato</t>
  </si>
  <si>
    <t>15511500-8</t>
  </si>
  <si>
    <t>Latte intero</t>
  </si>
  <si>
    <t>15511600-9</t>
  </si>
  <si>
    <t>Latte condensato</t>
  </si>
  <si>
    <t>15511700-0</t>
  </si>
  <si>
    <t>Latte in polvere</t>
  </si>
  <si>
    <t>15512000-0</t>
  </si>
  <si>
    <t>Crema</t>
  </si>
  <si>
    <t>15512100-1</t>
  </si>
  <si>
    <t>Crema magra</t>
  </si>
  <si>
    <t>15512200-2</t>
  </si>
  <si>
    <t>Crema densa</t>
  </si>
  <si>
    <t>15512300-3</t>
  </si>
  <si>
    <t>Crema spessa</t>
  </si>
  <si>
    <t>15512900-9</t>
  </si>
  <si>
    <t>Crema da montare</t>
  </si>
  <si>
    <t>15530000-2</t>
  </si>
  <si>
    <t>Burro</t>
  </si>
  <si>
    <t>15540000-5</t>
  </si>
  <si>
    <t>Formaggio</t>
  </si>
  <si>
    <t>15541000-2</t>
  </si>
  <si>
    <t>Formaggio da tavola</t>
  </si>
  <si>
    <t>15542000-9</t>
  </si>
  <si>
    <t>Formaggio fresco</t>
  </si>
  <si>
    <t>15542100-0</t>
  </si>
  <si>
    <t>Formaggio bianco</t>
  </si>
  <si>
    <t>15542200-1</t>
  </si>
  <si>
    <t>Formaggio a pasta molle</t>
  </si>
  <si>
    <t>15542300-2</t>
  </si>
  <si>
    <t>Feta</t>
  </si>
  <si>
    <t>15543000-6</t>
  </si>
  <si>
    <t>Formaggio grattugiato, in polvere, erborinato e altri formaggi</t>
  </si>
  <si>
    <t>15543100-7</t>
  </si>
  <si>
    <t>Formaggio erborinato</t>
  </si>
  <si>
    <t>15543200-8</t>
  </si>
  <si>
    <t>Cheddar</t>
  </si>
  <si>
    <t>15543300-9</t>
  </si>
  <si>
    <t>Formaggio grattugiato</t>
  </si>
  <si>
    <t>15543400-0</t>
  </si>
  <si>
    <t>Parmigiano</t>
  </si>
  <si>
    <t>15544000-3</t>
  </si>
  <si>
    <t>Formaggio a pasta dura</t>
  </si>
  <si>
    <t>15545000-0</t>
  </si>
  <si>
    <t>Formaggio da spalmare</t>
  </si>
  <si>
    <t>15550000-8</t>
  </si>
  <si>
    <t>Prodotti lattiero-caseari assortiti</t>
  </si>
  <si>
    <t>15551000-5</t>
  </si>
  <si>
    <t>Yogurt e altri prodotti di latte fermentati</t>
  </si>
  <si>
    <t>15551300-8</t>
  </si>
  <si>
    <t>Yogurt</t>
  </si>
  <si>
    <t>15551310-1</t>
  </si>
  <si>
    <t>Yogurt naturale</t>
  </si>
  <si>
    <t>15551320-4</t>
  </si>
  <si>
    <t>Yogurt aromatizzato</t>
  </si>
  <si>
    <t>15551500-0</t>
  </si>
  <si>
    <t>Latte battuto</t>
  </si>
  <si>
    <t>15552000-2</t>
  </si>
  <si>
    <t>Caseina</t>
  </si>
  <si>
    <t>15553000-9</t>
  </si>
  <si>
    <t>Lattosio o sciroppo di lattosio</t>
  </si>
  <si>
    <t>15554000-6</t>
  </si>
  <si>
    <t>Siero di latte</t>
  </si>
  <si>
    <t>15555000-3</t>
  </si>
  <si>
    <t>Gelati e prodotti affini</t>
  </si>
  <si>
    <t>15555100-4</t>
  </si>
  <si>
    <t>Gelati</t>
  </si>
  <si>
    <t>15555200-5</t>
  </si>
  <si>
    <t>Sorbetto</t>
  </si>
  <si>
    <t>15600000-4</t>
  </si>
  <si>
    <t>Prodotti della macinazione, amido e prodotti amilacei</t>
  </si>
  <si>
    <t>15610000-7</t>
  </si>
  <si>
    <t>Prodotti della macinazione</t>
  </si>
  <si>
    <t>15611000-4</t>
  </si>
  <si>
    <t>Riso semigreggio</t>
  </si>
  <si>
    <t>15612000-1</t>
  </si>
  <si>
    <t>Farina di cereali o farina vegetale e prodotti affini</t>
  </si>
  <si>
    <t>15612100-2</t>
  </si>
  <si>
    <t>Farina di frumento</t>
  </si>
  <si>
    <t>15612110-5</t>
  </si>
  <si>
    <t>Farina integrale</t>
  </si>
  <si>
    <t>15612120-8</t>
  </si>
  <si>
    <t>Farina da panificazione</t>
  </si>
  <si>
    <t>15612130-1</t>
  </si>
  <si>
    <t>Farina normale</t>
  </si>
  <si>
    <t>15612150-7</t>
  </si>
  <si>
    <t>Farina da pasticceria</t>
  </si>
  <si>
    <t>15612190-9</t>
  </si>
  <si>
    <t>Farina fermentante</t>
  </si>
  <si>
    <t>15612200-3</t>
  </si>
  <si>
    <t>Farina di cereali</t>
  </si>
  <si>
    <t>15612210-6</t>
  </si>
  <si>
    <t>Farina di granoturco</t>
  </si>
  <si>
    <t>15612220-9</t>
  </si>
  <si>
    <t>Farina di riso</t>
  </si>
  <si>
    <t>15612300-4</t>
  </si>
  <si>
    <t>Farina vegetale e farina vegetale per mangimi</t>
  </si>
  <si>
    <t>15612400-5</t>
  </si>
  <si>
    <t>Miscele per la preparazione di prodotti della panetteria</t>
  </si>
  <si>
    <t>15612410-8</t>
  </si>
  <si>
    <t>Preparati per dolci</t>
  </si>
  <si>
    <t>15612420-1</t>
  </si>
  <si>
    <t>Preparati per panificazione</t>
  </si>
  <si>
    <t>15612500-6</t>
  </si>
  <si>
    <t>Prodotti di panetteria</t>
  </si>
  <si>
    <t>15613000-8</t>
  </si>
  <si>
    <t>Prodotti a base di grani di cereali</t>
  </si>
  <si>
    <t>15613100-9</t>
  </si>
  <si>
    <t>Tritello d'avena</t>
  </si>
  <si>
    <t>15613300-1</t>
  </si>
  <si>
    <t>Prodotti cerealicoli</t>
  </si>
  <si>
    <t>15613310-4</t>
  </si>
  <si>
    <t>Cereali pronti per la colazione</t>
  </si>
  <si>
    <t>15613311-1</t>
  </si>
  <si>
    <t>Fiocchi di mais</t>
  </si>
  <si>
    <t>15613313-5</t>
  </si>
  <si>
    <t>Muesli o equivalente</t>
  </si>
  <si>
    <t>15613319-7</t>
  </si>
  <si>
    <t>Grano soffiato</t>
  </si>
  <si>
    <t>15613380-5</t>
  </si>
  <si>
    <t>Fiocchi di avena</t>
  </si>
  <si>
    <t>15614000-5</t>
  </si>
  <si>
    <t>Riso trasformato</t>
  </si>
  <si>
    <t>15614100-6</t>
  </si>
  <si>
    <t>Riso a grani lunghi</t>
  </si>
  <si>
    <t>15614200-7</t>
  </si>
  <si>
    <t>Riso lavorato</t>
  </si>
  <si>
    <t>15614300-8</t>
  </si>
  <si>
    <t>Rotture di riso</t>
  </si>
  <si>
    <t>15615000-2</t>
  </si>
  <si>
    <t>Crusca</t>
  </si>
  <si>
    <t>15620000-0</t>
  </si>
  <si>
    <t>Amidi e prodotti amilacei</t>
  </si>
  <si>
    <t>15621000-7</t>
  </si>
  <si>
    <t>Olio di mais</t>
  </si>
  <si>
    <t>15622000-4</t>
  </si>
  <si>
    <t>Glucosio e prodotti a base di glucosio; fruttosio e prodotti a base di fruttosio</t>
  </si>
  <si>
    <t>15622100-5</t>
  </si>
  <si>
    <t>Glucosio e prodotti a base di glucosio</t>
  </si>
  <si>
    <t>15622110-8</t>
  </si>
  <si>
    <t>Glucosio</t>
  </si>
  <si>
    <t>15622120-1</t>
  </si>
  <si>
    <t>Sciroppo di glucosio</t>
  </si>
  <si>
    <t>15622300-7</t>
  </si>
  <si>
    <t>Fruttosio e prodotti a base di fruttosio</t>
  </si>
  <si>
    <t>15622310-0</t>
  </si>
  <si>
    <t>Fruttosio</t>
  </si>
  <si>
    <t>15622320-3</t>
  </si>
  <si>
    <t>Preparati di fruttosio</t>
  </si>
  <si>
    <t>15622321-0</t>
  </si>
  <si>
    <t>Soluzioni di fruttosio</t>
  </si>
  <si>
    <t>15622322-7</t>
  </si>
  <si>
    <t>Sciroppo di fruttosio</t>
  </si>
  <si>
    <t>15623000-1</t>
  </si>
  <si>
    <t>Amidi e fecole</t>
  </si>
  <si>
    <t>15624000-8</t>
  </si>
  <si>
    <t>Tapioca</t>
  </si>
  <si>
    <t>15625000-5</t>
  </si>
  <si>
    <t>Semolino</t>
  </si>
  <si>
    <t>15626000-2</t>
  </si>
  <si>
    <t>Polvere per budini</t>
  </si>
  <si>
    <t>15700000-5</t>
  </si>
  <si>
    <t>Mangimi per bestiame</t>
  </si>
  <si>
    <t>15710000-8</t>
  </si>
  <si>
    <t>Mangimi pronti per bestiame da allevamento ed altri animali</t>
  </si>
  <si>
    <t>15711000-5</t>
  </si>
  <si>
    <t>Mangime per pesci</t>
  </si>
  <si>
    <t>15712000-2</t>
  </si>
  <si>
    <t>Foraggio essiccato</t>
  </si>
  <si>
    <t>15713000-9</t>
  </si>
  <si>
    <t>Alimenti per animali da compagnia</t>
  </si>
  <si>
    <t>15800000-6</t>
  </si>
  <si>
    <t>Prodotti alimentari vari</t>
  </si>
  <si>
    <t>15810000-9</t>
  </si>
  <si>
    <t>Prodotti di panetteria, prodotti di pasticceria fresca e dolci</t>
  </si>
  <si>
    <t>15811000-6</t>
  </si>
  <si>
    <t>Prodotti della panificazione</t>
  </si>
  <si>
    <t>15811100-7</t>
  </si>
  <si>
    <t>Pane</t>
  </si>
  <si>
    <t>15811200-8</t>
  </si>
  <si>
    <t>Panini</t>
  </si>
  <si>
    <t>15811300-9</t>
  </si>
  <si>
    <t>Croissant</t>
  </si>
  <si>
    <t>15811400-0</t>
  </si>
  <si>
    <t>Focaccine</t>
  </si>
  <si>
    <t>15811500-1</t>
  </si>
  <si>
    <t>Prodotti di panetteria preparati</t>
  </si>
  <si>
    <t>15811510-4</t>
  </si>
  <si>
    <t>Sandwich</t>
  </si>
  <si>
    <t>15811511-1</t>
  </si>
  <si>
    <t>Sandwich preparati</t>
  </si>
  <si>
    <t>15812000-3</t>
  </si>
  <si>
    <t>Pasticceria e dolci</t>
  </si>
  <si>
    <t>15812100-4</t>
  </si>
  <si>
    <t>Pasticceria</t>
  </si>
  <si>
    <t>15812120-0</t>
  </si>
  <si>
    <t>Torte di frutta o verdura</t>
  </si>
  <si>
    <t>15812121-7</t>
  </si>
  <si>
    <t>Torte di verdura</t>
  </si>
  <si>
    <t>15812122-4</t>
  </si>
  <si>
    <t>Torte di frutta</t>
  </si>
  <si>
    <t>15812200-5</t>
  </si>
  <si>
    <t>Dolci</t>
  </si>
  <si>
    <t>15813000-0</t>
  </si>
  <si>
    <t>Alimenti per la colazione</t>
  </si>
  <si>
    <t>15820000-2</t>
  </si>
  <si>
    <t>Fette biscottate e biscotti; prodotti di pasticceria conservati</t>
  </si>
  <si>
    <t>15821000-9</t>
  </si>
  <si>
    <t>Prodotti di pane tostato e prodotti di pasticceria</t>
  </si>
  <si>
    <t>15821100-0</t>
  </si>
  <si>
    <t>Prodotti di pane tostato</t>
  </si>
  <si>
    <t>15821110-3</t>
  </si>
  <si>
    <t>Pane tostato</t>
  </si>
  <si>
    <t>15821130-9</t>
  </si>
  <si>
    <t>Pane croccante</t>
  </si>
  <si>
    <t>15821150-5</t>
  </si>
  <si>
    <t>Fette biscottate</t>
  </si>
  <si>
    <t>15821200-1</t>
  </si>
  <si>
    <t>Biscotti dolci</t>
  </si>
  <si>
    <t>15830000-5</t>
  </si>
  <si>
    <t>Zucchero e prodotti affini</t>
  </si>
  <si>
    <t>15831000-2</t>
  </si>
  <si>
    <t>Zucchero</t>
  </si>
  <si>
    <t>15831200-4</t>
  </si>
  <si>
    <t>Zucchero bianco</t>
  </si>
  <si>
    <t>15831300-5</t>
  </si>
  <si>
    <t>Zucchero di acero e sciroppo di acero</t>
  </si>
  <si>
    <t>15831400-6</t>
  </si>
  <si>
    <t>Melassa</t>
  </si>
  <si>
    <t>15831500-7</t>
  </si>
  <si>
    <t>Sciroppi di zucchero</t>
  </si>
  <si>
    <t>15831600-8</t>
  </si>
  <si>
    <t>Miele</t>
  </si>
  <si>
    <t>15832000-9</t>
  </si>
  <si>
    <t>Scarti della fabbricazione dello zucchero</t>
  </si>
  <si>
    <t>15833000-6</t>
  </si>
  <si>
    <t>Prodotti a base di zucchero</t>
  </si>
  <si>
    <t>15833100-7</t>
  </si>
  <si>
    <t>Dessert</t>
  </si>
  <si>
    <t>15833110-0</t>
  </si>
  <si>
    <t>Fondi di torta</t>
  </si>
  <si>
    <t>15840000-8</t>
  </si>
  <si>
    <t>Cacao, cioccolato e confetteria</t>
  </si>
  <si>
    <t>15841000-5</t>
  </si>
  <si>
    <t>Cacao</t>
  </si>
  <si>
    <t>15841100-6</t>
  </si>
  <si>
    <t>Pasta di cacao</t>
  </si>
  <si>
    <t>15841200-7</t>
  </si>
  <si>
    <t>Burro, grasso o olio di cacao</t>
  </si>
  <si>
    <t>15841300-8</t>
  </si>
  <si>
    <t>Cacao in polvere, senza aggiunta di zucchero</t>
  </si>
  <si>
    <t>15841400-9</t>
  </si>
  <si>
    <t>Cacao in polvere, con aggiunta di zucchero</t>
  </si>
  <si>
    <t>15842000-2</t>
  </si>
  <si>
    <t>Cioccolato e confetteria</t>
  </si>
  <si>
    <t>15842100-3</t>
  </si>
  <si>
    <t>Cioccolato</t>
  </si>
  <si>
    <t>15842200-4</t>
  </si>
  <si>
    <t>Prodotti di cioccolato</t>
  </si>
  <si>
    <t>15842210-7</t>
  </si>
  <si>
    <t>Cioccolato da bere</t>
  </si>
  <si>
    <t>15842220-0</t>
  </si>
  <si>
    <t>Cioccolata in tavolette</t>
  </si>
  <si>
    <t>15842300-5</t>
  </si>
  <si>
    <t>Confetteria</t>
  </si>
  <si>
    <t>15842310-8</t>
  </si>
  <si>
    <t>Caramelle</t>
  </si>
  <si>
    <t>15842320-1</t>
  </si>
  <si>
    <t>Torrone</t>
  </si>
  <si>
    <t>15842400-6</t>
  </si>
  <si>
    <t>Frutta, frutta a guscio o bucce di frutta conservate allo zucchero</t>
  </si>
  <si>
    <t>15850000-1</t>
  </si>
  <si>
    <t>Paste alimentari</t>
  </si>
  <si>
    <t>15851000-8</t>
  </si>
  <si>
    <t>Prodotti farinacei</t>
  </si>
  <si>
    <t>15851100-9</t>
  </si>
  <si>
    <t>Paste alimentari non cotte</t>
  </si>
  <si>
    <t>15851200-0</t>
  </si>
  <si>
    <t>Paste alimentari preparate e cuscùs</t>
  </si>
  <si>
    <t>15851210-3</t>
  </si>
  <si>
    <t>Paste alimentari preparate</t>
  </si>
  <si>
    <t>15851220-6</t>
  </si>
  <si>
    <t>Paste alimentari ripiene</t>
  </si>
  <si>
    <t>15851230-9</t>
  </si>
  <si>
    <t>Lasagne</t>
  </si>
  <si>
    <t>15851250-5</t>
  </si>
  <si>
    <t>Cuscùs</t>
  </si>
  <si>
    <t>15851290-7</t>
  </si>
  <si>
    <t>Paste alimentari in scatola</t>
  </si>
  <si>
    <t>15860000-4</t>
  </si>
  <si>
    <t>Caffè, tè e prodotti affini</t>
  </si>
  <si>
    <t>15861000-1</t>
  </si>
  <si>
    <t>Caffè</t>
  </si>
  <si>
    <t>15861100-2</t>
  </si>
  <si>
    <t>Caffè torrefatto</t>
  </si>
  <si>
    <t>15861200-3</t>
  </si>
  <si>
    <t>Caffè decaffeinato</t>
  </si>
  <si>
    <t>15862000-8</t>
  </si>
  <si>
    <t>Succedanei del caffè</t>
  </si>
  <si>
    <t>15863000-5</t>
  </si>
  <si>
    <t>Tè</t>
  </si>
  <si>
    <t>15863100-6</t>
  </si>
  <si>
    <t>Tè verde</t>
  </si>
  <si>
    <t>15863200-7</t>
  </si>
  <si>
    <t>Tè nero</t>
  </si>
  <si>
    <t>15864000-2</t>
  </si>
  <si>
    <t>Preparati di tè o mate</t>
  </si>
  <si>
    <t>15864100-3</t>
  </si>
  <si>
    <t>Bustine di tè</t>
  </si>
  <si>
    <t>15865000-9</t>
  </si>
  <si>
    <t>Infusi di erbe</t>
  </si>
  <si>
    <t>15870000-7</t>
  </si>
  <si>
    <t>Condimenti e aromi</t>
  </si>
  <si>
    <t>15871000-4</t>
  </si>
  <si>
    <t>Aceto, salse, condimenti misti, farina e polvere di senape, senape preparata</t>
  </si>
  <si>
    <t>15871100-5</t>
  </si>
  <si>
    <t>Aceto e succedanei dell'aceto</t>
  </si>
  <si>
    <t>15871110-8</t>
  </si>
  <si>
    <t>Aceto o equivalente</t>
  </si>
  <si>
    <t>15871200-6</t>
  </si>
  <si>
    <t>Salse, condimenti e aromi composti</t>
  </si>
  <si>
    <t>15871210-9</t>
  </si>
  <si>
    <t>Salsa di soia</t>
  </si>
  <si>
    <t>15871230-5</t>
  </si>
  <si>
    <t>Ketchup</t>
  </si>
  <si>
    <t>15871250-1</t>
  </si>
  <si>
    <t>Senape</t>
  </si>
  <si>
    <t>15871260-4</t>
  </si>
  <si>
    <t>Salse</t>
  </si>
  <si>
    <t>15871270-7</t>
  </si>
  <si>
    <t>Condimenti composti</t>
  </si>
  <si>
    <t>15871273-8</t>
  </si>
  <si>
    <t>Maionese</t>
  </si>
  <si>
    <t>15871274-5</t>
  </si>
  <si>
    <t>Preparati spalmabili per sandwich</t>
  </si>
  <si>
    <t>15871279-0</t>
  </si>
  <si>
    <t>Chutney</t>
  </si>
  <si>
    <t>15872000-1</t>
  </si>
  <si>
    <t>Erbe e spezie</t>
  </si>
  <si>
    <t>15872100-2</t>
  </si>
  <si>
    <t>Pepe</t>
  </si>
  <si>
    <t>15872200-3</t>
  </si>
  <si>
    <t>Spezie</t>
  </si>
  <si>
    <t>15872300-4</t>
  </si>
  <si>
    <t>Erbe</t>
  </si>
  <si>
    <t>15872400-5</t>
  </si>
  <si>
    <t>Sale</t>
  </si>
  <si>
    <t>15872500-6</t>
  </si>
  <si>
    <t>Zenzero</t>
  </si>
  <si>
    <t>15880000-0</t>
  </si>
  <si>
    <t>Prodotti nutritivi speciali</t>
  </si>
  <si>
    <t>15881000-7</t>
  </si>
  <si>
    <t>Preparati alimentari omogeneizzati</t>
  </si>
  <si>
    <t>15882000-4</t>
  </si>
  <si>
    <t>Prodotti dietetici</t>
  </si>
  <si>
    <t>15884000-8</t>
  </si>
  <si>
    <t>Alimenti per neonati</t>
  </si>
  <si>
    <t>15890000-3</t>
  </si>
  <si>
    <t>Prodotti alimentari e prodotti secchi vari</t>
  </si>
  <si>
    <t>15891000-0</t>
  </si>
  <si>
    <t>Minestre e brodi</t>
  </si>
  <si>
    <t>15891100-1</t>
  </si>
  <si>
    <t>Minestre a base di carne</t>
  </si>
  <si>
    <t>15891200-2</t>
  </si>
  <si>
    <t>Zuppe a base di pesce</t>
  </si>
  <si>
    <t>15891300-3</t>
  </si>
  <si>
    <t>Minestre miste</t>
  </si>
  <si>
    <t>15891400-4</t>
  </si>
  <si>
    <t>Minestre</t>
  </si>
  <si>
    <t>15891410-7</t>
  </si>
  <si>
    <t>Minestre istantanee</t>
  </si>
  <si>
    <t>15891500-5</t>
  </si>
  <si>
    <t>Brodi</t>
  </si>
  <si>
    <t>15891600-6</t>
  </si>
  <si>
    <t>Brodi ristretti</t>
  </si>
  <si>
    <t>15891610-9</t>
  </si>
  <si>
    <t>Brodi istantanei</t>
  </si>
  <si>
    <t>15891900-9</t>
  </si>
  <si>
    <t>Minestre di verdura</t>
  </si>
  <si>
    <t>15892000-7</t>
  </si>
  <si>
    <t>Succhi ed estratti vegetali; sostanze peptiche e addensanti</t>
  </si>
  <si>
    <t>15892100-8</t>
  </si>
  <si>
    <t>Succhi vegetali</t>
  </si>
  <si>
    <t>15892200-9</t>
  </si>
  <si>
    <t>Estratti vegetali</t>
  </si>
  <si>
    <t>15892400-1</t>
  </si>
  <si>
    <t>Addensanti</t>
  </si>
  <si>
    <t>15893000-4</t>
  </si>
  <si>
    <t>Derrate secche</t>
  </si>
  <si>
    <t>15893100-5</t>
  </si>
  <si>
    <t>Preparati alimentari</t>
  </si>
  <si>
    <t>15893200-6</t>
  </si>
  <si>
    <t>Preparati per dessert</t>
  </si>
  <si>
    <t>15893300-7</t>
  </si>
  <si>
    <t>Preparati per salse</t>
  </si>
  <si>
    <t>15894000-1</t>
  </si>
  <si>
    <t>Prodotti alimentari trasformati</t>
  </si>
  <si>
    <t>15894100-2</t>
  </si>
  <si>
    <t>Pasti vegetariani</t>
  </si>
  <si>
    <t>15894200-3</t>
  </si>
  <si>
    <t>Pasti pronti</t>
  </si>
  <si>
    <t>15894210-6</t>
  </si>
  <si>
    <t>Pasti per scuole</t>
  </si>
  <si>
    <t>15894220-9</t>
  </si>
  <si>
    <t>Pasti per ospedali</t>
  </si>
  <si>
    <t>15894300-4</t>
  </si>
  <si>
    <t>Piatti pronti</t>
  </si>
  <si>
    <t>15894400-5</t>
  </si>
  <si>
    <t>Spuntini</t>
  </si>
  <si>
    <t>15894500-6</t>
  </si>
  <si>
    <t>Prodotti per distributori automatici</t>
  </si>
  <si>
    <t>15894600-7</t>
  </si>
  <si>
    <t>Ripieni per sandwich</t>
  </si>
  <si>
    <t>15894700-8</t>
  </si>
  <si>
    <t>Specialità gastronomiche</t>
  </si>
  <si>
    <t>15895000-8</t>
  </si>
  <si>
    <t>Prodotti per fast-food</t>
  </si>
  <si>
    <t>15895100-9</t>
  </si>
  <si>
    <t>Hamburger</t>
  </si>
  <si>
    <t>15896000-5</t>
  </si>
  <si>
    <t>Prodotti surgelati</t>
  </si>
  <si>
    <t>15897000-2</t>
  </si>
  <si>
    <t>Alimenti in scatola e razioni militari</t>
  </si>
  <si>
    <t>15897100-3</t>
  </si>
  <si>
    <t>Razioni militari</t>
  </si>
  <si>
    <t>15897200-4</t>
  </si>
  <si>
    <t>Alimenti in scatola</t>
  </si>
  <si>
    <t>15897300-5</t>
  </si>
  <si>
    <t>Pacchi di generi alimentari</t>
  </si>
  <si>
    <t>15898000-9</t>
  </si>
  <si>
    <t>Lievito</t>
  </si>
  <si>
    <t>15899000-6</t>
  </si>
  <si>
    <t>Lievito artificiale</t>
  </si>
  <si>
    <t>15900000-7</t>
  </si>
  <si>
    <t>Bevande, tabacco e prodotti affini</t>
  </si>
  <si>
    <t>15910000-0</t>
  </si>
  <si>
    <t>Bevande alcoliche distillate</t>
  </si>
  <si>
    <t>15911000-7</t>
  </si>
  <si>
    <t>Bevande alcoliche</t>
  </si>
  <si>
    <t>15911100-8</t>
  </si>
  <si>
    <t>Alcolici</t>
  </si>
  <si>
    <t>15911200-9</t>
  </si>
  <si>
    <t>Liquori</t>
  </si>
  <si>
    <t>15930000-6</t>
  </si>
  <si>
    <t>Vini</t>
  </si>
  <si>
    <t>15931000-3</t>
  </si>
  <si>
    <t>Vini non aromatizzati</t>
  </si>
  <si>
    <t>15931100-4</t>
  </si>
  <si>
    <t>Vini spumanti</t>
  </si>
  <si>
    <t>15931200-5</t>
  </si>
  <si>
    <t>Vino da tavola</t>
  </si>
  <si>
    <t>15931300-6</t>
  </si>
  <si>
    <t>Porto</t>
  </si>
  <si>
    <t>15931400-7</t>
  </si>
  <si>
    <t>Madeira</t>
  </si>
  <si>
    <t>15931500-8</t>
  </si>
  <si>
    <t>Mosto di uva</t>
  </si>
  <si>
    <t>15931600-9</t>
  </si>
  <si>
    <t>Sherry</t>
  </si>
  <si>
    <t>15932000-0</t>
  </si>
  <si>
    <t>Fecce di vino</t>
  </si>
  <si>
    <t>15940000-9</t>
  </si>
  <si>
    <t>Sidro e altri vini a base di frutta</t>
  </si>
  <si>
    <t>15941000-6</t>
  </si>
  <si>
    <t>Sidro</t>
  </si>
  <si>
    <t>15942000-3</t>
  </si>
  <si>
    <t>Vini di frutta</t>
  </si>
  <si>
    <t>15950000-2</t>
  </si>
  <si>
    <t>Bevande fermentate non distillate</t>
  </si>
  <si>
    <t>15951000-9</t>
  </si>
  <si>
    <t>Vermut</t>
  </si>
  <si>
    <t>15960000-5</t>
  </si>
  <si>
    <t>Birra di malto</t>
  </si>
  <si>
    <t>15961000-2</t>
  </si>
  <si>
    <t>Birra</t>
  </si>
  <si>
    <t>15961100-3</t>
  </si>
  <si>
    <t>Birra chiara</t>
  </si>
  <si>
    <t>15962000-9</t>
  </si>
  <si>
    <t>Avanzi della fabbricazione della birra e della distillazione</t>
  </si>
  <si>
    <t>15980000-1</t>
  </si>
  <si>
    <t>Bibite analcoliche</t>
  </si>
  <si>
    <t>15981000-8</t>
  </si>
  <si>
    <t>Acqua minerale</t>
  </si>
  <si>
    <t>15981100-9</t>
  </si>
  <si>
    <t>Acqua minerale non frizzante</t>
  </si>
  <si>
    <t>15981200-0</t>
  </si>
  <si>
    <t>Acqua minerale frizzante</t>
  </si>
  <si>
    <t>15981300-1</t>
  </si>
  <si>
    <t>Acqua allo stato solido</t>
  </si>
  <si>
    <t>15981310-4</t>
  </si>
  <si>
    <t>Ghiaccio</t>
  </si>
  <si>
    <t>15981320-7</t>
  </si>
  <si>
    <t>Neve</t>
  </si>
  <si>
    <t>15981400-2</t>
  </si>
  <si>
    <t>Acqua minerale aromatizzata</t>
  </si>
  <si>
    <t>15982000-5</t>
  </si>
  <si>
    <t>Bevande analcoliche</t>
  </si>
  <si>
    <t>15982100-6</t>
  </si>
  <si>
    <t>Succhi di frutta concentrati</t>
  </si>
  <si>
    <t>15982200-7</t>
  </si>
  <si>
    <t>Latte al cioccolato</t>
  </si>
  <si>
    <t>15990000-4</t>
  </si>
  <si>
    <t>Tabacco, tabacchi lavorati e articoli connessi</t>
  </si>
  <si>
    <t>15991000-1</t>
  </si>
  <si>
    <t>Tabacchi lavorati</t>
  </si>
  <si>
    <t>15991100-2</t>
  </si>
  <si>
    <t>Sigari</t>
  </si>
  <si>
    <t>15991200-3</t>
  </si>
  <si>
    <t>Sigaretti</t>
  </si>
  <si>
    <t>15991300-4</t>
  </si>
  <si>
    <t>Sigarette</t>
  </si>
  <si>
    <t>15992000-8</t>
  </si>
  <si>
    <t>Tabacco</t>
  </si>
  <si>
    <t>15992100-9</t>
  </si>
  <si>
    <t>Tabacco lavorato</t>
  </si>
  <si>
    <t>15993000-5</t>
  </si>
  <si>
    <t>Articoli di tabaccheria</t>
  </si>
  <si>
    <t>15994000-2</t>
  </si>
  <si>
    <t>Carta per sigarette e filtri</t>
  </si>
  <si>
    <t>15994100-3</t>
  </si>
  <si>
    <t>Carta per sigarette</t>
  </si>
  <si>
    <t>15994200-4</t>
  </si>
  <si>
    <t>Carta per filtri</t>
  </si>
  <si>
    <t>16000000-5</t>
  </si>
  <si>
    <t>Macchinari agricoli</t>
  </si>
  <si>
    <t>16100000-6</t>
  </si>
  <si>
    <t>Macchinari agricoli e silvicoli per la lavorazione e coltivazione del suolo</t>
  </si>
  <si>
    <t>16110000-9</t>
  </si>
  <si>
    <t>Aratri o erpici a disco</t>
  </si>
  <si>
    <t>16120000-2</t>
  </si>
  <si>
    <t>Erpici, scarificatori, coltivatori, estirpatori e zappatrici</t>
  </si>
  <si>
    <t>16130000-5</t>
  </si>
  <si>
    <t>Seminatrici, piantatrici o trapiantatrici</t>
  </si>
  <si>
    <t>16140000-8</t>
  </si>
  <si>
    <t>Spandiletame</t>
  </si>
  <si>
    <t>16141000-5</t>
  </si>
  <si>
    <t>Concimatrici</t>
  </si>
  <si>
    <t>16150000-1</t>
  </si>
  <si>
    <t>Rulli per tappeti erbosi o campi sportivi</t>
  </si>
  <si>
    <t>16160000-4</t>
  </si>
  <si>
    <t>Attrezzature varie per giardinaggio</t>
  </si>
  <si>
    <t>16300000-8</t>
  </si>
  <si>
    <t>Macchinari per la raccolta delle messi</t>
  </si>
  <si>
    <t>16310000-1</t>
  </si>
  <si>
    <t>Falciatrici</t>
  </si>
  <si>
    <t>16311000-8</t>
  </si>
  <si>
    <t>Falciatrici da prato</t>
  </si>
  <si>
    <t>16311100-9</t>
  </si>
  <si>
    <t>Tosaerba per tappeti erbosi, parchi o campi sportivi</t>
  </si>
  <si>
    <t>16320000-4</t>
  </si>
  <si>
    <t>Macchinari da fienagione</t>
  </si>
  <si>
    <t>16330000-7</t>
  </si>
  <si>
    <t>Imballatrici pressapaglia o pressaforaggio</t>
  </si>
  <si>
    <t>16331000-4</t>
  </si>
  <si>
    <t>Presse raccoglitrici</t>
  </si>
  <si>
    <t>16340000-0</t>
  </si>
  <si>
    <t>Macchinari per la raccolta e la trebbiatura</t>
  </si>
  <si>
    <t>16400000-9</t>
  </si>
  <si>
    <t>Macchinari a spruzzo per orticoltura o agricoltura</t>
  </si>
  <si>
    <t>16500000-0</t>
  </si>
  <si>
    <t>Rimorchi e semirimorchi autocaricanti o scaricanti per uso agricolo</t>
  </si>
  <si>
    <t>16510000-3</t>
  </si>
  <si>
    <t>Rimorchi autocaricanti per uso agricolo</t>
  </si>
  <si>
    <t>16520000-6</t>
  </si>
  <si>
    <t>Rimorchi autoscaricanti per uso agricolo</t>
  </si>
  <si>
    <t>16530000-9</t>
  </si>
  <si>
    <t>Semirimorchi autocaricanti per uso agricolo</t>
  </si>
  <si>
    <t>16540000-2</t>
  </si>
  <si>
    <t>Semirimorchi autoscaricanti per uso agricolo</t>
  </si>
  <si>
    <t>16600000-1</t>
  </si>
  <si>
    <t>Macchinari specialistici per l'agricoltura o la silvicoltura</t>
  </si>
  <si>
    <t>16610000-4</t>
  </si>
  <si>
    <t>Macchine per pulire, selezionare o classificare le uova, frutta o altri prodotti</t>
  </si>
  <si>
    <t>16611000-1</t>
  </si>
  <si>
    <t>Macchine per la pulizia di prodotti agricoli</t>
  </si>
  <si>
    <t>16611100-2</t>
  </si>
  <si>
    <t>Macchine per la pulizia delle uova</t>
  </si>
  <si>
    <t>16611200-3</t>
  </si>
  <si>
    <t>Macchine per la pulizia della frutta</t>
  </si>
  <si>
    <t>16612000-8</t>
  </si>
  <si>
    <t>Macchine per la selezione o la classificazione di prodotti agricoli</t>
  </si>
  <si>
    <t>16612100-9</t>
  </si>
  <si>
    <t>Macchine per la selezione o la classificazione delle uova</t>
  </si>
  <si>
    <t>16612200-0</t>
  </si>
  <si>
    <t>Macchine per la selezione o la classificazione della frutta</t>
  </si>
  <si>
    <t>16613000-5</t>
  </si>
  <si>
    <t>Macchine per pulire, selezionare o classificare semi, grano o legumi secchi</t>
  </si>
  <si>
    <t>16620000-7</t>
  </si>
  <si>
    <t>Macchine mungitrici</t>
  </si>
  <si>
    <t>16630000-0</t>
  </si>
  <si>
    <t>Macchinari per la preparazione di alimenti e mangimi per animali</t>
  </si>
  <si>
    <t>16640000-3</t>
  </si>
  <si>
    <t>Macchinari per l'apicoltura</t>
  </si>
  <si>
    <t>16650000-6</t>
  </si>
  <si>
    <t>Macchinari per l'avicoltura</t>
  </si>
  <si>
    <t>16651000-3</t>
  </si>
  <si>
    <t>Incubatrici e allevatrici avicole</t>
  </si>
  <si>
    <t>16700000-2</t>
  </si>
  <si>
    <t>Trattori</t>
  </si>
  <si>
    <t>16710000-5</t>
  </si>
  <si>
    <t>Motocoltivatori</t>
  </si>
  <si>
    <t>16720000-8</t>
  </si>
  <si>
    <t>Trattori agricoli usati</t>
  </si>
  <si>
    <t>16730000-1</t>
  </si>
  <si>
    <t>Motori di trazione</t>
  </si>
  <si>
    <t>16800000-3</t>
  </si>
  <si>
    <t>Parti di macchinari per l'agricoltura e la silvicoltura</t>
  </si>
  <si>
    <t>16810000-6</t>
  </si>
  <si>
    <t>Parti di macchinari per l'agricoltura</t>
  </si>
  <si>
    <t>16820000-9</t>
  </si>
  <si>
    <t>Parti di macchinari per la silvicoltura</t>
  </si>
  <si>
    <t>18000000-9</t>
  </si>
  <si>
    <t>Indumenti, calzature, articoli da viaggio e accessori</t>
  </si>
  <si>
    <t>18100000-0</t>
  </si>
  <si>
    <t>Indumenti ad uso professionale, indumenti speciali da lavoro e accessori</t>
  </si>
  <si>
    <t>18110000-3</t>
  </si>
  <si>
    <t>Indumenti professionali</t>
  </si>
  <si>
    <t>18113000-4</t>
  </si>
  <si>
    <t>Indumenti ad uso industriale</t>
  </si>
  <si>
    <t>18114000-1</t>
  </si>
  <si>
    <t>Tute da lavoro</t>
  </si>
  <si>
    <t>18130000-9</t>
  </si>
  <si>
    <t>Indumenti da lavoro speciali</t>
  </si>
  <si>
    <t>18132000-3</t>
  </si>
  <si>
    <t>Indumenti per aviatore</t>
  </si>
  <si>
    <t>18132100-4</t>
  </si>
  <si>
    <t>Giacche per aviatore</t>
  </si>
  <si>
    <t>18132200-5</t>
  </si>
  <si>
    <t>Tute per aviatore</t>
  </si>
  <si>
    <t>18140000-2</t>
  </si>
  <si>
    <t>Accessori per indumenti da lavoro</t>
  </si>
  <si>
    <t>18141000-9</t>
  </si>
  <si>
    <t>Guanti da lavoro</t>
  </si>
  <si>
    <t>18142000-6</t>
  </si>
  <si>
    <t>Visiere di sicurezza</t>
  </si>
  <si>
    <t>18143000-3</t>
  </si>
  <si>
    <t>Attrezzi di protezione</t>
  </si>
  <si>
    <t>18200000-1</t>
  </si>
  <si>
    <t>Indumenti esterni</t>
  </si>
  <si>
    <t>18210000-4</t>
  </si>
  <si>
    <t>Cappotti</t>
  </si>
  <si>
    <t>18211000-1</t>
  </si>
  <si>
    <t>Cappe</t>
  </si>
  <si>
    <t>18212000-8</t>
  </si>
  <si>
    <t>Mantelli</t>
  </si>
  <si>
    <t>18213000-5</t>
  </si>
  <si>
    <t>Giacche a vento</t>
  </si>
  <si>
    <t>18220000-7</t>
  </si>
  <si>
    <t>Indumenti resistenti alle intemperie</t>
  </si>
  <si>
    <t>18221000-4</t>
  </si>
  <si>
    <t>Indumenti impermeabili</t>
  </si>
  <si>
    <t>18221100-5</t>
  </si>
  <si>
    <t>Cappe impermeabili</t>
  </si>
  <si>
    <t>18221200-6</t>
  </si>
  <si>
    <t>Giacche a vento con cappuccio</t>
  </si>
  <si>
    <t>18221300-7</t>
  </si>
  <si>
    <t>Impermeabili</t>
  </si>
  <si>
    <t>18222000-1</t>
  </si>
  <si>
    <t>Tenute professionali</t>
  </si>
  <si>
    <t>18222100-2</t>
  </si>
  <si>
    <t>Vestiti (da uomo o da donna)</t>
  </si>
  <si>
    <t>18222200-3</t>
  </si>
  <si>
    <t>Completi</t>
  </si>
  <si>
    <t>18223000-8</t>
  </si>
  <si>
    <t>Giacche e giacche sportive</t>
  </si>
  <si>
    <t>18223100-9</t>
  </si>
  <si>
    <t>Giacche sportive</t>
  </si>
  <si>
    <t>18223200-0</t>
  </si>
  <si>
    <t>Giacche</t>
  </si>
  <si>
    <t>18224000-5</t>
  </si>
  <si>
    <t>Indumenti in tessuto rivestito o impregnato</t>
  </si>
  <si>
    <t>18230000-0</t>
  </si>
  <si>
    <t>Indumenti esterni vari</t>
  </si>
  <si>
    <t>18231000-7</t>
  </si>
  <si>
    <t>Vestiti</t>
  </si>
  <si>
    <t>18232000-4</t>
  </si>
  <si>
    <t>Gonne</t>
  </si>
  <si>
    <t>18233000-1</t>
  </si>
  <si>
    <t>Pantaloncini</t>
  </si>
  <si>
    <t>18234000-8</t>
  </si>
  <si>
    <t>Pantaloni</t>
  </si>
  <si>
    <t>18235000-5</t>
  </si>
  <si>
    <t>Pullover, cardigan e altri articoli affini</t>
  </si>
  <si>
    <t>18235100-6</t>
  </si>
  <si>
    <t>Pullover</t>
  </si>
  <si>
    <t>18235200-7</t>
  </si>
  <si>
    <t>Cardigan</t>
  </si>
  <si>
    <t>18235300-8</t>
  </si>
  <si>
    <t>Felpe</t>
  </si>
  <si>
    <t>18235400-9</t>
  </si>
  <si>
    <t>Gilet</t>
  </si>
  <si>
    <t>18300000-2</t>
  </si>
  <si>
    <t>Indumenti</t>
  </si>
  <si>
    <t>18310000-5</t>
  </si>
  <si>
    <t>Biancheria intima</t>
  </si>
  <si>
    <t>18311000-2</t>
  </si>
  <si>
    <t>Sottovesti</t>
  </si>
  <si>
    <t>18312000-9</t>
  </si>
  <si>
    <t>Mutande</t>
  </si>
  <si>
    <t>18313000-6</t>
  </si>
  <si>
    <t>Mutandine da donna</t>
  </si>
  <si>
    <t>18314000-3</t>
  </si>
  <si>
    <t>Accappatoi</t>
  </si>
  <si>
    <t>18315000-0</t>
  </si>
  <si>
    <t>Calze</t>
  </si>
  <si>
    <t>18316000-7</t>
  </si>
  <si>
    <t>Collan</t>
  </si>
  <si>
    <t>18317000-4</t>
  </si>
  <si>
    <t>Calzini</t>
  </si>
  <si>
    <t>18318000-1</t>
  </si>
  <si>
    <t>Biancheria da notte</t>
  </si>
  <si>
    <t>18318100-2</t>
  </si>
  <si>
    <t>Camicie da notte</t>
  </si>
  <si>
    <t>18318200-3</t>
  </si>
  <si>
    <t>Vestaglie</t>
  </si>
  <si>
    <t>18318300-4</t>
  </si>
  <si>
    <t>Pigiami</t>
  </si>
  <si>
    <t>18318400-5</t>
  </si>
  <si>
    <t>Canottiere</t>
  </si>
  <si>
    <t>18318500-6</t>
  </si>
  <si>
    <t>Camicie da notte da donna</t>
  </si>
  <si>
    <t>18320000-8</t>
  </si>
  <si>
    <t>Reggiseni, corsetti, giarrettiere e articoli simili</t>
  </si>
  <si>
    <t>18321000-5</t>
  </si>
  <si>
    <t>Reggiseni</t>
  </si>
  <si>
    <t>18322000-2</t>
  </si>
  <si>
    <t>Corsetti</t>
  </si>
  <si>
    <t>18323000-9</t>
  </si>
  <si>
    <t>Giarrettiere</t>
  </si>
  <si>
    <t>18330000-1</t>
  </si>
  <si>
    <t>Magliette e camicie</t>
  </si>
  <si>
    <t>18331000-8</t>
  </si>
  <si>
    <t>Magliette</t>
  </si>
  <si>
    <t>18332000-5</t>
  </si>
  <si>
    <t>Camicie</t>
  </si>
  <si>
    <t>18333000-2</t>
  </si>
  <si>
    <t>Polo</t>
  </si>
  <si>
    <t>18400000-3</t>
  </si>
  <si>
    <t>Indumenti speciali ed accessori</t>
  </si>
  <si>
    <t>18410000-6</t>
  </si>
  <si>
    <t>Indumenti speciali</t>
  </si>
  <si>
    <t>18411000-3</t>
  </si>
  <si>
    <t>Indumenti per neonati</t>
  </si>
  <si>
    <t>18412000-0</t>
  </si>
  <si>
    <t>Indumenti sportivi</t>
  </si>
  <si>
    <t>18412100-1</t>
  </si>
  <si>
    <t>Tute sportive</t>
  </si>
  <si>
    <t>18412200-2</t>
  </si>
  <si>
    <t>Camicie sportive</t>
  </si>
  <si>
    <t>18412300-3</t>
  </si>
  <si>
    <t>Tute da sci</t>
  </si>
  <si>
    <t>18412800-8</t>
  </si>
  <si>
    <t>Costumi da bagno</t>
  </si>
  <si>
    <t>18420000-9</t>
  </si>
  <si>
    <t>Accessori di vestiario</t>
  </si>
  <si>
    <t>18421000-6</t>
  </si>
  <si>
    <t>Fazzoletti</t>
  </si>
  <si>
    <t>18422000-3</t>
  </si>
  <si>
    <t>Sciarpe</t>
  </si>
  <si>
    <t>18423000-0</t>
  </si>
  <si>
    <t>Cravatte</t>
  </si>
  <si>
    <t>18424000-7</t>
  </si>
  <si>
    <t>Guanti</t>
  </si>
  <si>
    <t>18424300-0</t>
  </si>
  <si>
    <t>Guanti monouso</t>
  </si>
  <si>
    <t>18424400-1</t>
  </si>
  <si>
    <t>Manopole</t>
  </si>
  <si>
    <t>18424500-2</t>
  </si>
  <si>
    <t>Guanti lunghi</t>
  </si>
  <si>
    <t>18425000-4</t>
  </si>
  <si>
    <t>Cinture</t>
  </si>
  <si>
    <t>18425100-5</t>
  </si>
  <si>
    <t>Cinturoni</t>
  </si>
  <si>
    <t>18440000-5</t>
  </si>
  <si>
    <t>Cappelli e copricapo</t>
  </si>
  <si>
    <t>18441000-2</t>
  </si>
  <si>
    <t>Cappelli</t>
  </si>
  <si>
    <t>18443000-6</t>
  </si>
  <si>
    <t>Copricapo e accessori per copricapo</t>
  </si>
  <si>
    <t>18443100-7</t>
  </si>
  <si>
    <t>Stringitesta</t>
  </si>
  <si>
    <t>18443300-9</t>
  </si>
  <si>
    <t>Copricapo</t>
  </si>
  <si>
    <t>18443310-2</t>
  </si>
  <si>
    <t>Berretti</t>
  </si>
  <si>
    <t>18443320-5</t>
  </si>
  <si>
    <t>Berretti da campagna</t>
  </si>
  <si>
    <t>18443330-8</t>
  </si>
  <si>
    <t>Cappucci</t>
  </si>
  <si>
    <t>18443340-1</t>
  </si>
  <si>
    <t>Berretti a visiera</t>
  </si>
  <si>
    <t>18443400-0</t>
  </si>
  <si>
    <t>Sottogola per copricapo</t>
  </si>
  <si>
    <t>18443500-1</t>
  </si>
  <si>
    <t>Visori</t>
  </si>
  <si>
    <t>18444000-3</t>
  </si>
  <si>
    <t>Copricapo protettivi</t>
  </si>
  <si>
    <t>18444100-4</t>
  </si>
  <si>
    <t>Copricapo di sicurezza</t>
  </si>
  <si>
    <t>18444110-7</t>
  </si>
  <si>
    <t>Caschi</t>
  </si>
  <si>
    <t>18444111-4</t>
  </si>
  <si>
    <t>Caschi di protezione</t>
  </si>
  <si>
    <t>18444112-1</t>
  </si>
  <si>
    <t>Caschi per biciclette</t>
  </si>
  <si>
    <t>18444200-5</t>
  </si>
  <si>
    <t>Elmetti di sicurezza</t>
  </si>
  <si>
    <t>18450000-8</t>
  </si>
  <si>
    <t>Bottoni a pressione</t>
  </si>
  <si>
    <t>18451000-5</t>
  </si>
  <si>
    <t>Bottoni</t>
  </si>
  <si>
    <t>18451100-6</t>
  </si>
  <si>
    <t>Parti di bottoni</t>
  </si>
  <si>
    <t>18452000-2</t>
  </si>
  <si>
    <t>Spilli di sicurezza</t>
  </si>
  <si>
    <t>18453000-9</t>
  </si>
  <si>
    <t>Cerniere lampo</t>
  </si>
  <si>
    <t>18500000-4</t>
  </si>
  <si>
    <t>Gioielli, orologi e articoli affini</t>
  </si>
  <si>
    <t>18510000-7</t>
  </si>
  <si>
    <t>Gioielli e articoli affini</t>
  </si>
  <si>
    <t>18511000-4</t>
  </si>
  <si>
    <t>Pietre preziose per gioielli</t>
  </si>
  <si>
    <t>18511100-5</t>
  </si>
  <si>
    <t>Diamanti</t>
  </si>
  <si>
    <t>18511200-6</t>
  </si>
  <si>
    <t>Rubini</t>
  </si>
  <si>
    <t>18511300-7</t>
  </si>
  <si>
    <t>Smeraldi</t>
  </si>
  <si>
    <t>18511400-8</t>
  </si>
  <si>
    <t>Opali</t>
  </si>
  <si>
    <t>18511500-9</t>
  </si>
  <si>
    <t>Quarzi</t>
  </si>
  <si>
    <t>18511600-0</t>
  </si>
  <si>
    <t>Tormaline</t>
  </si>
  <si>
    <t>18512000-1</t>
  </si>
  <si>
    <t>Monete e medaglie</t>
  </si>
  <si>
    <t>18512100-2</t>
  </si>
  <si>
    <t>Monete</t>
  </si>
  <si>
    <t>18512200-3</t>
  </si>
  <si>
    <t>Medaglie</t>
  </si>
  <si>
    <t>18513000-8</t>
  </si>
  <si>
    <t>Articoli di gioielleria</t>
  </si>
  <si>
    <t>18513100-9</t>
  </si>
  <si>
    <t>Perle</t>
  </si>
  <si>
    <t>18513200-0</t>
  </si>
  <si>
    <t>Articoli di oreficeria</t>
  </si>
  <si>
    <t>18513300-1</t>
  </si>
  <si>
    <t>Articoli in metallo prezioso</t>
  </si>
  <si>
    <t>18513400-2</t>
  </si>
  <si>
    <t>Articoli in pietre preziose o semipreziose</t>
  </si>
  <si>
    <t>18513500-3</t>
  </si>
  <si>
    <t>Articoli di argenteria</t>
  </si>
  <si>
    <t>18520000-0</t>
  </si>
  <si>
    <t>Orologeria personale</t>
  </si>
  <si>
    <t>18521000-7</t>
  </si>
  <si>
    <t>Orologi da polso e da tasca</t>
  </si>
  <si>
    <t>18521100-8</t>
  </si>
  <si>
    <t>Vetro per orologi da polso</t>
  </si>
  <si>
    <t>18522000-4</t>
  </si>
  <si>
    <t>Orologio da polso</t>
  </si>
  <si>
    <t>18523000-1</t>
  </si>
  <si>
    <t>Cronometri</t>
  </si>
  <si>
    <t>18530000-3</t>
  </si>
  <si>
    <t>Regali e premi</t>
  </si>
  <si>
    <t>18600000-5</t>
  </si>
  <si>
    <t>Pellicce e articoli di pelliccia</t>
  </si>
  <si>
    <t>18610000-8</t>
  </si>
  <si>
    <t>Articoli di pelliccia</t>
  </si>
  <si>
    <t>18611000-5</t>
  </si>
  <si>
    <t>Pellicceria</t>
  </si>
  <si>
    <t>18612000-2</t>
  </si>
  <si>
    <t>Indumenti di pelliccia</t>
  </si>
  <si>
    <t>18613000-9</t>
  </si>
  <si>
    <t>Articoli di pelliccia artificiale</t>
  </si>
  <si>
    <t>18620000-1</t>
  </si>
  <si>
    <t>Pellicce</t>
  </si>
  <si>
    <t>18800000-7</t>
  </si>
  <si>
    <t>Calzature</t>
  </si>
  <si>
    <t>18810000-0</t>
  </si>
  <si>
    <t>Calzature diverse dalle calzature sportive e protettive</t>
  </si>
  <si>
    <t>18811000-7</t>
  </si>
  <si>
    <t>Calzature impermeabili</t>
  </si>
  <si>
    <t>18812000-4</t>
  </si>
  <si>
    <t>Calzature con parti di gomma o materia plastica</t>
  </si>
  <si>
    <t>18812100-5</t>
  </si>
  <si>
    <t>Sandali con tomaia di gomma o materia plastica</t>
  </si>
  <si>
    <t>18812200-6</t>
  </si>
  <si>
    <t>Stivali di gomma</t>
  </si>
  <si>
    <t>18812300-7</t>
  </si>
  <si>
    <t>Calzature da città con tomaia di gomma o materia plastica</t>
  </si>
  <si>
    <t>18812400-8</t>
  </si>
  <si>
    <t>Infradito</t>
  </si>
  <si>
    <t>18813000-1</t>
  </si>
  <si>
    <t>Calzature con tomaia in cuoio</t>
  </si>
  <si>
    <t>18813100-2</t>
  </si>
  <si>
    <t>Sandali</t>
  </si>
  <si>
    <t>18813200-3</t>
  </si>
  <si>
    <t>Pantofole</t>
  </si>
  <si>
    <t>18813300-4</t>
  </si>
  <si>
    <t>Calzature da città</t>
  </si>
  <si>
    <t>18814000-8</t>
  </si>
  <si>
    <t>Calzature con tomaia in materia tessile</t>
  </si>
  <si>
    <t>18815000-5</t>
  </si>
  <si>
    <t>Stivali</t>
  </si>
  <si>
    <t>18815100-6</t>
  </si>
  <si>
    <t>Stivaletti</t>
  </si>
  <si>
    <t>18815200-7</t>
  </si>
  <si>
    <t>Polacchini</t>
  </si>
  <si>
    <t>18815300-8</t>
  </si>
  <si>
    <t>Stivali alti</t>
  </si>
  <si>
    <t>18815400-9</t>
  </si>
  <si>
    <t>Stivaloni</t>
  </si>
  <si>
    <t>18816000-2</t>
  </si>
  <si>
    <t>Galosce</t>
  </si>
  <si>
    <t>18820000-3</t>
  </si>
  <si>
    <t>Calzature sportive</t>
  </si>
  <si>
    <t>18821000-0</t>
  </si>
  <si>
    <t>Calzature per sci</t>
  </si>
  <si>
    <t>18821100-1</t>
  </si>
  <si>
    <t>Calzature per sci di fondo</t>
  </si>
  <si>
    <t>18822000-7</t>
  </si>
  <si>
    <t>Calzature da allenamento</t>
  </si>
  <si>
    <t>18823000-4</t>
  </si>
  <si>
    <t>Scarponi da montagna</t>
  </si>
  <si>
    <t>18824000-1</t>
  </si>
  <si>
    <t>Calzature da calcio</t>
  </si>
  <si>
    <t>18830000-6</t>
  </si>
  <si>
    <t>Calzature protettive</t>
  </si>
  <si>
    <t>18831000-3</t>
  </si>
  <si>
    <t>Calzature con mascherina protettiva di metallo</t>
  </si>
  <si>
    <t>18832000-0</t>
  </si>
  <si>
    <t>Calzature speciali</t>
  </si>
  <si>
    <t>18832100-1</t>
  </si>
  <si>
    <t>Calzature per volo</t>
  </si>
  <si>
    <t>18840000-9</t>
  </si>
  <si>
    <t>Parti di calzature</t>
  </si>
  <si>
    <t>18841000-6</t>
  </si>
  <si>
    <t>Tomaie per calzature</t>
  </si>
  <si>
    <t>18842000-3</t>
  </si>
  <si>
    <t>Suole</t>
  </si>
  <si>
    <t>18843000-0</t>
  </si>
  <si>
    <t>Tacchi</t>
  </si>
  <si>
    <t>18900000-8</t>
  </si>
  <si>
    <t>Bagagli, selleria, sacchi e borse</t>
  </si>
  <si>
    <t>18910000-1</t>
  </si>
  <si>
    <t>Selleria</t>
  </si>
  <si>
    <t>18911000-8</t>
  </si>
  <si>
    <t>Selle</t>
  </si>
  <si>
    <t>18912000-5</t>
  </si>
  <si>
    <t>Frustini</t>
  </si>
  <si>
    <t>18913000-2</t>
  </si>
  <si>
    <t>Fruste</t>
  </si>
  <si>
    <t>18920000-4</t>
  </si>
  <si>
    <t>Bagagli</t>
  </si>
  <si>
    <t>18921000-1</t>
  </si>
  <si>
    <t>Valigie</t>
  </si>
  <si>
    <t>18923000-5</t>
  </si>
  <si>
    <t>Borselli e portafogli</t>
  </si>
  <si>
    <t>18923100-6</t>
  </si>
  <si>
    <t>Borselli</t>
  </si>
  <si>
    <t>18923200-7</t>
  </si>
  <si>
    <t>Portafogli</t>
  </si>
  <si>
    <t>18924000-2</t>
  </si>
  <si>
    <t>Bauli</t>
  </si>
  <si>
    <t>18925000-9</t>
  </si>
  <si>
    <t>Portabottiglie e fondine</t>
  </si>
  <si>
    <t>18925100-0</t>
  </si>
  <si>
    <t>Portabottiglie</t>
  </si>
  <si>
    <t>18925200-1</t>
  </si>
  <si>
    <t>Fondine</t>
  </si>
  <si>
    <t>18929000-7</t>
  </si>
  <si>
    <t>Borse per toletta</t>
  </si>
  <si>
    <t>18930000-7</t>
  </si>
  <si>
    <t>Sacchi e borse</t>
  </si>
  <si>
    <t>18931000-4</t>
  </si>
  <si>
    <t>Borse da viaggio</t>
  </si>
  <si>
    <t>18931100-5</t>
  </si>
  <si>
    <t>Zaini</t>
  </si>
  <si>
    <t>18932000-1</t>
  </si>
  <si>
    <t>Borse per lo sport</t>
  </si>
  <si>
    <t>18933000-8</t>
  </si>
  <si>
    <t>Sacchi per spedizioni postali</t>
  </si>
  <si>
    <t>18933100-9</t>
  </si>
  <si>
    <t>Sacche postali</t>
  </si>
  <si>
    <t>18934000-5</t>
  </si>
  <si>
    <t>Borse degli attrezzi</t>
  </si>
  <si>
    <t>18935000-2</t>
  </si>
  <si>
    <t>Sacchi per biancheria</t>
  </si>
  <si>
    <t>18936000-9</t>
  </si>
  <si>
    <t>Borse in tessuto</t>
  </si>
  <si>
    <t>18937000-6</t>
  </si>
  <si>
    <t>Sacchi per imballaggio</t>
  </si>
  <si>
    <t>18937100-7</t>
  </si>
  <si>
    <t>Borse per imballaggio</t>
  </si>
  <si>
    <t>18938000-3</t>
  </si>
  <si>
    <t>Buste imbottite</t>
  </si>
  <si>
    <t>18939000-0</t>
  </si>
  <si>
    <t>Borsette</t>
  </si>
  <si>
    <t>19000000-6</t>
  </si>
  <si>
    <t>Cuoio e tessuti tessili, materiali di plastica e gomma</t>
  </si>
  <si>
    <t>19100000-7</t>
  </si>
  <si>
    <t>Cuoio</t>
  </si>
  <si>
    <t>19110000-0</t>
  </si>
  <si>
    <t>Pelli scamosciate</t>
  </si>
  <si>
    <t>19120000-3</t>
  </si>
  <si>
    <t>Pelli bovine o equine</t>
  </si>
  <si>
    <t>19130000-6</t>
  </si>
  <si>
    <t>Pelli ovine, caprine o suine</t>
  </si>
  <si>
    <t>19131000-3</t>
  </si>
  <si>
    <t>Pelli di pecora o agnello</t>
  </si>
  <si>
    <t>19132000-0</t>
  </si>
  <si>
    <t>Pelli di capra o capretto</t>
  </si>
  <si>
    <t>19133000-7</t>
  </si>
  <si>
    <t>Pelli suine</t>
  </si>
  <si>
    <t>19140000-9</t>
  </si>
  <si>
    <t>Pelli di altri animali; cuoio ricostituito e altri cuoi</t>
  </si>
  <si>
    <t>19141000-6</t>
  </si>
  <si>
    <t>Pelli di altri animali</t>
  </si>
  <si>
    <t>19142000-3</t>
  </si>
  <si>
    <t>Cuoio ricostituito</t>
  </si>
  <si>
    <t>19143000-0</t>
  </si>
  <si>
    <t>Similpelle</t>
  </si>
  <si>
    <t>19144000-7</t>
  </si>
  <si>
    <t>Cuoio verniciato</t>
  </si>
  <si>
    <t>19160000-5</t>
  </si>
  <si>
    <t>Cinturini</t>
  </si>
  <si>
    <t>19170000-8</t>
  </si>
  <si>
    <t>Articoli in pelle usati in macchinari o apparecchi meccanici</t>
  </si>
  <si>
    <t>19200000-8</t>
  </si>
  <si>
    <t>Tessuti e articoli connessi</t>
  </si>
  <si>
    <t>19210000-1</t>
  </si>
  <si>
    <t>Tessuti</t>
  </si>
  <si>
    <t>19211000-8</t>
  </si>
  <si>
    <t>Tessuti sintetici</t>
  </si>
  <si>
    <t>19211100-9</t>
  </si>
  <si>
    <t>Tessuti misti</t>
  </si>
  <si>
    <t>19212000-5</t>
  </si>
  <si>
    <t>Tessuti di cotone</t>
  </si>
  <si>
    <t>19212100-6</t>
  </si>
  <si>
    <t>Traliccio</t>
  </si>
  <si>
    <t>19212200-7</t>
  </si>
  <si>
    <t>Denim</t>
  </si>
  <si>
    <t>19212300-8</t>
  </si>
  <si>
    <t>Tela</t>
  </si>
  <si>
    <t>19212310-1</t>
  </si>
  <si>
    <t>Articoli di tela</t>
  </si>
  <si>
    <t>19212400-9</t>
  </si>
  <si>
    <t>Popeline</t>
  </si>
  <si>
    <t>19212500-0</t>
  </si>
  <si>
    <t>Correggia</t>
  </si>
  <si>
    <t>19212510-3</t>
  </si>
  <si>
    <t>Cinghie</t>
  </si>
  <si>
    <t>19220000-4</t>
  </si>
  <si>
    <t>Tessuto cardato</t>
  </si>
  <si>
    <t>19230000-7</t>
  </si>
  <si>
    <t>Tessuto di lino</t>
  </si>
  <si>
    <t>19231000-4</t>
  </si>
  <si>
    <t>Biancheria</t>
  </si>
  <si>
    <t>19240000-0</t>
  </si>
  <si>
    <t>Tessuti speciali</t>
  </si>
  <si>
    <t>19241000-7</t>
  </si>
  <si>
    <t>Velluto</t>
  </si>
  <si>
    <t>19242000-4</t>
  </si>
  <si>
    <t>Spugna</t>
  </si>
  <si>
    <t>19243000-1</t>
  </si>
  <si>
    <t>Tappezzeria</t>
  </si>
  <si>
    <t>19244000-8</t>
  </si>
  <si>
    <t>Tessuto per tende</t>
  </si>
  <si>
    <t>19245000-5</t>
  </si>
  <si>
    <t>Tessuto per fodera</t>
  </si>
  <si>
    <t>19250000-3</t>
  </si>
  <si>
    <t>Stoffe a maglia</t>
  </si>
  <si>
    <t>19251000-0</t>
  </si>
  <si>
    <t>Tessuti a maglia</t>
  </si>
  <si>
    <t>19251100-1</t>
  </si>
  <si>
    <t>Tessuto di velluto</t>
  </si>
  <si>
    <t>19252000-7</t>
  </si>
  <si>
    <t>Tessuto all'uncinetto</t>
  </si>
  <si>
    <t>19260000-6</t>
  </si>
  <si>
    <t>Stoffa</t>
  </si>
  <si>
    <t>19270000-9</t>
  </si>
  <si>
    <t>Tessuti non tessuti</t>
  </si>
  <si>
    <t>19280000-2</t>
  </si>
  <si>
    <t>Lana, cuoi e pelli</t>
  </si>
  <si>
    <t>19281000-9</t>
  </si>
  <si>
    <t>Lana</t>
  </si>
  <si>
    <t>19282000-6</t>
  </si>
  <si>
    <t>Pelli</t>
  </si>
  <si>
    <t>19283000-3</t>
  </si>
  <si>
    <t>Pelli e piume di uccelli</t>
  </si>
  <si>
    <t>19400000-0</t>
  </si>
  <si>
    <t>Filati e filo tessile</t>
  </si>
  <si>
    <t>19410000-3</t>
  </si>
  <si>
    <t>Fibre tessili naturali</t>
  </si>
  <si>
    <t>19420000-6</t>
  </si>
  <si>
    <t>Fibre tessili artificiali</t>
  </si>
  <si>
    <t>19430000-9</t>
  </si>
  <si>
    <t>Filati e filo tessile di fibre naturali</t>
  </si>
  <si>
    <t>19431000-6</t>
  </si>
  <si>
    <t>Filati di seta</t>
  </si>
  <si>
    <t>19432000-3</t>
  </si>
  <si>
    <t>Filati di lana</t>
  </si>
  <si>
    <t>19433000-0</t>
  </si>
  <si>
    <t>Filati di cotone</t>
  </si>
  <si>
    <t>19434000-7</t>
  </si>
  <si>
    <t>Filati di lino</t>
  </si>
  <si>
    <t>19435000-4</t>
  </si>
  <si>
    <t>Filo e filati da cucire in fibre naturali</t>
  </si>
  <si>
    <t>19435100-5</t>
  </si>
  <si>
    <t>Filo da cucire</t>
  </si>
  <si>
    <t>19435200-6</t>
  </si>
  <si>
    <t>Filato per maglieria</t>
  </si>
  <si>
    <t>19436000-1</t>
  </si>
  <si>
    <t>Filati di fibre tessili vegetali</t>
  </si>
  <si>
    <t>19440000-2</t>
  </si>
  <si>
    <t>Filati o fili sintetici</t>
  </si>
  <si>
    <t>19441000-9</t>
  </si>
  <si>
    <t>Filati sintetici</t>
  </si>
  <si>
    <t>19442000-6</t>
  </si>
  <si>
    <t>Filo sintetico</t>
  </si>
  <si>
    <t>19442100-7</t>
  </si>
  <si>
    <t>Filo da cucire sintetico</t>
  </si>
  <si>
    <t>19442200-8</t>
  </si>
  <si>
    <t>Filo per maglieria sintetico</t>
  </si>
  <si>
    <t>19500000-1</t>
  </si>
  <si>
    <t>Materiali di gomma e plastica</t>
  </si>
  <si>
    <t>19510000-4</t>
  </si>
  <si>
    <t>Prodotti di gomma</t>
  </si>
  <si>
    <t>19511000-1</t>
  </si>
  <si>
    <t>Camere d'aria, battistrada e protettori in gomma</t>
  </si>
  <si>
    <t>19511100-2</t>
  </si>
  <si>
    <t>Protettori</t>
  </si>
  <si>
    <t>19511200-3</t>
  </si>
  <si>
    <t>Camere d'aria</t>
  </si>
  <si>
    <t>19511300-4</t>
  </si>
  <si>
    <t>Battistrada</t>
  </si>
  <si>
    <t>19512000-8</t>
  </si>
  <si>
    <t>Articoli di gomma non vulcanizzata</t>
  </si>
  <si>
    <t>19513000-5</t>
  </si>
  <si>
    <t>Tessuti gommati</t>
  </si>
  <si>
    <t>19513100-6</t>
  </si>
  <si>
    <t>Tessuto per pneumatici</t>
  </si>
  <si>
    <t>19513200-7</t>
  </si>
  <si>
    <t>Nastro adesivo di tessuto gommato</t>
  </si>
  <si>
    <t>19514000-2</t>
  </si>
  <si>
    <t>Gomma rigenerata</t>
  </si>
  <si>
    <t>19520000-7</t>
  </si>
  <si>
    <t>Prodotti di plastica</t>
  </si>
  <si>
    <t>19521000-4</t>
  </si>
  <si>
    <t>Prodotti di polistirene</t>
  </si>
  <si>
    <t>19521100-5</t>
  </si>
  <si>
    <t>Fogli di polistirene</t>
  </si>
  <si>
    <t>19521200-6</t>
  </si>
  <si>
    <t>Lastre di polistirene</t>
  </si>
  <si>
    <t>19522000-1</t>
  </si>
  <si>
    <t>Resine</t>
  </si>
  <si>
    <t>19522100-2</t>
  </si>
  <si>
    <t>Resina epossidica</t>
  </si>
  <si>
    <t>19522110-5</t>
  </si>
  <si>
    <t>Tubazioni di resina epossidica</t>
  </si>
  <si>
    <t>19600000-2</t>
  </si>
  <si>
    <t>Cascami di pelle, tessili, di gomma e di plastica</t>
  </si>
  <si>
    <t>19610000-5</t>
  </si>
  <si>
    <t>Cascami di pelle</t>
  </si>
  <si>
    <t>19620000-8</t>
  </si>
  <si>
    <t>Cascami tessili</t>
  </si>
  <si>
    <t>19630000-1</t>
  </si>
  <si>
    <t>Cascami di gomma</t>
  </si>
  <si>
    <t>19640000-4</t>
  </si>
  <si>
    <t>Sacchi e sacchetti di polietilene per rifiuti</t>
  </si>
  <si>
    <t>19700000-3</t>
  </si>
  <si>
    <t>Gomma e fibre sintetiche</t>
  </si>
  <si>
    <t>19710000-6</t>
  </si>
  <si>
    <t>Gomma sintetica</t>
  </si>
  <si>
    <t>19720000-9</t>
  </si>
  <si>
    <t>Fibre sintetiche</t>
  </si>
  <si>
    <t>19721000-6</t>
  </si>
  <si>
    <t>Fasci di fibre sintetiche</t>
  </si>
  <si>
    <t>19722000-3</t>
  </si>
  <si>
    <t>Filati ad alta tenacità</t>
  </si>
  <si>
    <t>19723000-0</t>
  </si>
  <si>
    <t>Filati testurizzati semplici</t>
  </si>
  <si>
    <t>19724000-7</t>
  </si>
  <si>
    <t>Monofilamenti sintetici</t>
  </si>
  <si>
    <t>19730000-2</t>
  </si>
  <si>
    <t>Fibre artificiali</t>
  </si>
  <si>
    <t>19731000-9</t>
  </si>
  <si>
    <t>Fibre discontinue artificiali</t>
  </si>
  <si>
    <t>19732000-6</t>
  </si>
  <si>
    <t>Polipropilene</t>
  </si>
  <si>
    <t>19733000-3</t>
  </si>
  <si>
    <t>Filati testurizzati artificiali</t>
  </si>
  <si>
    <t>22000000-0</t>
  </si>
  <si>
    <t>Stampati e prodotti affini</t>
  </si>
  <si>
    <t>22100000-1</t>
  </si>
  <si>
    <t>Libri, opuscoli e pieghevoli</t>
  </si>
  <si>
    <t>22110000-4</t>
  </si>
  <si>
    <t>Libri stampati</t>
  </si>
  <si>
    <t>22111000-1</t>
  </si>
  <si>
    <t>Libri scolastici</t>
  </si>
  <si>
    <t>22112000-8</t>
  </si>
  <si>
    <t>Libri di testo</t>
  </si>
  <si>
    <t>22113000-5</t>
  </si>
  <si>
    <t>Libri per biblioteca</t>
  </si>
  <si>
    <t>22114000-2</t>
  </si>
  <si>
    <t>Dizionari, mappe, libri di musica ed altri libri</t>
  </si>
  <si>
    <t>22114100-3</t>
  </si>
  <si>
    <t>Dizionari</t>
  </si>
  <si>
    <t>22114200-4</t>
  </si>
  <si>
    <t>Atlanti</t>
  </si>
  <si>
    <t>22114300-5</t>
  </si>
  <si>
    <t>Mappe</t>
  </si>
  <si>
    <t>22114310-8</t>
  </si>
  <si>
    <t>Mappe catastali</t>
  </si>
  <si>
    <t>22114311-5</t>
  </si>
  <si>
    <t>Cianografie</t>
  </si>
  <si>
    <t>22114400-6</t>
  </si>
  <si>
    <t>Partiture</t>
  </si>
  <si>
    <t>22114500-7</t>
  </si>
  <si>
    <t>Enciclopedie</t>
  </si>
  <si>
    <t>22120000-7</t>
  </si>
  <si>
    <t>Pubblicazioni</t>
  </si>
  <si>
    <t>22121000-4</t>
  </si>
  <si>
    <t>Pubblicazioni tecniche</t>
  </si>
  <si>
    <t>22130000-0</t>
  </si>
  <si>
    <t>Elenchi telefonici</t>
  </si>
  <si>
    <t>22140000-3</t>
  </si>
  <si>
    <t>Pieghevoli</t>
  </si>
  <si>
    <t>22150000-6</t>
  </si>
  <si>
    <t>Opuscoli</t>
  </si>
  <si>
    <t>22160000-9</t>
  </si>
  <si>
    <t>Fascicoli</t>
  </si>
  <si>
    <t>22200000-2</t>
  </si>
  <si>
    <t>Quotidiani, riviste specializzate, periodici e settimanali</t>
  </si>
  <si>
    <t>22210000-5</t>
  </si>
  <si>
    <t>Quotidiani</t>
  </si>
  <si>
    <t>22211000-2</t>
  </si>
  <si>
    <t>Riviste specializzate</t>
  </si>
  <si>
    <t>22211100-3</t>
  </si>
  <si>
    <t>Gazzette ufficiali</t>
  </si>
  <si>
    <t>22212000-9</t>
  </si>
  <si>
    <t>Periodici</t>
  </si>
  <si>
    <t>22212100-0</t>
  </si>
  <si>
    <t>Pubblicazioni periodiche</t>
  </si>
  <si>
    <t>22213000-6</t>
  </si>
  <si>
    <t>Settimanali</t>
  </si>
  <si>
    <t>22300000-3</t>
  </si>
  <si>
    <t>Cartoline postali, biglietti di auguri ed altri stampati</t>
  </si>
  <si>
    <t>22310000-6</t>
  </si>
  <si>
    <t>Cartoline postali</t>
  </si>
  <si>
    <t>22312000-0</t>
  </si>
  <si>
    <t>Immagini</t>
  </si>
  <si>
    <t>22313000-7</t>
  </si>
  <si>
    <t>Decalcomanie</t>
  </si>
  <si>
    <t>22314000-4</t>
  </si>
  <si>
    <t>Disegni</t>
  </si>
  <si>
    <t>22315000-1</t>
  </si>
  <si>
    <t>Fotografie</t>
  </si>
  <si>
    <t>22320000-9</t>
  </si>
  <si>
    <t>Biglietti di auguri</t>
  </si>
  <si>
    <t>22321000-6</t>
  </si>
  <si>
    <t>Cartoline natalizie</t>
  </si>
  <si>
    <t>22400000-4</t>
  </si>
  <si>
    <t>Francobolli, moduli di assegni, banconote, azioni, pubblicità professionale, cataloghi e manuali</t>
  </si>
  <si>
    <t>22410000-7</t>
  </si>
  <si>
    <t>Francobolli</t>
  </si>
  <si>
    <t>22411000-4</t>
  </si>
  <si>
    <t>Francobolli natalizi</t>
  </si>
  <si>
    <t>22412000-1</t>
  </si>
  <si>
    <t>Francobolli nuovi</t>
  </si>
  <si>
    <t>22413000-8</t>
  </si>
  <si>
    <t>Bollini</t>
  </si>
  <si>
    <t>22414000-5</t>
  </si>
  <si>
    <t>Portafrancobolli</t>
  </si>
  <si>
    <t>22420000-0</t>
  </si>
  <si>
    <t>Carta da bollo</t>
  </si>
  <si>
    <t>22430000-3</t>
  </si>
  <si>
    <t>Banconote</t>
  </si>
  <si>
    <t>22440000-6</t>
  </si>
  <si>
    <t>Moduli di assegni</t>
  </si>
  <si>
    <t>22450000-9</t>
  </si>
  <si>
    <t>Stampati non falsificabili</t>
  </si>
  <si>
    <t>22451000-6</t>
  </si>
  <si>
    <t>Passaporti</t>
  </si>
  <si>
    <t>22452000-3</t>
  </si>
  <si>
    <t>Moduli di vaglia postali</t>
  </si>
  <si>
    <t>22453000-0</t>
  </si>
  <si>
    <t>Bolli di circolazione</t>
  </si>
  <si>
    <t>22454000-7</t>
  </si>
  <si>
    <t>Patenti di guida</t>
  </si>
  <si>
    <t>22455000-4</t>
  </si>
  <si>
    <t>Carte di identità</t>
  </si>
  <si>
    <t>22455100-5</t>
  </si>
  <si>
    <t>Braccialetti di identità</t>
  </si>
  <si>
    <t>22456000-1</t>
  </si>
  <si>
    <t>Permessi</t>
  </si>
  <si>
    <t>22457000-8</t>
  </si>
  <si>
    <t>Carte di accesso</t>
  </si>
  <si>
    <t>22458000-5</t>
  </si>
  <si>
    <t>Stampati su ordinazione</t>
  </si>
  <si>
    <t>22459000-2</t>
  </si>
  <si>
    <t>Biglietti</t>
  </si>
  <si>
    <t>22459100-3</t>
  </si>
  <si>
    <t>Adesivi e strisce pubblicitari</t>
  </si>
  <si>
    <t>22460000-2</t>
  </si>
  <si>
    <t>Materiale pubblicitario commerciale, cataloghi commerciali e manuali</t>
  </si>
  <si>
    <t>22461000-9</t>
  </si>
  <si>
    <t>Cataloghi</t>
  </si>
  <si>
    <t>22461100-0</t>
  </si>
  <si>
    <t>Portaelenchi</t>
  </si>
  <si>
    <t>22462000-6</t>
  </si>
  <si>
    <t>Materiale pubblicitario</t>
  </si>
  <si>
    <t>22470000-5</t>
  </si>
  <si>
    <t>Manuali</t>
  </si>
  <si>
    <t>22471000-2</t>
  </si>
  <si>
    <t>Manuali informatici</t>
  </si>
  <si>
    <t>22472000-9</t>
  </si>
  <si>
    <t>Manuali di istruzione</t>
  </si>
  <si>
    <t>22473000-6</t>
  </si>
  <si>
    <t>Manuali tecnici</t>
  </si>
  <si>
    <t>22500000-5</t>
  </si>
  <si>
    <t>Cliché, cilindri o altro materiale per la stampa</t>
  </si>
  <si>
    <t>22510000-8</t>
  </si>
  <si>
    <t>Lastre offset</t>
  </si>
  <si>
    <t>22520000-1</t>
  </si>
  <si>
    <t>Apparecchiature per incisioni a secco</t>
  </si>
  <si>
    <t>22521000-8</t>
  </si>
  <si>
    <t>Apparecchiature per goffratura</t>
  </si>
  <si>
    <t>22600000-6</t>
  </si>
  <si>
    <t>Inchiostri</t>
  </si>
  <si>
    <t>22610000-9</t>
  </si>
  <si>
    <t>Inchiostro da stampa</t>
  </si>
  <si>
    <t>22611000-6</t>
  </si>
  <si>
    <t>Inchiostro per rotocalco</t>
  </si>
  <si>
    <t>22612000-3</t>
  </si>
  <si>
    <t>Inchiostro di china</t>
  </si>
  <si>
    <t>22800000-8</t>
  </si>
  <si>
    <t>Registri o libri contabili, classificatori, moduli ed altri articoli di cancelleria stampati in carta o cartone</t>
  </si>
  <si>
    <t>22810000-1</t>
  </si>
  <si>
    <t>Registri in carta o cartone</t>
  </si>
  <si>
    <t>22813000-2</t>
  </si>
  <si>
    <t>Libri contabili</t>
  </si>
  <si>
    <t>22814000-9</t>
  </si>
  <si>
    <t>Libretti di quietanze</t>
  </si>
  <si>
    <t>22815000-6</t>
  </si>
  <si>
    <t>Taccuini</t>
  </si>
  <si>
    <t>22816000-3</t>
  </si>
  <si>
    <t>Blocchetti</t>
  </si>
  <si>
    <t>22816100-4</t>
  </si>
  <si>
    <t>Taccuini per appunti</t>
  </si>
  <si>
    <t>22816200-5</t>
  </si>
  <si>
    <t>Blocchi per stenografia</t>
  </si>
  <si>
    <t>22816300-6</t>
  </si>
  <si>
    <t>Blocchetti per appunti con fogli adesivi</t>
  </si>
  <si>
    <t>22817000-0</t>
  </si>
  <si>
    <t>Diari o agende personali</t>
  </si>
  <si>
    <t>22819000-4</t>
  </si>
  <si>
    <t>Rubriche</t>
  </si>
  <si>
    <t>22820000-4</t>
  </si>
  <si>
    <t>Moduli</t>
  </si>
  <si>
    <t>22821000-1</t>
  </si>
  <si>
    <t>Moduli elettorali</t>
  </si>
  <si>
    <t>22822000-8</t>
  </si>
  <si>
    <t>Moduli commerciali</t>
  </si>
  <si>
    <t>22822100-9</t>
  </si>
  <si>
    <t>Moduli commerciali continui</t>
  </si>
  <si>
    <t>22822200-0</t>
  </si>
  <si>
    <t>Moduli commerciali non continui</t>
  </si>
  <si>
    <t>22830000-7</t>
  </si>
  <si>
    <t>Quaderni scolastici</t>
  </si>
  <si>
    <t>22831000-4</t>
  </si>
  <si>
    <t>Ricariche di fogli per quaderni scolastici</t>
  </si>
  <si>
    <t>22832000-1</t>
  </si>
  <si>
    <t>Fogli scolastici</t>
  </si>
  <si>
    <t>22840000-0</t>
  </si>
  <si>
    <t>Album per campioni</t>
  </si>
  <si>
    <t>22841000-7</t>
  </si>
  <si>
    <t>Album per collezioni</t>
  </si>
  <si>
    <t>22841100-8</t>
  </si>
  <si>
    <t>Quaderni per bollini</t>
  </si>
  <si>
    <t>22841200-9</t>
  </si>
  <si>
    <t>Classificatori filatelici</t>
  </si>
  <si>
    <t>22850000-3</t>
  </si>
  <si>
    <t>Classificatori e relativi accessori</t>
  </si>
  <si>
    <t>22851000-0</t>
  </si>
  <si>
    <t>Classificatori</t>
  </si>
  <si>
    <t>22852000-7</t>
  </si>
  <si>
    <t>Cartelle</t>
  </si>
  <si>
    <t>22852100-8</t>
  </si>
  <si>
    <t>Copertine</t>
  </si>
  <si>
    <t>22853000-4</t>
  </si>
  <si>
    <t>Raccoglitori</t>
  </si>
  <si>
    <t>22900000-9</t>
  </si>
  <si>
    <t>Stampati di vario tipo</t>
  </si>
  <si>
    <t>22990000-6</t>
  </si>
  <si>
    <t>Carta da giornale, carta fabbricata a mano, altra carta ed altro cartone dei tipi utilizzati per scopi grafici</t>
  </si>
  <si>
    <t>22991000-3</t>
  </si>
  <si>
    <t>Carta da giornale</t>
  </si>
  <si>
    <t>22992000-0</t>
  </si>
  <si>
    <t>Carta o cartone manufatto</t>
  </si>
  <si>
    <t>22993000-7</t>
  </si>
  <si>
    <t>Carta e cartone fotosensibili, termosensibili o termografici</t>
  </si>
  <si>
    <t>22993100-8</t>
  </si>
  <si>
    <t>Carta o cartone fotosensibili</t>
  </si>
  <si>
    <t>22993200-9</t>
  </si>
  <si>
    <t>Carta o cartone, termosensibili</t>
  </si>
  <si>
    <t>22993300-0</t>
  </si>
  <si>
    <t>Carta o cartone, termografici</t>
  </si>
  <si>
    <t>22993400-1</t>
  </si>
  <si>
    <t>Carta o cartone ondulati</t>
  </si>
  <si>
    <t>24000000-4</t>
  </si>
  <si>
    <t>Sostanze chimiche</t>
  </si>
  <si>
    <t>24100000-5</t>
  </si>
  <si>
    <t>Gas</t>
  </si>
  <si>
    <t>24110000-8</t>
  </si>
  <si>
    <t>Gas industriali</t>
  </si>
  <si>
    <t>24111000-5</t>
  </si>
  <si>
    <t>Idrogeno, argo, gas rari, azoto e ossigeno</t>
  </si>
  <si>
    <t>24111100-6</t>
  </si>
  <si>
    <t>Argo</t>
  </si>
  <si>
    <t>24111200-7</t>
  </si>
  <si>
    <t>Gas rari</t>
  </si>
  <si>
    <t>24111300-8</t>
  </si>
  <si>
    <t>Elio</t>
  </si>
  <si>
    <t>24111400-9</t>
  </si>
  <si>
    <t>Neon</t>
  </si>
  <si>
    <t>24111500-0</t>
  </si>
  <si>
    <t>Gas medici</t>
  </si>
  <si>
    <t>24111600-1</t>
  </si>
  <si>
    <t>Idrogeno</t>
  </si>
  <si>
    <t>24111700-2</t>
  </si>
  <si>
    <t>Azoto</t>
  </si>
  <si>
    <t>24111800-3</t>
  </si>
  <si>
    <t>Azoto liquido</t>
  </si>
  <si>
    <t>24111900-4</t>
  </si>
  <si>
    <t>Ossigeno</t>
  </si>
  <si>
    <t>24112000-2</t>
  </si>
  <si>
    <t>Composti ossigenati inorganici</t>
  </si>
  <si>
    <t>24112100-3</t>
  </si>
  <si>
    <t>Biossido di carbonio</t>
  </si>
  <si>
    <t>24112200-4</t>
  </si>
  <si>
    <t>Ossidi di azoto</t>
  </si>
  <si>
    <t>24112300-5</t>
  </si>
  <si>
    <t>Composti ossigenati inorganici gassosi</t>
  </si>
  <si>
    <t>24113000-9</t>
  </si>
  <si>
    <t>Aria liquida e aria compressa</t>
  </si>
  <si>
    <t>24113100-0</t>
  </si>
  <si>
    <t>Aria liquida</t>
  </si>
  <si>
    <t>24113200-1</t>
  </si>
  <si>
    <t>Aria compressa</t>
  </si>
  <si>
    <t>24200000-6</t>
  </si>
  <si>
    <t>Coloranti e pigmenti</t>
  </si>
  <si>
    <t>24210000-9</t>
  </si>
  <si>
    <t>Ossidi, perossidi e idrossidi</t>
  </si>
  <si>
    <t>24211000-6</t>
  </si>
  <si>
    <t>Ossido e perossido di zinco, ossido di titanio, coloranti e pigmenti</t>
  </si>
  <si>
    <t>24211100-7</t>
  </si>
  <si>
    <t>Ossido di zinco</t>
  </si>
  <si>
    <t>24211200-8</t>
  </si>
  <si>
    <t>Perossido di zinco</t>
  </si>
  <si>
    <t>24211300-9</t>
  </si>
  <si>
    <t>Ossido di titanio</t>
  </si>
  <si>
    <t>24212000-3</t>
  </si>
  <si>
    <t>Ossidi e idrossidi di cromo, manganese, magnesio, piombo e rame</t>
  </si>
  <si>
    <t>24212100-4</t>
  </si>
  <si>
    <t>Ossido di cromo</t>
  </si>
  <si>
    <t>24212200-5</t>
  </si>
  <si>
    <t>Ossido di manganese</t>
  </si>
  <si>
    <t>24212300-6</t>
  </si>
  <si>
    <t>Ossido di piombo</t>
  </si>
  <si>
    <t>24212400-7</t>
  </si>
  <si>
    <t>Ossido di rame</t>
  </si>
  <si>
    <t>24212500-8</t>
  </si>
  <si>
    <t>Ossido di magnesio</t>
  </si>
  <si>
    <t>24212600-9</t>
  </si>
  <si>
    <t>Idrossidi per coloranti e pigmenti</t>
  </si>
  <si>
    <t>24212610-2</t>
  </si>
  <si>
    <t>Idrossido di cromo</t>
  </si>
  <si>
    <t>24212620-5</t>
  </si>
  <si>
    <t>Idrossido di manganese</t>
  </si>
  <si>
    <t>24212630-8</t>
  </si>
  <si>
    <t>Idrossido di piombo</t>
  </si>
  <si>
    <t>24212640-1</t>
  </si>
  <si>
    <t>Idrossido di rame</t>
  </si>
  <si>
    <t>24212650-4</t>
  </si>
  <si>
    <t>Idrossido di magnesio</t>
  </si>
  <si>
    <t>24213000-0</t>
  </si>
  <si>
    <t>Calce idrata</t>
  </si>
  <si>
    <t>24220000-2</t>
  </si>
  <si>
    <t>Estratti per concia o per tinta, tannini e sostanze coloranti</t>
  </si>
  <si>
    <t>24221000-9</t>
  </si>
  <si>
    <t>Estratti coloranti</t>
  </si>
  <si>
    <t>24222000-6</t>
  </si>
  <si>
    <t>Estratti per concia</t>
  </si>
  <si>
    <t>24223000-3</t>
  </si>
  <si>
    <t>Tannini</t>
  </si>
  <si>
    <t>24224000-0</t>
  </si>
  <si>
    <t>Sostanze coloranti</t>
  </si>
  <si>
    <t>24225000-7</t>
  </si>
  <si>
    <t>Preparati per concia</t>
  </si>
  <si>
    <t>24300000-7</t>
  </si>
  <si>
    <t>Sostanze chimiche di base organiche e inorganiche</t>
  </si>
  <si>
    <t>24310000-0</t>
  </si>
  <si>
    <t>Sostanze chimiche di base inorganiche</t>
  </si>
  <si>
    <t>24311000-7</t>
  </si>
  <si>
    <t>Elementi chimici; acidi inorganici e composti</t>
  </si>
  <si>
    <t>24311100-8</t>
  </si>
  <si>
    <t>Metalloidi</t>
  </si>
  <si>
    <t>24311110-1</t>
  </si>
  <si>
    <t>Fosfuri</t>
  </si>
  <si>
    <t>24311120-4</t>
  </si>
  <si>
    <t>Carburi</t>
  </si>
  <si>
    <t>24311130-7</t>
  </si>
  <si>
    <t>Idruri</t>
  </si>
  <si>
    <t>24311140-0</t>
  </si>
  <si>
    <t>Nitruri</t>
  </si>
  <si>
    <t>24311150-3</t>
  </si>
  <si>
    <t>Azoturi</t>
  </si>
  <si>
    <t>24311160-6</t>
  </si>
  <si>
    <t>Siliciuri</t>
  </si>
  <si>
    <t>24311170-9</t>
  </si>
  <si>
    <t>Boruri</t>
  </si>
  <si>
    <t>24311180-2</t>
  </si>
  <si>
    <t>Zolfo raffinato</t>
  </si>
  <si>
    <t>24311200-9</t>
  </si>
  <si>
    <t>Alogeno</t>
  </si>
  <si>
    <t>24311300-0</t>
  </si>
  <si>
    <t>Metalli alcalini</t>
  </si>
  <si>
    <t>24311310-3</t>
  </si>
  <si>
    <t>Mercurio</t>
  </si>
  <si>
    <t>24311400-1</t>
  </si>
  <si>
    <t>Acido cloridrico, acidi inorganici, biossido di silicio e anidride solforosa</t>
  </si>
  <si>
    <t>24311410-4</t>
  </si>
  <si>
    <t>Acidi inorganici</t>
  </si>
  <si>
    <t>24311411-1</t>
  </si>
  <si>
    <t>Acido solforico</t>
  </si>
  <si>
    <t>24311420-7</t>
  </si>
  <si>
    <t>Acido fosforico</t>
  </si>
  <si>
    <t>24311430-0</t>
  </si>
  <si>
    <t>Acidi polifosforici</t>
  </si>
  <si>
    <t>24311440-3</t>
  </si>
  <si>
    <t>Acido esafluorosilicico</t>
  </si>
  <si>
    <t>24311450-6</t>
  </si>
  <si>
    <t>Anidride solforosa</t>
  </si>
  <si>
    <t>24311460-9</t>
  </si>
  <si>
    <t>Diossido di silicio</t>
  </si>
  <si>
    <t>24311470-2</t>
  </si>
  <si>
    <t>Acido cloridrico</t>
  </si>
  <si>
    <t>24311500-2</t>
  </si>
  <si>
    <t>Idrossidi utilizzati come sostanze chimiche inorganiche di base</t>
  </si>
  <si>
    <t>24311510-5</t>
  </si>
  <si>
    <t>Ossidi metallici</t>
  </si>
  <si>
    <t>24311511-2</t>
  </si>
  <si>
    <t>Piriti e ossidi di ferro</t>
  </si>
  <si>
    <t>24311520-8</t>
  </si>
  <si>
    <t>Idrato di sodio</t>
  </si>
  <si>
    <t>24311521-5</t>
  </si>
  <si>
    <t>Soda caustica</t>
  </si>
  <si>
    <t>24311522-2</t>
  </si>
  <si>
    <t>Soda liquida</t>
  </si>
  <si>
    <t>24311600-3</t>
  </si>
  <si>
    <t>Composti di zolfo</t>
  </si>
  <si>
    <t>24311700-4</t>
  </si>
  <si>
    <t>Zolfo</t>
  </si>
  <si>
    <t>24311800-5</t>
  </si>
  <si>
    <t>Carbonio</t>
  </si>
  <si>
    <t>24311900-6</t>
  </si>
  <si>
    <t>Cloro</t>
  </si>
  <si>
    <t>24312000-4</t>
  </si>
  <si>
    <t>Alogenati metallici; ipocloriti, clorati e perclorati</t>
  </si>
  <si>
    <t>24312100-5</t>
  </si>
  <si>
    <t>Alogenati metallici</t>
  </si>
  <si>
    <t>24312110-8</t>
  </si>
  <si>
    <t>Esafluorosilicato di sodio</t>
  </si>
  <si>
    <t>24312120-1</t>
  </si>
  <si>
    <t>Cloruri</t>
  </si>
  <si>
    <t>24312121-8</t>
  </si>
  <si>
    <t>Cloruro di alluminio</t>
  </si>
  <si>
    <t>24312122-5</t>
  </si>
  <si>
    <t>Cloruro ferrico</t>
  </si>
  <si>
    <t>24312123-2</t>
  </si>
  <si>
    <t>Policloruro di alluminio</t>
  </si>
  <si>
    <t>24312130-4</t>
  </si>
  <si>
    <t>Cloridrato di alluminio</t>
  </si>
  <si>
    <t>24312200-6</t>
  </si>
  <si>
    <t>Ipocloriti e clorati</t>
  </si>
  <si>
    <t>24312210-9</t>
  </si>
  <si>
    <t>Clorito di sodio</t>
  </si>
  <si>
    <t>24312220-2</t>
  </si>
  <si>
    <t>Ipoclorito di sodio</t>
  </si>
  <si>
    <t>24313000-1</t>
  </si>
  <si>
    <t>Solfuri, solfati; nitrati, fosfati e carbonati</t>
  </si>
  <si>
    <t>24313100-2</t>
  </si>
  <si>
    <t>Solfuri, solfiti e solfati</t>
  </si>
  <si>
    <t>24313110-5</t>
  </si>
  <si>
    <t>Solfuri vari</t>
  </si>
  <si>
    <t>24313111-2</t>
  </si>
  <si>
    <t>Solfuro di idrogeno</t>
  </si>
  <si>
    <t>24313112-9</t>
  </si>
  <si>
    <t>Polisolfuri</t>
  </si>
  <si>
    <t>24313120-8</t>
  </si>
  <si>
    <t>Solfati</t>
  </si>
  <si>
    <t>24313121-5</t>
  </si>
  <si>
    <t>Tiosolfato di sodio</t>
  </si>
  <si>
    <t>24313122-2</t>
  </si>
  <si>
    <t>Solfato ferrico</t>
  </si>
  <si>
    <t>24313123-9</t>
  </si>
  <si>
    <t>Solfato di alluminio</t>
  </si>
  <si>
    <t>24313124-6</t>
  </si>
  <si>
    <t>Solfato di sodio</t>
  </si>
  <si>
    <t>24313125-3</t>
  </si>
  <si>
    <t>Solfato di ferro</t>
  </si>
  <si>
    <t>24313126-0</t>
  </si>
  <si>
    <t>Solfato di rame</t>
  </si>
  <si>
    <t>24313200-3</t>
  </si>
  <si>
    <t>Fosfinati, fosfonati, fosfati e polifosfati</t>
  </si>
  <si>
    <t>24313210-6</t>
  </si>
  <si>
    <t>Esametafosfato di sodio</t>
  </si>
  <si>
    <t>24313220-9</t>
  </si>
  <si>
    <t>Fosfati</t>
  </si>
  <si>
    <t>24313300-4</t>
  </si>
  <si>
    <t>Carbonati</t>
  </si>
  <si>
    <t>24313310-7</t>
  </si>
  <si>
    <t>Carbonato di sodio</t>
  </si>
  <si>
    <t>24313320-0</t>
  </si>
  <si>
    <t>Bicarbonato di sodio</t>
  </si>
  <si>
    <t>24313400-5</t>
  </si>
  <si>
    <t>Nitrati</t>
  </si>
  <si>
    <t>24314000-8</t>
  </si>
  <si>
    <t>Sali metallici acidi vari</t>
  </si>
  <si>
    <t>24314100-9</t>
  </si>
  <si>
    <t>Permanganato di potassio</t>
  </si>
  <si>
    <t>24314200-0</t>
  </si>
  <si>
    <t>Sali ossometallici acidi</t>
  </si>
  <si>
    <t>24315000-5</t>
  </si>
  <si>
    <t>Sostanze chimiche inorganiche varie</t>
  </si>
  <si>
    <t>24315100-6</t>
  </si>
  <si>
    <t>Acqua pesante, altri isotopi e loro composti</t>
  </si>
  <si>
    <t>24315200-7</t>
  </si>
  <si>
    <t>Cianuri, ossicianuri, fulminati, cianati, silicati, borati, perborati, sali di acidi inorganici</t>
  </si>
  <si>
    <t>24315210-0</t>
  </si>
  <si>
    <t>Cianuri</t>
  </si>
  <si>
    <t>24315220-3</t>
  </si>
  <si>
    <t>Ossicianuro</t>
  </si>
  <si>
    <t>24315230-6</t>
  </si>
  <si>
    <t>Fulminati</t>
  </si>
  <si>
    <t>24315240-9</t>
  </si>
  <si>
    <t>Cianati</t>
  </si>
  <si>
    <t>24315300-8</t>
  </si>
  <si>
    <t>Perossido di idrogeno</t>
  </si>
  <si>
    <t>24315400-9</t>
  </si>
  <si>
    <t>Quarzo piezoelettrico</t>
  </si>
  <si>
    <t>24315500-0</t>
  </si>
  <si>
    <t>Composti di metalli delle terre rare</t>
  </si>
  <si>
    <t>24315600-1</t>
  </si>
  <si>
    <t>Silicati</t>
  </si>
  <si>
    <t>24315610-4</t>
  </si>
  <si>
    <t>Silicato di sodio</t>
  </si>
  <si>
    <t>24315700-2</t>
  </si>
  <si>
    <t>Borati e perborati</t>
  </si>
  <si>
    <t>24316000-2</t>
  </si>
  <si>
    <t>Acqua distillata</t>
  </si>
  <si>
    <t>24317000-9</t>
  </si>
  <si>
    <t>Pietre sintetiche</t>
  </si>
  <si>
    <t>24317100-0</t>
  </si>
  <si>
    <t>Pietre preziose sintetiche</t>
  </si>
  <si>
    <t>24317200-1</t>
  </si>
  <si>
    <t>Pietre semipreziose sintetiche</t>
  </si>
  <si>
    <t>24320000-3</t>
  </si>
  <si>
    <t>Prodotti chimici di base organici</t>
  </si>
  <si>
    <t>24321000-0</t>
  </si>
  <si>
    <t>Idrocarburi</t>
  </si>
  <si>
    <t>24321100-1</t>
  </si>
  <si>
    <t>Idrocarburi saturi</t>
  </si>
  <si>
    <t>24321110-4</t>
  </si>
  <si>
    <t>Idrocarburi aciclici saturi</t>
  </si>
  <si>
    <t>24321111-1</t>
  </si>
  <si>
    <t>Metano</t>
  </si>
  <si>
    <t>24321112-8</t>
  </si>
  <si>
    <t>Etilene</t>
  </si>
  <si>
    <t>24321113-5</t>
  </si>
  <si>
    <t>Propene</t>
  </si>
  <si>
    <t>24321114-2</t>
  </si>
  <si>
    <t>Butene</t>
  </si>
  <si>
    <t>24321115-9</t>
  </si>
  <si>
    <t>Acetilene</t>
  </si>
  <si>
    <t>24321120-7</t>
  </si>
  <si>
    <t>Idrocarburi ciclici saturi</t>
  </si>
  <si>
    <t>24321200-2</t>
  </si>
  <si>
    <t>Idrocarburi non saturi</t>
  </si>
  <si>
    <t>24321210-5</t>
  </si>
  <si>
    <t>Idrocarburi aciclici non saturi</t>
  </si>
  <si>
    <t>24321220-8</t>
  </si>
  <si>
    <t>Idrocarburi ciclici non saturi</t>
  </si>
  <si>
    <t>24321221-5</t>
  </si>
  <si>
    <t>Benzene</t>
  </si>
  <si>
    <t>24321222-2</t>
  </si>
  <si>
    <t>Toluene</t>
  </si>
  <si>
    <t>24321223-9</t>
  </si>
  <si>
    <t>O-xileni</t>
  </si>
  <si>
    <t>24321224-6</t>
  </si>
  <si>
    <t>M-xileni</t>
  </si>
  <si>
    <t>24321225-3</t>
  </si>
  <si>
    <t>Stirene</t>
  </si>
  <si>
    <t>24321226-0</t>
  </si>
  <si>
    <t>Etilbenzene</t>
  </si>
  <si>
    <t>24321300-3</t>
  </si>
  <si>
    <t>Altri derivati alogenati di idrocarburi</t>
  </si>
  <si>
    <t>24321310-6</t>
  </si>
  <si>
    <t>Tetracloroetilene</t>
  </si>
  <si>
    <t>24321320-9</t>
  </si>
  <si>
    <t>Tetracloruro di carbonio</t>
  </si>
  <si>
    <t>24322000-7</t>
  </si>
  <si>
    <t>Alcoli, fenoli, fenolalcoli e loro derivati alogenati, solfonati, nitrati o nitrosati; alcoli grassi industriali</t>
  </si>
  <si>
    <t>24322100-8</t>
  </si>
  <si>
    <t>Alcoli grassi industriali</t>
  </si>
  <si>
    <t>24322200-9</t>
  </si>
  <si>
    <t>Alcoli monovalenti</t>
  </si>
  <si>
    <t>24322210-2</t>
  </si>
  <si>
    <t>Metanolo</t>
  </si>
  <si>
    <t>24322220-5</t>
  </si>
  <si>
    <t>Etanolo</t>
  </si>
  <si>
    <t>24322300-0</t>
  </si>
  <si>
    <t>Dioli, polialcoli e derivati</t>
  </si>
  <si>
    <t>24322310-3</t>
  </si>
  <si>
    <t>Etilenglicole</t>
  </si>
  <si>
    <t>24322320-6</t>
  </si>
  <si>
    <t>Derivati di alcoli</t>
  </si>
  <si>
    <t>24322400-1</t>
  </si>
  <si>
    <t>Fenoli e derivati</t>
  </si>
  <si>
    <t>24322500-2</t>
  </si>
  <si>
    <t>Alcol</t>
  </si>
  <si>
    <t>24322510-5</t>
  </si>
  <si>
    <t>Alcol etilico</t>
  </si>
  <si>
    <t>24323000-4</t>
  </si>
  <si>
    <t>Acidi grassi monocarbossilici industriali</t>
  </si>
  <si>
    <t>24323100-5</t>
  </si>
  <si>
    <t>Oli acidi di raffinazione</t>
  </si>
  <si>
    <t>24323200-6</t>
  </si>
  <si>
    <t>Acidi carbossilici</t>
  </si>
  <si>
    <t>24323210-9</t>
  </si>
  <si>
    <t>Acido acetico</t>
  </si>
  <si>
    <t>24323220-2</t>
  </si>
  <si>
    <t>Acido peracetico</t>
  </si>
  <si>
    <t>24323300-7</t>
  </si>
  <si>
    <t>Acidi monocarbossilici insaturi e composti</t>
  </si>
  <si>
    <t>24323310-0</t>
  </si>
  <si>
    <t>Esteri di acido metacrilico</t>
  </si>
  <si>
    <t>24323320-3</t>
  </si>
  <si>
    <t>Esteri dell'acido acrilico</t>
  </si>
  <si>
    <t>24323400-8</t>
  </si>
  <si>
    <t>Acidi aromatici policarbossilici e carbossilici</t>
  </si>
  <si>
    <t>24324000-1</t>
  </si>
  <si>
    <t>Composti organici a funzione azotata</t>
  </si>
  <si>
    <t>24324100-2</t>
  </si>
  <si>
    <t>Composti a funzione ammina</t>
  </si>
  <si>
    <t>24324200-3</t>
  </si>
  <si>
    <t>Composti amminici a funzione ossigenata</t>
  </si>
  <si>
    <t>24324300-4</t>
  </si>
  <si>
    <t>Ureine</t>
  </si>
  <si>
    <t>24324400-5</t>
  </si>
  <si>
    <t>Composti a funzione azotata</t>
  </si>
  <si>
    <t>24325000-8</t>
  </si>
  <si>
    <t>Composti organici solfati</t>
  </si>
  <si>
    <t>24326000-5</t>
  </si>
  <si>
    <t>Aldeide, chetone, perossidi organici e eteri</t>
  </si>
  <si>
    <t>24326100-6</t>
  </si>
  <si>
    <t>Composti a funzione aldeide</t>
  </si>
  <si>
    <t>24326200-7</t>
  </si>
  <si>
    <t>Composti a funzione chetone e chinone</t>
  </si>
  <si>
    <t>24326300-8</t>
  </si>
  <si>
    <t>Perossidi organici</t>
  </si>
  <si>
    <t>24326310-1</t>
  </si>
  <si>
    <t>Ossido di etilene</t>
  </si>
  <si>
    <t>24326320-4</t>
  </si>
  <si>
    <t>Eteri</t>
  </si>
  <si>
    <t>24327000-2</t>
  </si>
  <si>
    <t>Prodotti chimici organici vari</t>
  </si>
  <si>
    <t>24327100-3</t>
  </si>
  <si>
    <t>Derivati di prodotti vegetali per la tintura</t>
  </si>
  <si>
    <t>24327200-4</t>
  </si>
  <si>
    <t>Carbone di legna</t>
  </si>
  <si>
    <t>24327300-5</t>
  </si>
  <si>
    <t>Oli e prodotti della distillazione di catrame di carbon fossile, pece e catrame di pece ottenuti ad alta temperatura</t>
  </si>
  <si>
    <t>24327310-8</t>
  </si>
  <si>
    <t>Catrame di carbon fossile</t>
  </si>
  <si>
    <t>24327311-5</t>
  </si>
  <si>
    <t>Creosoto</t>
  </si>
  <si>
    <t>24327320-1</t>
  </si>
  <si>
    <t>Pece</t>
  </si>
  <si>
    <t>24327330-4</t>
  </si>
  <si>
    <t>Catrame di pece</t>
  </si>
  <si>
    <t>24327400-6</t>
  </si>
  <si>
    <t>Prodotti resinici</t>
  </si>
  <si>
    <t>24327500-7</t>
  </si>
  <si>
    <t>Liscivie residuate dalla fabbricazione della pasta di legno</t>
  </si>
  <si>
    <t>24400000-8</t>
  </si>
  <si>
    <t>Fertilizzanti e composti azotati</t>
  </si>
  <si>
    <t>24410000-1</t>
  </si>
  <si>
    <t>Fertilizzanti azotati</t>
  </si>
  <si>
    <t>24411000-8</t>
  </si>
  <si>
    <t>Acido nitrico e sali</t>
  </si>
  <si>
    <t>24411100-9</t>
  </si>
  <si>
    <t>Nitrato di sodio</t>
  </si>
  <si>
    <t>24412000-5</t>
  </si>
  <si>
    <t>Acidi solfonitrici</t>
  </si>
  <si>
    <t>24413000-2</t>
  </si>
  <si>
    <t>Ammoniaca</t>
  </si>
  <si>
    <t>24413100-3</t>
  </si>
  <si>
    <t>Ammoniaca liquida</t>
  </si>
  <si>
    <t>24413200-4</t>
  </si>
  <si>
    <t>Cloruro di ammonio</t>
  </si>
  <si>
    <t>24413300-5</t>
  </si>
  <si>
    <t>Solfato di ammonio</t>
  </si>
  <si>
    <t>24420000-4</t>
  </si>
  <si>
    <t>Concimi fosfatici</t>
  </si>
  <si>
    <t>24421000-1</t>
  </si>
  <si>
    <t>Concimi minerali fosfatici</t>
  </si>
  <si>
    <t>24422000-8</t>
  </si>
  <si>
    <t>Fertilizzanti chimici fosfatici</t>
  </si>
  <si>
    <t>24430000-7</t>
  </si>
  <si>
    <t>Fertilizzanti animali o vegetali</t>
  </si>
  <si>
    <t>24440000-0</t>
  </si>
  <si>
    <t>Fertilizzanti vari</t>
  </si>
  <si>
    <t>24450000-3</t>
  </si>
  <si>
    <t>Prodotti chimici per l'agricoltura</t>
  </si>
  <si>
    <t>24451000-0</t>
  </si>
  <si>
    <t>Pesticidi</t>
  </si>
  <si>
    <t>24452000-7</t>
  </si>
  <si>
    <t>Insetticidi</t>
  </si>
  <si>
    <t>24453000-4</t>
  </si>
  <si>
    <t>Erbicidi</t>
  </si>
  <si>
    <t>24454000-1</t>
  </si>
  <si>
    <t>Fitoregolatori</t>
  </si>
  <si>
    <t>24455000-8</t>
  </si>
  <si>
    <t>Disinfettanti</t>
  </si>
  <si>
    <t>24456000-5</t>
  </si>
  <si>
    <t>Topicidi</t>
  </si>
  <si>
    <t>24457000-2</t>
  </si>
  <si>
    <t>Fungicidi</t>
  </si>
  <si>
    <t>24500000-9</t>
  </si>
  <si>
    <t>Materie plastiche in forme primarie</t>
  </si>
  <si>
    <t>24510000-2</t>
  </si>
  <si>
    <t>Polimeri di etilene in forme primarie</t>
  </si>
  <si>
    <t>24520000-5</t>
  </si>
  <si>
    <t>Polimeri di propilene in forme primarie</t>
  </si>
  <si>
    <t>24530000-8</t>
  </si>
  <si>
    <t>Polimeri di stirene in forme primarie</t>
  </si>
  <si>
    <t>24540000-1</t>
  </si>
  <si>
    <t>Polimeri di vinile in forme primarie</t>
  </si>
  <si>
    <t>24541000-8</t>
  </si>
  <si>
    <t>Polimeri di acetato di vinile in forme primarie</t>
  </si>
  <si>
    <t>24542000-5</t>
  </si>
  <si>
    <t>Polimeri acrilici in forme primarie</t>
  </si>
  <si>
    <t>24550000-4</t>
  </si>
  <si>
    <t>Poliesteri in forme primarie</t>
  </si>
  <si>
    <t>24560000-7</t>
  </si>
  <si>
    <t>Poliammidi in forme primarie</t>
  </si>
  <si>
    <t>24570000-0</t>
  </si>
  <si>
    <t>Resine ureiche in forme primarie</t>
  </si>
  <si>
    <t>24580000-3</t>
  </si>
  <si>
    <t>Resine amminiche in forme primarie</t>
  </si>
  <si>
    <t>24590000-6</t>
  </si>
  <si>
    <t>Siliconi in forme primarie</t>
  </si>
  <si>
    <t>24600000-0</t>
  </si>
  <si>
    <t>Esplosivi</t>
  </si>
  <si>
    <t>24610000-3</t>
  </si>
  <si>
    <t>Esplosivi preparati</t>
  </si>
  <si>
    <t>24611000-0</t>
  </si>
  <si>
    <t>Polveri propulsive</t>
  </si>
  <si>
    <t>24611100-1</t>
  </si>
  <si>
    <t>Combustibili a propergolo</t>
  </si>
  <si>
    <t>24612000-7</t>
  </si>
  <si>
    <t>Esplosivi vari</t>
  </si>
  <si>
    <t>24612100-8</t>
  </si>
  <si>
    <t>Dinamite</t>
  </si>
  <si>
    <t>24612200-9</t>
  </si>
  <si>
    <t>TNT</t>
  </si>
  <si>
    <t>24612300-0</t>
  </si>
  <si>
    <t>Nitroglicerina</t>
  </si>
  <si>
    <t>24613000-4</t>
  </si>
  <si>
    <t>Razzi di segnalazione, razzi grandinifughi, segnalazioni da nebbia e altri articoli pirotecnici</t>
  </si>
  <si>
    <t>24613100-5</t>
  </si>
  <si>
    <t>Cartucce fonoacustiche</t>
  </si>
  <si>
    <t>24613200-6</t>
  </si>
  <si>
    <t>Fuochi d'artificio</t>
  </si>
  <si>
    <t>24615000-8</t>
  </si>
  <si>
    <t>Micce di sicurezza, micce detonanti, accenditori e detonatori elettrici</t>
  </si>
  <si>
    <t>24900000-3</t>
  </si>
  <si>
    <t>Prodotti chimici fini e vari</t>
  </si>
  <si>
    <t>24910000-6</t>
  </si>
  <si>
    <t>Colle</t>
  </si>
  <si>
    <t>24911000-3</t>
  </si>
  <si>
    <t>Gelatine</t>
  </si>
  <si>
    <t>24911200-5</t>
  </si>
  <si>
    <t>Adesivi</t>
  </si>
  <si>
    <t>24920000-9</t>
  </si>
  <si>
    <t>Oli essenziali</t>
  </si>
  <si>
    <t>24930000-2</t>
  </si>
  <si>
    <t>Sostanze chimiche per uso fotografico</t>
  </si>
  <si>
    <t>24931000-9</t>
  </si>
  <si>
    <t>Lastre e pellicole fotografiche</t>
  </si>
  <si>
    <t>24931200-1</t>
  </si>
  <si>
    <t>Emulsioni ad uso fotografico</t>
  </si>
  <si>
    <t>24931210-4</t>
  </si>
  <si>
    <t>Rivelatori fotografici</t>
  </si>
  <si>
    <t>24931220-7</t>
  </si>
  <si>
    <t>Fissatori fotografici</t>
  </si>
  <si>
    <t>24931230-0</t>
  </si>
  <si>
    <t>Rivelatori per radiologia</t>
  </si>
  <si>
    <t>24931240-3</t>
  </si>
  <si>
    <t>Fissatori per radiologia</t>
  </si>
  <si>
    <t>24931250-6</t>
  </si>
  <si>
    <t>Mezzi di coltura</t>
  </si>
  <si>
    <t>24931260-9</t>
  </si>
  <si>
    <t>Intensificatori di immagini</t>
  </si>
  <si>
    <t>24950000-8</t>
  </si>
  <si>
    <t>Prodotti chimici speciali</t>
  </si>
  <si>
    <t>24951000-5</t>
  </si>
  <si>
    <t>Grassi e lubrificanti</t>
  </si>
  <si>
    <t>24951100-6</t>
  </si>
  <si>
    <t>Lubrificanti</t>
  </si>
  <si>
    <t>24951110-9</t>
  </si>
  <si>
    <t>Fanghi di perforazione</t>
  </si>
  <si>
    <t>24951120-2</t>
  </si>
  <si>
    <t>Grasso siliconico</t>
  </si>
  <si>
    <t>24951130-5</t>
  </si>
  <si>
    <t>Fluidi di perforazione</t>
  </si>
  <si>
    <t>24951200-7</t>
  </si>
  <si>
    <t>Additivi per oli</t>
  </si>
  <si>
    <t>24951210-0</t>
  </si>
  <si>
    <t>Polvere per estintori</t>
  </si>
  <si>
    <t>24951220-3</t>
  </si>
  <si>
    <t>Agenti antincendio</t>
  </si>
  <si>
    <t>24951230-6</t>
  </si>
  <si>
    <t>Cariche per estintori</t>
  </si>
  <si>
    <t>24951300-8</t>
  </si>
  <si>
    <t>Fluidi idraulici</t>
  </si>
  <si>
    <t>24951310-1</t>
  </si>
  <si>
    <t>Agenti sbrinatori</t>
  </si>
  <si>
    <t>24951311-8</t>
  </si>
  <si>
    <t>Preparazioni anticongelanti</t>
  </si>
  <si>
    <t>24951400-9</t>
  </si>
  <si>
    <t>Grassi e oli modificati chimicamente</t>
  </si>
  <si>
    <t>24952000-2</t>
  </si>
  <si>
    <t>Paste per modelli</t>
  </si>
  <si>
    <t>24952100-3</t>
  </si>
  <si>
    <t>Cere per odontoiatria</t>
  </si>
  <si>
    <t>24953000-9</t>
  </si>
  <si>
    <t>Agenti di finitura</t>
  </si>
  <si>
    <t>24954000-6</t>
  </si>
  <si>
    <t>Carbone attivato</t>
  </si>
  <si>
    <t>24954100-7</t>
  </si>
  <si>
    <t>Carbone attivato nuovo</t>
  </si>
  <si>
    <t>24954200-8</t>
  </si>
  <si>
    <t>Carbone attivato rigenerato</t>
  </si>
  <si>
    <t>24955000-3</t>
  </si>
  <si>
    <t>Gabinetti chimici</t>
  </si>
  <si>
    <t>24956000-0</t>
  </si>
  <si>
    <t>Peptoni e proteine</t>
  </si>
  <si>
    <t>24957000-7</t>
  </si>
  <si>
    <t>Additivi chimici</t>
  </si>
  <si>
    <t>24957100-8</t>
  </si>
  <si>
    <t>Leganti preparati per forme o anime da fonderia</t>
  </si>
  <si>
    <t>24957200-9</t>
  </si>
  <si>
    <t>Additivi per cementi, malte o calcestruzzi</t>
  </si>
  <si>
    <t>24958000-4</t>
  </si>
  <si>
    <t>Prodotti chimici per l'industria petrolifera e del gas</t>
  </si>
  <si>
    <t>24958100-5</t>
  </si>
  <si>
    <t>Prodotti chimici per fondo pozzo</t>
  </si>
  <si>
    <t>24958200-6</t>
  </si>
  <si>
    <t>Agenti flocculanti</t>
  </si>
  <si>
    <t>24958300-7</t>
  </si>
  <si>
    <t>Prodotti chimici per fanghi di perforazione</t>
  </si>
  <si>
    <t>24958400-8</t>
  </si>
  <si>
    <t>Ampolle di gelatina per il borraggio di esplosivi</t>
  </si>
  <si>
    <t>24959000-1</t>
  </si>
  <si>
    <t>Aerosol e prodotti chimici in forma di dischi</t>
  </si>
  <si>
    <t>24959100-2</t>
  </si>
  <si>
    <t>Aerosol</t>
  </si>
  <si>
    <t>24959200-3</t>
  </si>
  <si>
    <t>Elementi chimici in forma di dischi</t>
  </si>
  <si>
    <t>24960000-1</t>
  </si>
  <si>
    <t>Prodotti chimici vari</t>
  </si>
  <si>
    <t>24961000-8</t>
  </si>
  <si>
    <t>Fluidi per radiatori</t>
  </si>
  <si>
    <t>24962000-5</t>
  </si>
  <si>
    <t>Prodotti chimici per il trattamento dell'acqua</t>
  </si>
  <si>
    <t>24963000-2</t>
  </si>
  <si>
    <t>Prodotti anticorrosivi</t>
  </si>
  <si>
    <t>24964000-9</t>
  </si>
  <si>
    <t>Glicerina</t>
  </si>
  <si>
    <t>24965000-6</t>
  </si>
  <si>
    <t>Enzimi</t>
  </si>
  <si>
    <t>30000000-9</t>
  </si>
  <si>
    <t>Macchine per ufficio ed elaboratori elettronici, attrezzature e forniture, esclusi i mobili e i pacchetti software</t>
  </si>
  <si>
    <t>30100000-0</t>
  </si>
  <si>
    <t>Macchine per ufficio, attrezzature e forniture, esclusi i computer, le stampanti e i mobili</t>
  </si>
  <si>
    <t>30110000-3</t>
  </si>
  <si>
    <t>Macchine per trattamento testi</t>
  </si>
  <si>
    <t>30111000-0</t>
  </si>
  <si>
    <t>Elaboratori testi</t>
  </si>
  <si>
    <t>30120000-6</t>
  </si>
  <si>
    <t>Fotocopiatrici e stampanti offset</t>
  </si>
  <si>
    <t>30121000-3</t>
  </si>
  <si>
    <t>Fotocopiatrici e termocopiatrici</t>
  </si>
  <si>
    <t>30121100-4</t>
  </si>
  <si>
    <t>Fotocopiatrici</t>
  </si>
  <si>
    <t>30121200-5</t>
  </si>
  <si>
    <t>30121300-6</t>
  </si>
  <si>
    <t>Attrezzatura per riproduzione</t>
  </si>
  <si>
    <t>30121400-7</t>
  </si>
  <si>
    <t>Macchine per duplicazione</t>
  </si>
  <si>
    <t>30121410-0</t>
  </si>
  <si>
    <t>Apparecchi fax-telefono</t>
  </si>
  <si>
    <t>30121420-3</t>
  </si>
  <si>
    <t>Trasmettitori digitali</t>
  </si>
  <si>
    <t>30121430-6</t>
  </si>
  <si>
    <t>Duplicatori digitali</t>
  </si>
  <si>
    <t>30122000-0</t>
  </si>
  <si>
    <t>Macchine offset per ufficio</t>
  </si>
  <si>
    <t>30122100-1</t>
  </si>
  <si>
    <t>Sistemi offset digitali</t>
  </si>
  <si>
    <t>30122200-2</t>
  </si>
  <si>
    <t>Attrezzature offset digitali</t>
  </si>
  <si>
    <t>30123000-7</t>
  </si>
  <si>
    <t>Macchine per ufficio e per uso commerciale</t>
  </si>
  <si>
    <t>30123100-8</t>
  </si>
  <si>
    <t>Obliteratrici</t>
  </si>
  <si>
    <t>30123200-9</t>
  </si>
  <si>
    <t>Distributori automatici di banconote</t>
  </si>
  <si>
    <t>30123300-0</t>
  </si>
  <si>
    <t>Duplicatori a matrici</t>
  </si>
  <si>
    <t>30123400-1</t>
  </si>
  <si>
    <t>Macchine piegatrici</t>
  </si>
  <si>
    <t>30123500-2</t>
  </si>
  <si>
    <t>Macchine perforatrici</t>
  </si>
  <si>
    <t>30123600-3</t>
  </si>
  <si>
    <t>Macchine per manipolare le monete</t>
  </si>
  <si>
    <t>30123610-6</t>
  </si>
  <si>
    <t>Macchine per selezionare le monete</t>
  </si>
  <si>
    <t>30123620-9</t>
  </si>
  <si>
    <t>Macchine per contare le monete</t>
  </si>
  <si>
    <t>30123630-2</t>
  </si>
  <si>
    <t>Macchine impacchettatrici di monete</t>
  </si>
  <si>
    <t>30124000-4</t>
  </si>
  <si>
    <t>Parti e accessori di macchine per ufficio</t>
  </si>
  <si>
    <t>30124100-5</t>
  </si>
  <si>
    <t>Fusori</t>
  </si>
  <si>
    <t>30124110-8</t>
  </si>
  <si>
    <t>Olio per fusori</t>
  </si>
  <si>
    <t>30124120-1</t>
  </si>
  <si>
    <t>Pulitori per fusori</t>
  </si>
  <si>
    <t>30124130-4</t>
  </si>
  <si>
    <t>Lampade per fusori</t>
  </si>
  <si>
    <t>30124140-7</t>
  </si>
  <si>
    <t>Tamponi di pulizia per fusori</t>
  </si>
  <si>
    <t>30124150-0</t>
  </si>
  <si>
    <t>Filtri per fusori</t>
  </si>
  <si>
    <t>30124200-6</t>
  </si>
  <si>
    <t>Kit per fusori</t>
  </si>
  <si>
    <t>30124300-7</t>
  </si>
  <si>
    <t>Tamburi per macchine per ufficio</t>
  </si>
  <si>
    <t>30124400-8</t>
  </si>
  <si>
    <t>Cartucce di punti metallici</t>
  </si>
  <si>
    <t>30124500-9</t>
  </si>
  <si>
    <t>Accessori per scanner</t>
  </si>
  <si>
    <t>30124510-2</t>
  </si>
  <si>
    <t>Endorser per scanner</t>
  </si>
  <si>
    <t>30124520-5</t>
  </si>
  <si>
    <t>Alimentatori di documenti per scanner</t>
  </si>
  <si>
    <t>30124530-8</t>
  </si>
  <si>
    <t>Adattatori di trasparenti per scanner</t>
  </si>
  <si>
    <t>30125000-1</t>
  </si>
  <si>
    <t>Parti e accessori per fotocopiatrici</t>
  </si>
  <si>
    <t>30125100-2</t>
  </si>
  <si>
    <t>Cartucce di toner</t>
  </si>
  <si>
    <t>30125110-5</t>
  </si>
  <si>
    <t>Toner per stampanti laser/apparecchi fax</t>
  </si>
  <si>
    <t>30125120-8</t>
  </si>
  <si>
    <t>Toner per fotocopiatrici</t>
  </si>
  <si>
    <t>30125130-1</t>
  </si>
  <si>
    <t>Toner per trattamento dati e centri di ricerca e documentazione</t>
  </si>
  <si>
    <t>30130000-9</t>
  </si>
  <si>
    <t>Attrezzatura per ufficio postale</t>
  </si>
  <si>
    <t>30131000-6</t>
  </si>
  <si>
    <t>Attrezzatura per ufficio corriere</t>
  </si>
  <si>
    <t>30131100-7</t>
  </si>
  <si>
    <t>Piegatrici per carta o buste</t>
  </si>
  <si>
    <t>30131200-8</t>
  </si>
  <si>
    <t>Imbustatrici</t>
  </si>
  <si>
    <t>30131300-9</t>
  </si>
  <si>
    <t>Stampatrici di indirizzi</t>
  </si>
  <si>
    <t>30131400-0</t>
  </si>
  <si>
    <t>Affrancatrici</t>
  </si>
  <si>
    <t>30131500-1</t>
  </si>
  <si>
    <t>Macchine per aprire la posta</t>
  </si>
  <si>
    <t>30131600-2</t>
  </si>
  <si>
    <t>Macchine per sigillare la posta</t>
  </si>
  <si>
    <t>30131700-3</t>
  </si>
  <si>
    <t>Macchine bollatrici</t>
  </si>
  <si>
    <t>30131800-4</t>
  </si>
  <si>
    <t>Macchine per incollare francobolli</t>
  </si>
  <si>
    <t>30132000-3</t>
  </si>
  <si>
    <t>Smistatrice</t>
  </si>
  <si>
    <t>30132100-4</t>
  </si>
  <si>
    <t>Smistatrice postale</t>
  </si>
  <si>
    <t>30132200-5</t>
  </si>
  <si>
    <t>Macchine contabanconote</t>
  </si>
  <si>
    <t>30132300-6</t>
  </si>
  <si>
    <t>Smistratrici</t>
  </si>
  <si>
    <t>30133000-0</t>
  </si>
  <si>
    <t>Attrezzatura postale</t>
  </si>
  <si>
    <t>30133100-1</t>
  </si>
  <si>
    <t>Attrezzatura per invii postali in grande quantità</t>
  </si>
  <si>
    <t>30140000-2</t>
  </si>
  <si>
    <t>Macchine calcolatrici e contabili</t>
  </si>
  <si>
    <t>30141000-9</t>
  </si>
  <si>
    <t>Macchine calcolatrici</t>
  </si>
  <si>
    <t>30141100-0</t>
  </si>
  <si>
    <t>Calcolatori tascabili</t>
  </si>
  <si>
    <t>30141200-1</t>
  </si>
  <si>
    <t>Calcolatrici da tavolo</t>
  </si>
  <si>
    <t>30141300-2</t>
  </si>
  <si>
    <t>Calcolatrici con dispositivo di stampa</t>
  </si>
  <si>
    <t>30141400-3</t>
  </si>
  <si>
    <t>Macchine per addizioni</t>
  </si>
  <si>
    <t>30142000-6</t>
  </si>
  <si>
    <t>Macchine contabili e registratori di cassa</t>
  </si>
  <si>
    <t>30142100-7</t>
  </si>
  <si>
    <t>Macchine contabili</t>
  </si>
  <si>
    <t>30142200-8</t>
  </si>
  <si>
    <t>Registratori di cassa</t>
  </si>
  <si>
    <t>30144000-0</t>
  </si>
  <si>
    <t>Macchine munite di dispositivo di calcolo</t>
  </si>
  <si>
    <t>30144100-1</t>
  </si>
  <si>
    <t>Macchine affrancatrici</t>
  </si>
  <si>
    <t>30144200-2</t>
  </si>
  <si>
    <t>Distributori automatici di biglietti</t>
  </si>
  <si>
    <t>30144300-3</t>
  </si>
  <si>
    <t>Macchine per conteggio veicoli</t>
  </si>
  <si>
    <t>30144400-4</t>
  </si>
  <si>
    <t>Pedaggio automatico</t>
  </si>
  <si>
    <t>30145000-7</t>
  </si>
  <si>
    <t>Parti e accessori di macchine calcolatrici</t>
  </si>
  <si>
    <t>30145100-8</t>
  </si>
  <si>
    <t>Rulli per calcolatrici</t>
  </si>
  <si>
    <t>30150000-5</t>
  </si>
  <si>
    <t>Macchine per scrivere</t>
  </si>
  <si>
    <t>30151000-2</t>
  </si>
  <si>
    <t>Macchine per scrivere elettroniche</t>
  </si>
  <si>
    <t>30152000-9</t>
  </si>
  <si>
    <t>Parti e accessori di macchine per scrivere</t>
  </si>
  <si>
    <t>30160000-8</t>
  </si>
  <si>
    <t>Carte magnetiche</t>
  </si>
  <si>
    <t>30161000-5</t>
  </si>
  <si>
    <t>Carte di credito</t>
  </si>
  <si>
    <t>30162000-2</t>
  </si>
  <si>
    <t>Carte intelligenti</t>
  </si>
  <si>
    <t>30163000-9</t>
  </si>
  <si>
    <t>Carte di esclusiva</t>
  </si>
  <si>
    <t>30163100-0</t>
  </si>
  <si>
    <t>Carte per il rifornimento di carburante</t>
  </si>
  <si>
    <t>30170000-1</t>
  </si>
  <si>
    <t>Macchine etichettatrici</t>
  </si>
  <si>
    <t>30171000-8</t>
  </si>
  <si>
    <t>Macchine per la stampa di date o numerazioni</t>
  </si>
  <si>
    <t>30172000-5</t>
  </si>
  <si>
    <t>Macchine per stampa di cartellini di identificazione</t>
  </si>
  <si>
    <t>30173000-2</t>
  </si>
  <si>
    <t>Macchine per applicare etichette</t>
  </si>
  <si>
    <t>30174000-9</t>
  </si>
  <si>
    <t>Macchine per produrre etichette</t>
  </si>
  <si>
    <t>30175000-6</t>
  </si>
  <si>
    <t>Attrezzature per lettering</t>
  </si>
  <si>
    <t>30176000-3</t>
  </si>
  <si>
    <t>Etichettatrici a rilievo</t>
  </si>
  <si>
    <t>30177000-0</t>
  </si>
  <si>
    <t>Sistemi automatici di etichettatura</t>
  </si>
  <si>
    <t>30178000-7</t>
  </si>
  <si>
    <t>Sistemi semiautomatici di etichettatura</t>
  </si>
  <si>
    <t>30179000-4</t>
  </si>
  <si>
    <t>Distributori di etichette</t>
  </si>
  <si>
    <t>30180000-4</t>
  </si>
  <si>
    <t>Macchine per girare e scrivere assegni</t>
  </si>
  <si>
    <t>30181000-1</t>
  </si>
  <si>
    <t>Macchine per girare assegni</t>
  </si>
  <si>
    <t>30182000-8</t>
  </si>
  <si>
    <t>Macchine per scrivere assegni</t>
  </si>
  <si>
    <t>30190000-7</t>
  </si>
  <si>
    <t>Macchinari, attrezzature e forniture varie</t>
  </si>
  <si>
    <t>30191000-4</t>
  </si>
  <si>
    <t>Attrezzature da ufficio esclusi i mobili</t>
  </si>
  <si>
    <t>30191100-5</t>
  </si>
  <si>
    <t>Attrezzature per archiviazione</t>
  </si>
  <si>
    <t>30191110-8</t>
  </si>
  <si>
    <t>Schedari rotativi</t>
  </si>
  <si>
    <t>30191120-1</t>
  </si>
  <si>
    <t>Portariviste</t>
  </si>
  <si>
    <t>30191130-4</t>
  </si>
  <si>
    <t>Portablocco con molla</t>
  </si>
  <si>
    <t>30191140-7</t>
  </si>
  <si>
    <t>Accessori per identificazione personale</t>
  </si>
  <si>
    <t>30191200-6</t>
  </si>
  <si>
    <t>Lavagne luminose</t>
  </si>
  <si>
    <t>30191400-8</t>
  </si>
  <si>
    <t>Tritacarta</t>
  </si>
  <si>
    <t>30192000-1</t>
  </si>
  <si>
    <t>Materiale per ufficio</t>
  </si>
  <si>
    <t>30192100-2</t>
  </si>
  <si>
    <t>Gomme da cancellare</t>
  </si>
  <si>
    <t>30192110-5</t>
  </si>
  <si>
    <t>Prodotti inchiostratori</t>
  </si>
  <si>
    <t>30192111-2</t>
  </si>
  <si>
    <t>Cuscinetti per timbri</t>
  </si>
  <si>
    <t>30192112-9</t>
  </si>
  <si>
    <t>Fonti di inchiostro per stampanti</t>
  </si>
  <si>
    <t>30192113-6</t>
  </si>
  <si>
    <t>Cartucce di inchiostro</t>
  </si>
  <si>
    <t>30192121-5</t>
  </si>
  <si>
    <t>Penne a sfera</t>
  </si>
  <si>
    <t>30192122-2</t>
  </si>
  <si>
    <t>Penne stilografiche</t>
  </si>
  <si>
    <t>30192123-9</t>
  </si>
  <si>
    <t>Penne a feltro</t>
  </si>
  <si>
    <t>30192124-6</t>
  </si>
  <si>
    <t>Pennarelli</t>
  </si>
  <si>
    <t>30192125-3</t>
  </si>
  <si>
    <t>Evidenziatori</t>
  </si>
  <si>
    <t>30192126-0</t>
  </si>
  <si>
    <t>Tiralinee</t>
  </si>
  <si>
    <t>30192127-7</t>
  </si>
  <si>
    <t>Portapenne</t>
  </si>
  <si>
    <t>30192130-1</t>
  </si>
  <si>
    <t>Matite</t>
  </si>
  <si>
    <t>30192131-8</t>
  </si>
  <si>
    <t>Matite con mina ricaricabile</t>
  </si>
  <si>
    <t>30192132-5</t>
  </si>
  <si>
    <t>Ricariche per matite con mina ricaricabile</t>
  </si>
  <si>
    <t>30192133-2</t>
  </si>
  <si>
    <t>Temperamatite</t>
  </si>
  <si>
    <t>30192134-9</t>
  </si>
  <si>
    <t>Portamatite</t>
  </si>
  <si>
    <t>30192150-7</t>
  </si>
  <si>
    <t>Datari</t>
  </si>
  <si>
    <t>30192151-4</t>
  </si>
  <si>
    <t>Timbri sigillo</t>
  </si>
  <si>
    <t>30192152-1</t>
  </si>
  <si>
    <t>Timbri numeratori</t>
  </si>
  <si>
    <t>30192153-8</t>
  </si>
  <si>
    <t>Timbri con testo</t>
  </si>
  <si>
    <t>30192154-5</t>
  </si>
  <si>
    <t>Ricambi per tamponi per timbri</t>
  </si>
  <si>
    <t>30192155-2</t>
  </si>
  <si>
    <t>Portatimbri da ufficio</t>
  </si>
  <si>
    <t>30192160-0</t>
  </si>
  <si>
    <t>Correttori</t>
  </si>
  <si>
    <t>30192170-3</t>
  </si>
  <si>
    <t>Bacheche</t>
  </si>
  <si>
    <t>30192200-3</t>
  </si>
  <si>
    <t>Nastri di misurazione</t>
  </si>
  <si>
    <t>30192300-4</t>
  </si>
  <si>
    <t>Nastri di inchiostro</t>
  </si>
  <si>
    <t>30192310-7</t>
  </si>
  <si>
    <t>Nastri per macchine per scrivere</t>
  </si>
  <si>
    <t>30192320-0</t>
  </si>
  <si>
    <t>Nastri per stampanti</t>
  </si>
  <si>
    <t>30192330-3</t>
  </si>
  <si>
    <t>Nastri e tamburi per calcolatrici</t>
  </si>
  <si>
    <t>30192340-6</t>
  </si>
  <si>
    <t>Nastri per apparecchi fax</t>
  </si>
  <si>
    <t>30192350-9</t>
  </si>
  <si>
    <t>Nastri per registratori di cassa</t>
  </si>
  <si>
    <t>30192400-5</t>
  </si>
  <si>
    <t>Forniture reprografiche</t>
  </si>
  <si>
    <t>30192500-6</t>
  </si>
  <si>
    <t>Trasparenti per retroproiettori</t>
  </si>
  <si>
    <t>30192600-7</t>
  </si>
  <si>
    <t>Tavolette da disegno</t>
  </si>
  <si>
    <t>30192700-8</t>
  </si>
  <si>
    <t>Cancelleria</t>
  </si>
  <si>
    <t>30192800-9</t>
  </si>
  <si>
    <t>Etichette autoadesive</t>
  </si>
  <si>
    <t>30192900-0</t>
  </si>
  <si>
    <t>Strumenti di correzione</t>
  </si>
  <si>
    <t>30192910-3</t>
  </si>
  <si>
    <t>Pellicole o nastri per correzione</t>
  </si>
  <si>
    <t>30192920-6</t>
  </si>
  <si>
    <t>Liquidi correttori</t>
  </si>
  <si>
    <t>30192930-9</t>
  </si>
  <si>
    <t>Penne per correzioni</t>
  </si>
  <si>
    <t>30192940-2</t>
  </si>
  <si>
    <t>Ricariche per penne per correzioni</t>
  </si>
  <si>
    <t>30192950-5</t>
  </si>
  <si>
    <t>Correttori elettrici</t>
  </si>
  <si>
    <t>30193000-8</t>
  </si>
  <si>
    <t>Vaschette e accessori</t>
  </si>
  <si>
    <t>30193100-9</t>
  </si>
  <si>
    <t>Vachette per cassetti di scrivanie</t>
  </si>
  <si>
    <t>30193200-0</t>
  </si>
  <si>
    <t>Vassoi e vaschette per scrivanie</t>
  </si>
  <si>
    <t>30193300-1</t>
  </si>
  <si>
    <t>Vaschette da appendere</t>
  </si>
  <si>
    <t>30193400-2</t>
  </si>
  <si>
    <t>Fermalibri</t>
  </si>
  <si>
    <t>30193500-3</t>
  </si>
  <si>
    <t>Portastampati</t>
  </si>
  <si>
    <t>30193600-4</t>
  </si>
  <si>
    <t>Sostegni per agende e calendari</t>
  </si>
  <si>
    <t>30193700-5</t>
  </si>
  <si>
    <t>Scatole per archiviazione di documentazione</t>
  </si>
  <si>
    <t>30193800-6</t>
  </si>
  <si>
    <t>Portamessaggi</t>
  </si>
  <si>
    <t>30193900-7</t>
  </si>
  <si>
    <t>Portacopie</t>
  </si>
  <si>
    <t>30194000-5</t>
  </si>
  <si>
    <t>Forniture da disegno</t>
  </si>
  <si>
    <t>30194100-6</t>
  </si>
  <si>
    <t>Squadre curve</t>
  </si>
  <si>
    <t>30194200-7</t>
  </si>
  <si>
    <t>Punti, nastri e pellicole da disegno</t>
  </si>
  <si>
    <t>30194210-0</t>
  </si>
  <si>
    <t>Punti o nastri da disegno</t>
  </si>
  <si>
    <t>30194220-3</t>
  </si>
  <si>
    <t>Pellicole da disegno</t>
  </si>
  <si>
    <t>30194300-8</t>
  </si>
  <si>
    <t>Kit, set e carte da disegno</t>
  </si>
  <si>
    <t>30194310-1</t>
  </si>
  <si>
    <t>Kit o set da disegno</t>
  </si>
  <si>
    <t>30194320-4</t>
  </si>
  <si>
    <t>Carte da disegno</t>
  </si>
  <si>
    <t>30194400-9</t>
  </si>
  <si>
    <t>Coperture per tavoli da disegno</t>
  </si>
  <si>
    <t>30194500-0</t>
  </si>
  <si>
    <t>Dispositivi di ausilio per la progettazione grafica</t>
  </si>
  <si>
    <t>30194600-1</t>
  </si>
  <si>
    <t>Goniometri</t>
  </si>
  <si>
    <t>30194700-2</t>
  </si>
  <si>
    <t>Sagome</t>
  </si>
  <si>
    <t>30194800-3</t>
  </si>
  <si>
    <t>Squadre a T e triangoli</t>
  </si>
  <si>
    <t>30194810-6</t>
  </si>
  <si>
    <t>Squadre a T</t>
  </si>
  <si>
    <t>30194820-9</t>
  </si>
  <si>
    <t>Triangoli</t>
  </si>
  <si>
    <t>30194900-4</t>
  </si>
  <si>
    <t>Coperture di protezione per le superfici di lavoro</t>
  </si>
  <si>
    <t>30195000-2</t>
  </si>
  <si>
    <t>Assi</t>
  </si>
  <si>
    <t>30195100-3</t>
  </si>
  <si>
    <t>Tavoli di progettazione o accessori</t>
  </si>
  <si>
    <t>30195200-4</t>
  </si>
  <si>
    <t>Lavagne elettroniche o accessori</t>
  </si>
  <si>
    <t>30195300-5</t>
  </si>
  <si>
    <t>Tabelle con lettere o accessori</t>
  </si>
  <si>
    <t>30195400-6</t>
  </si>
  <si>
    <t>Lavagne cancellabili a secco o accessori</t>
  </si>
  <si>
    <t>30195500-7</t>
  </si>
  <si>
    <t>Lavagne con gesso o accessori</t>
  </si>
  <si>
    <t>30195600-8</t>
  </si>
  <si>
    <t>Bacheche o accessori</t>
  </si>
  <si>
    <t>30195700-9</t>
  </si>
  <si>
    <t>Kit per pulizia di lavagne o accessori</t>
  </si>
  <si>
    <t>30195800-0</t>
  </si>
  <si>
    <t>Rotaie o supporti per sospensione</t>
  </si>
  <si>
    <t>30195900-1</t>
  </si>
  <si>
    <t>Lavagne bianche e magnetiche</t>
  </si>
  <si>
    <t>30195910-4</t>
  </si>
  <si>
    <t>Lavagne bianche</t>
  </si>
  <si>
    <t>30195911-1</t>
  </si>
  <si>
    <t>Accessori per lavagne bianche</t>
  </si>
  <si>
    <t>30195912-8</t>
  </si>
  <si>
    <t>Cavalletti per lavagne bianche</t>
  </si>
  <si>
    <t>30195913-5</t>
  </si>
  <si>
    <t>Cavalletti per lavagne a fogli</t>
  </si>
  <si>
    <t>30195920-7</t>
  </si>
  <si>
    <t>Lavagne magnetiche</t>
  </si>
  <si>
    <t>30195921-4</t>
  </si>
  <si>
    <t>Cancellini per lavagne magnetiche</t>
  </si>
  <si>
    <t>30196000-9</t>
  </si>
  <si>
    <t>Sistemi di pianificazione</t>
  </si>
  <si>
    <t>30196100-0</t>
  </si>
  <si>
    <t>Calendari per riunioni</t>
  </si>
  <si>
    <t>30196200-1</t>
  </si>
  <si>
    <t>Libretti per appuntamenti o ricariche</t>
  </si>
  <si>
    <t>30196300-2</t>
  </si>
  <si>
    <t>Cassette per suggerimenti</t>
  </si>
  <si>
    <t>30197000-6</t>
  </si>
  <si>
    <t>Attrezzatura minuta per uffici</t>
  </si>
  <si>
    <t>30197100-7</t>
  </si>
  <si>
    <t>Graffette, punte, punte da disegno</t>
  </si>
  <si>
    <t>30197110-0</t>
  </si>
  <si>
    <t>Graffette</t>
  </si>
  <si>
    <t>30197120-3</t>
  </si>
  <si>
    <t>Punte</t>
  </si>
  <si>
    <t>30197130-6</t>
  </si>
  <si>
    <t>Punte da disegno</t>
  </si>
  <si>
    <t>30197200-8</t>
  </si>
  <si>
    <t>Classificatori ad anelli e fermagli per carta</t>
  </si>
  <si>
    <t>30197210-1</t>
  </si>
  <si>
    <t>Classificatori a anelli</t>
  </si>
  <si>
    <t>30197220-4</t>
  </si>
  <si>
    <t>Fermagli per carta</t>
  </si>
  <si>
    <t>30197221-1</t>
  </si>
  <si>
    <t>Portagraffette</t>
  </si>
  <si>
    <t>30197300-9</t>
  </si>
  <si>
    <t>Tagliacarte, aggraffatrici e foratrici</t>
  </si>
  <si>
    <t>30197310-2</t>
  </si>
  <si>
    <t>Tagliacarte</t>
  </si>
  <si>
    <t>30197320-5</t>
  </si>
  <si>
    <t>Aggraffatrici</t>
  </si>
  <si>
    <t>30197321-2</t>
  </si>
  <si>
    <t>Levapunti</t>
  </si>
  <si>
    <t>30197330-8</t>
  </si>
  <si>
    <t>Foratrici</t>
  </si>
  <si>
    <t>30197400-0</t>
  </si>
  <si>
    <t>Spugne per francobolli</t>
  </si>
  <si>
    <t>30197500-1</t>
  </si>
  <si>
    <t>Ceralacca</t>
  </si>
  <si>
    <t>30197510-4</t>
  </si>
  <si>
    <t>Accessori per ceralacca</t>
  </si>
  <si>
    <t>30197600-2</t>
  </si>
  <si>
    <t>Carta e cartone trattati</t>
  </si>
  <si>
    <t>30197610-5</t>
  </si>
  <si>
    <t>Carta e cartone incollati</t>
  </si>
  <si>
    <t>30197620-8</t>
  </si>
  <si>
    <t>Carta da scrivere</t>
  </si>
  <si>
    <t>30197621-5</t>
  </si>
  <si>
    <t>Carta per lavagne a fogli</t>
  </si>
  <si>
    <t>30197630-1</t>
  </si>
  <si>
    <t>Carta da stampa</t>
  </si>
  <si>
    <t>30197640-4</t>
  </si>
  <si>
    <t>Carta autocopiante o altra carta vergatina</t>
  </si>
  <si>
    <t>30197641-1</t>
  </si>
  <si>
    <t>Carta termografica</t>
  </si>
  <si>
    <t>30197642-8</t>
  </si>
  <si>
    <t>Carta per fotocopie e carta xerografica</t>
  </si>
  <si>
    <t>30197643-5</t>
  </si>
  <si>
    <t>Carta per fotocopie</t>
  </si>
  <si>
    <t>30197644-2</t>
  </si>
  <si>
    <t>Carta xerografica</t>
  </si>
  <si>
    <t>30197645-9</t>
  </si>
  <si>
    <t>Cartone per stampa</t>
  </si>
  <si>
    <t>30198000-3</t>
  </si>
  <si>
    <t>Macchine per lotterie</t>
  </si>
  <si>
    <t>30198100-4</t>
  </si>
  <si>
    <t>Slot machine</t>
  </si>
  <si>
    <t>30199000-0</t>
  </si>
  <si>
    <t>Articoli di cancelleria ed altri articoli di carta</t>
  </si>
  <si>
    <t>30199100-1</t>
  </si>
  <si>
    <t>Carta carbone, carta autocopiante, carta per duplicatori a ciclostile e carta da copia senza carbone</t>
  </si>
  <si>
    <t>30199110-4</t>
  </si>
  <si>
    <t>Carta carbone</t>
  </si>
  <si>
    <t>30199120-7</t>
  </si>
  <si>
    <t>Carta autocopiante</t>
  </si>
  <si>
    <t>30199130-0</t>
  </si>
  <si>
    <t>Carta da copia senza carbone</t>
  </si>
  <si>
    <t>30199140-3</t>
  </si>
  <si>
    <t>Carta per duplicatori a ciclostile</t>
  </si>
  <si>
    <t>30199200-2</t>
  </si>
  <si>
    <t>Buste, biglietti postali e cartoline postali</t>
  </si>
  <si>
    <t>30199210-5</t>
  </si>
  <si>
    <t>Biglietti postali</t>
  </si>
  <si>
    <t>30199220-8</t>
  </si>
  <si>
    <t>Cartoline</t>
  </si>
  <si>
    <t>30199230-1</t>
  </si>
  <si>
    <t>Buste</t>
  </si>
  <si>
    <t>30199240-4</t>
  </si>
  <si>
    <t>Kit per spedizioni</t>
  </si>
  <si>
    <t>30199300-3</t>
  </si>
  <si>
    <t>Carta goffrata o perforata</t>
  </si>
  <si>
    <t>30199310-6</t>
  </si>
  <si>
    <t>Carta da stampa goffrata o perforata</t>
  </si>
  <si>
    <t>30199320-9</t>
  </si>
  <si>
    <t>Carta da lettere goffrata o perforata</t>
  </si>
  <si>
    <t>30199330-2</t>
  </si>
  <si>
    <t>Carta a soffietto per stampanti</t>
  </si>
  <si>
    <t>30199340-5</t>
  </si>
  <si>
    <t>Moduli continui</t>
  </si>
  <si>
    <t>30199400-4</t>
  </si>
  <si>
    <t>Carta gommata o adesiva</t>
  </si>
  <si>
    <t>30199410-7</t>
  </si>
  <si>
    <t>Carta autoadesiva</t>
  </si>
  <si>
    <t>30199500-5</t>
  </si>
  <si>
    <t>Classificatori verticali, vaschette per la posta, scatoloni e articoli simili</t>
  </si>
  <si>
    <t>30199600-6</t>
  </si>
  <si>
    <t>Divisori per cancelleria</t>
  </si>
  <si>
    <t>30199700-7</t>
  </si>
  <si>
    <t>Articoli di cancelleria stampati, esclusi i moduli</t>
  </si>
  <si>
    <t>30199710-0</t>
  </si>
  <si>
    <t>Buste stampate</t>
  </si>
  <si>
    <t>30199711-7</t>
  </si>
  <si>
    <t>Buste con finestra stampate</t>
  </si>
  <si>
    <t>30199712-4</t>
  </si>
  <si>
    <t>Buste senza finestra stampate</t>
  </si>
  <si>
    <t>30199713-1</t>
  </si>
  <si>
    <t>Buste per radiografie stampate</t>
  </si>
  <si>
    <t>30199720-3</t>
  </si>
  <si>
    <t>Carta da lettere</t>
  </si>
  <si>
    <t>30199730-6</t>
  </si>
  <si>
    <t>Biglietti da visita</t>
  </si>
  <si>
    <t>30199731-3</t>
  </si>
  <si>
    <t>Porta biglietti da visita</t>
  </si>
  <si>
    <t>30199740-9</t>
  </si>
  <si>
    <t>Biglietti di ringraziamento</t>
  </si>
  <si>
    <t>30199750-2</t>
  </si>
  <si>
    <t>Tagliandi</t>
  </si>
  <si>
    <t>30199760-5</t>
  </si>
  <si>
    <t>Etichette</t>
  </si>
  <si>
    <t>30199761-2</t>
  </si>
  <si>
    <t>Etichette con codice a barre</t>
  </si>
  <si>
    <t>30199762-9</t>
  </si>
  <si>
    <t>Etichette per bagagli</t>
  </si>
  <si>
    <t>30199763-6</t>
  </si>
  <si>
    <t>Etichette antifurto</t>
  </si>
  <si>
    <t>30199770-8</t>
  </si>
  <si>
    <t>Buoni pasto</t>
  </si>
  <si>
    <t>30199780-1</t>
  </si>
  <si>
    <t>Cartelle sottomano</t>
  </si>
  <si>
    <t>30199790-4</t>
  </si>
  <si>
    <t>Orari</t>
  </si>
  <si>
    <t>30199791-1</t>
  </si>
  <si>
    <t>Programmi murali</t>
  </si>
  <si>
    <t>30199792-8</t>
  </si>
  <si>
    <t>Calendari</t>
  </si>
  <si>
    <t>30199793-5</t>
  </si>
  <si>
    <t>Porta agende</t>
  </si>
  <si>
    <t>30200000-1</t>
  </si>
  <si>
    <t>Apparecchiature informatiche e forniture</t>
  </si>
  <si>
    <t>30210000-4</t>
  </si>
  <si>
    <t>Macchine per l'elaborazione di dati (hardware)</t>
  </si>
  <si>
    <t>30211000-1</t>
  </si>
  <si>
    <t>Unità centrale di elaborazione</t>
  </si>
  <si>
    <t>30211100-2</t>
  </si>
  <si>
    <t>Supercomputer</t>
  </si>
  <si>
    <t>30211200-3</t>
  </si>
  <si>
    <t>Circuiteria per unità centrale</t>
  </si>
  <si>
    <t>30211300-4</t>
  </si>
  <si>
    <t>Piattaforme informatiche</t>
  </si>
  <si>
    <t>30211400-5</t>
  </si>
  <si>
    <t>Configurazioni informatiche</t>
  </si>
  <si>
    <t>30211500-6</t>
  </si>
  <si>
    <t>Unità centrali di elaborazione (CPU) o processori</t>
  </si>
  <si>
    <t>30212000-8</t>
  </si>
  <si>
    <t>Circuiteria per minicomputer</t>
  </si>
  <si>
    <t>30212100-9</t>
  </si>
  <si>
    <t>Unità centrali per minicomputer</t>
  </si>
  <si>
    <t>30213000-5</t>
  </si>
  <si>
    <t>Computer personali</t>
  </si>
  <si>
    <t>30213100-6</t>
  </si>
  <si>
    <t>Computer portatili</t>
  </si>
  <si>
    <t>30213200-7</t>
  </si>
  <si>
    <t>Computer modello tablet</t>
  </si>
  <si>
    <t>30213300-8</t>
  </si>
  <si>
    <t>Computer modello desktop</t>
  </si>
  <si>
    <t>30213400-9</t>
  </si>
  <si>
    <t>Unità centrali per computer personali</t>
  </si>
  <si>
    <t>30213500-0</t>
  </si>
  <si>
    <t>Computer da tasca</t>
  </si>
  <si>
    <t>30214000-2</t>
  </si>
  <si>
    <t>Stazioni di lavoro</t>
  </si>
  <si>
    <t>30215000-9</t>
  </si>
  <si>
    <t>Circuiteria per microcomputer</t>
  </si>
  <si>
    <t>30215100-0</t>
  </si>
  <si>
    <t>Unità centrali per microcomputer</t>
  </si>
  <si>
    <t>30216000-6</t>
  </si>
  <si>
    <t>Lettori ottici o magnetici</t>
  </si>
  <si>
    <t>30216100-7</t>
  </si>
  <si>
    <t>Lettori ottici</t>
  </si>
  <si>
    <t>30216110-0</t>
  </si>
  <si>
    <t>Scanner per uso informatico</t>
  </si>
  <si>
    <t>30216120-3</t>
  </si>
  <si>
    <t>Dispositivi per il riconoscimento ottico di caratteri</t>
  </si>
  <si>
    <t>30216130-6</t>
  </si>
  <si>
    <t>Lettori di codici a barre</t>
  </si>
  <si>
    <t>30216200-8</t>
  </si>
  <si>
    <t>Lettori di schede magnetiche</t>
  </si>
  <si>
    <t>30216300-9</t>
  </si>
  <si>
    <t>Lettori di schede perforate</t>
  </si>
  <si>
    <t>30220000-7</t>
  </si>
  <si>
    <t>Attrezzatura per cartografia digitale</t>
  </si>
  <si>
    <t>30221000-4</t>
  </si>
  <si>
    <t>Mappe catastali digitali</t>
  </si>
  <si>
    <t>30230000-0</t>
  </si>
  <si>
    <t>Apparecchiature informatiche</t>
  </si>
  <si>
    <t>30231000-7</t>
  </si>
  <si>
    <t>Schermi per computer e console</t>
  </si>
  <si>
    <t>30231100-8</t>
  </si>
  <si>
    <t>Terminali informatici</t>
  </si>
  <si>
    <t>30231200-9</t>
  </si>
  <si>
    <t>Console</t>
  </si>
  <si>
    <t>30231300-0</t>
  </si>
  <si>
    <t>Schermi di visualizzazione</t>
  </si>
  <si>
    <t>30231310-3</t>
  </si>
  <si>
    <t>Display a schermo piatto</t>
  </si>
  <si>
    <t>30231320-6</t>
  </si>
  <si>
    <t>Monitor con schermo attivabile al tatto</t>
  </si>
  <si>
    <t>30232000-4</t>
  </si>
  <si>
    <t>Apparecchiature periferiche</t>
  </si>
  <si>
    <t>30232100-5</t>
  </si>
  <si>
    <t>Stampanti e tracciatori</t>
  </si>
  <si>
    <t>30232110-8</t>
  </si>
  <si>
    <t>Stampanti laser</t>
  </si>
  <si>
    <t>30232120-1</t>
  </si>
  <si>
    <t>Stampanti a matrice</t>
  </si>
  <si>
    <t>30232130-4</t>
  </si>
  <si>
    <t>Stampanti grafiche a colori</t>
  </si>
  <si>
    <t>30232140-7</t>
  </si>
  <si>
    <t>Tracciatori</t>
  </si>
  <si>
    <t>30232150-0</t>
  </si>
  <si>
    <t>Stampanti a getto d'inchiostro</t>
  </si>
  <si>
    <t>30232600-0</t>
  </si>
  <si>
    <t>Codificatori</t>
  </si>
  <si>
    <t>30232700-1</t>
  </si>
  <si>
    <t>Unità di controllo centrale</t>
  </si>
  <si>
    <t>30233000-1</t>
  </si>
  <si>
    <t>Dispositivi di stoccaggio e lettura di dati</t>
  </si>
  <si>
    <t>30233100-2</t>
  </si>
  <si>
    <t>Unità di memoria informatica</t>
  </si>
  <si>
    <t>30233110-5</t>
  </si>
  <si>
    <t>Unità di memoria a scheda magnetica</t>
  </si>
  <si>
    <t>30233120-8</t>
  </si>
  <si>
    <t>Unità di memoria a nastro magnetico</t>
  </si>
  <si>
    <t>30233130-1</t>
  </si>
  <si>
    <t>Unità di memoria a disco magnetico</t>
  </si>
  <si>
    <t>30233131-8</t>
  </si>
  <si>
    <t>Unità a dischi flessibili</t>
  </si>
  <si>
    <t>30233132-5</t>
  </si>
  <si>
    <t>Unità a dischi rigidi</t>
  </si>
  <si>
    <t>30233140-4</t>
  </si>
  <si>
    <t>Unità di memoria ad accesso diretto</t>
  </si>
  <si>
    <t>30233141-1</t>
  </si>
  <si>
    <t>Sistemi RAID (Redundant Array of Independent Disk)</t>
  </si>
  <si>
    <t>30233150-7</t>
  </si>
  <si>
    <t>Unità per dischi ottici</t>
  </si>
  <si>
    <t>30233151-4</t>
  </si>
  <si>
    <t>Lettori e/o masterizzatori di CD</t>
  </si>
  <si>
    <t>30233152-1</t>
  </si>
  <si>
    <t>Lettori e/o masterizzatori di DVD</t>
  </si>
  <si>
    <t>30233153-8</t>
  </si>
  <si>
    <t>Lettori e/o masterizzatori di CD e di DVD</t>
  </si>
  <si>
    <t>30233160-0</t>
  </si>
  <si>
    <t>Svolgitori in continuo</t>
  </si>
  <si>
    <t>30233161-7</t>
  </si>
  <si>
    <t>Dispositivi di manipolazione cassette</t>
  </si>
  <si>
    <t>30233170-3</t>
  </si>
  <si>
    <t>Dispositivi a caricatore circolare</t>
  </si>
  <si>
    <t>30233180-6</t>
  </si>
  <si>
    <t>Dispositivi di stoccaggio con memoria flash</t>
  </si>
  <si>
    <t>30233190-9</t>
  </si>
  <si>
    <t>Controllore di dischi</t>
  </si>
  <si>
    <t>30233300-4</t>
  </si>
  <si>
    <t>Lettori di smart carD</t>
  </si>
  <si>
    <t>30233310-7</t>
  </si>
  <si>
    <t>Lettori di impronte digitali</t>
  </si>
  <si>
    <t>30233320-0</t>
  </si>
  <si>
    <t>Lettori combinati di smart card e di impronte digitali</t>
  </si>
  <si>
    <t>30234000-8</t>
  </si>
  <si>
    <t>Supporti di memorizzazione</t>
  </si>
  <si>
    <t>30234100-9</t>
  </si>
  <si>
    <t>Dischi magnetici</t>
  </si>
  <si>
    <t>30234200-0</t>
  </si>
  <si>
    <t>Dischi ottici</t>
  </si>
  <si>
    <t>30234300-1</t>
  </si>
  <si>
    <t>Compact disc (CD)</t>
  </si>
  <si>
    <t>30234400-2</t>
  </si>
  <si>
    <t>DVD</t>
  </si>
  <si>
    <t>30234500-3</t>
  </si>
  <si>
    <t>Strumenti di stoccaggio di memoria</t>
  </si>
  <si>
    <t>30234600-4</t>
  </si>
  <si>
    <t>Memorie flash</t>
  </si>
  <si>
    <t>30234700-5</t>
  </si>
  <si>
    <t>Nastri magnetici</t>
  </si>
  <si>
    <t>30236000-2</t>
  </si>
  <si>
    <t>Apparecchiatura informatica varia</t>
  </si>
  <si>
    <t>30236100-3</t>
  </si>
  <si>
    <t>Dispositivi di espansione memoria</t>
  </si>
  <si>
    <t>30236110-6</t>
  </si>
  <si>
    <t>Memorie RAM</t>
  </si>
  <si>
    <t>30236111-3</t>
  </si>
  <si>
    <t>Memorie DRAM</t>
  </si>
  <si>
    <t>30236112-0</t>
  </si>
  <si>
    <t>Memorie SRAM</t>
  </si>
  <si>
    <t>30236113-7</t>
  </si>
  <si>
    <t>Memorie SDRAM</t>
  </si>
  <si>
    <t>30236114-4</t>
  </si>
  <si>
    <t>Memorie RDRAM</t>
  </si>
  <si>
    <t>30236115-1</t>
  </si>
  <si>
    <t>Memorie SGRAM</t>
  </si>
  <si>
    <t>30236120-9</t>
  </si>
  <si>
    <t>Memorie ROM</t>
  </si>
  <si>
    <t>30236121-6</t>
  </si>
  <si>
    <t>Memorie PROM</t>
  </si>
  <si>
    <t>30236122-3</t>
  </si>
  <si>
    <t>Memorie EPROM</t>
  </si>
  <si>
    <t>30236123-0</t>
  </si>
  <si>
    <t>Memorie EEPROM</t>
  </si>
  <si>
    <t>30236200-4</t>
  </si>
  <si>
    <t>Dispositivi per l'elaborazione dati</t>
  </si>
  <si>
    <t>30237000-9</t>
  </si>
  <si>
    <t>Parti, accessori e forniture per computer</t>
  </si>
  <si>
    <t>30237100-0</t>
  </si>
  <si>
    <t>Parti di computer</t>
  </si>
  <si>
    <t>30237110-3</t>
  </si>
  <si>
    <t>Interfacce di rete</t>
  </si>
  <si>
    <t>30237120-6</t>
  </si>
  <si>
    <t>Porte logiche per elaboratori</t>
  </si>
  <si>
    <t>30237121-3</t>
  </si>
  <si>
    <t>Porte seriali a infrarossi</t>
  </si>
  <si>
    <t>30237130-9</t>
  </si>
  <si>
    <t>Schede per elaboratori</t>
  </si>
  <si>
    <t>30237131-6</t>
  </si>
  <si>
    <t>Schede elettroniche</t>
  </si>
  <si>
    <t>30237132-3</t>
  </si>
  <si>
    <t>Interfacce USB</t>
  </si>
  <si>
    <t>30237133-0</t>
  </si>
  <si>
    <t>Adattatori e interfacce PCMCIA</t>
  </si>
  <si>
    <t>30237134-7</t>
  </si>
  <si>
    <t>Schede grafiche acceleratrici</t>
  </si>
  <si>
    <t>30237135-4</t>
  </si>
  <si>
    <t>Schede per interfacce di rete</t>
  </si>
  <si>
    <t>30237136-1</t>
  </si>
  <si>
    <t>Schede audio</t>
  </si>
  <si>
    <t>30237140-2</t>
  </si>
  <si>
    <t>Schede madri</t>
  </si>
  <si>
    <t>30237200-1</t>
  </si>
  <si>
    <t>Accessori per computer</t>
  </si>
  <si>
    <t>30237210-4</t>
  </si>
  <si>
    <t>Schermi antiriflesso</t>
  </si>
  <si>
    <t>30237220-7</t>
  </si>
  <si>
    <t>Tappetini per mouse</t>
  </si>
  <si>
    <t>30237230-0</t>
  </si>
  <si>
    <t>Memorie di transito</t>
  </si>
  <si>
    <t>30237240-3</t>
  </si>
  <si>
    <t>Web camera</t>
  </si>
  <si>
    <t>30237250-6</t>
  </si>
  <si>
    <t>Accessori per la pulizia di computer</t>
  </si>
  <si>
    <t>30237251-3</t>
  </si>
  <si>
    <t>Kit per la pulizia di computer</t>
  </si>
  <si>
    <t>30237252-0</t>
  </si>
  <si>
    <t>Dispositivi ad aria compressa per eliminare la polvere</t>
  </si>
  <si>
    <t>30237253-7</t>
  </si>
  <si>
    <t>Coperture antipolvere per attrezzature informatiche</t>
  </si>
  <si>
    <t>30237260-9</t>
  </si>
  <si>
    <t>Staffe per montaggio di monitor a muro</t>
  </si>
  <si>
    <t>30237270-2</t>
  </si>
  <si>
    <t>Valigette per computer portatili</t>
  </si>
  <si>
    <t>30237280-5</t>
  </si>
  <si>
    <t>Accessori per alimentazione elettrica</t>
  </si>
  <si>
    <t>30237290-8</t>
  </si>
  <si>
    <t>Poggiapolsi per tastiere</t>
  </si>
  <si>
    <t>30237295-3</t>
  </si>
  <si>
    <t>Mascherine per tastiere</t>
  </si>
  <si>
    <t>30237300-2</t>
  </si>
  <si>
    <t>Forniture per computer</t>
  </si>
  <si>
    <t>30237310-5</t>
  </si>
  <si>
    <t>Cartucce di caratteri per stampanti</t>
  </si>
  <si>
    <t>30237320-8</t>
  </si>
  <si>
    <t>Dischetti</t>
  </si>
  <si>
    <t>30237330-1</t>
  </si>
  <si>
    <t>Cartucce DAT</t>
  </si>
  <si>
    <t>30237340-4</t>
  </si>
  <si>
    <t>Cartucce DLT</t>
  </si>
  <si>
    <t>30237350-7</t>
  </si>
  <si>
    <t>Cartucce dati</t>
  </si>
  <si>
    <t>30237360-0</t>
  </si>
  <si>
    <t>Cartucce LTO</t>
  </si>
  <si>
    <t>30237370-3</t>
  </si>
  <si>
    <t>Cartucce di registrazione</t>
  </si>
  <si>
    <t>30237380-6</t>
  </si>
  <si>
    <t>Cd-Rom</t>
  </si>
  <si>
    <t>30237400-3</t>
  </si>
  <si>
    <t>Accessori per inserimento dati</t>
  </si>
  <si>
    <t>30237410-6</t>
  </si>
  <si>
    <t>Mouse per computer</t>
  </si>
  <si>
    <t>30237420-9</t>
  </si>
  <si>
    <t>Joystick</t>
  </si>
  <si>
    <t>30237430-2</t>
  </si>
  <si>
    <t>Penne luminose</t>
  </si>
  <si>
    <t>30237440-5</t>
  </si>
  <si>
    <t>Track ball</t>
  </si>
  <si>
    <t>30237450-8</t>
  </si>
  <si>
    <t>Tavolette grafiche</t>
  </si>
  <si>
    <t>30237460-1</t>
  </si>
  <si>
    <t>Tastiere per elaboratori</t>
  </si>
  <si>
    <t>30237461-8</t>
  </si>
  <si>
    <t>Tastiere programmabili</t>
  </si>
  <si>
    <t>30237470-4</t>
  </si>
  <si>
    <t>Tastiere Braille</t>
  </si>
  <si>
    <t>30237475-9</t>
  </si>
  <si>
    <t>Sensori elettrici</t>
  </si>
  <si>
    <t>30237480-7</t>
  </si>
  <si>
    <t>Unità di ingresso</t>
  </si>
  <si>
    <t>30238000-6</t>
  </si>
  <si>
    <t>Apparecchiatura per automazione biblioteca</t>
  </si>
  <si>
    <t>31000000-6</t>
  </si>
  <si>
    <t>Macchine e apparecchi, attrezzature e articoli di consumo elettrici; illuminazione</t>
  </si>
  <si>
    <t>31100000-7</t>
  </si>
  <si>
    <t>Motori, generatori e trasformatori elettrici</t>
  </si>
  <si>
    <t>31110000-0</t>
  </si>
  <si>
    <t>Motori elettrici</t>
  </si>
  <si>
    <t>31111000-7</t>
  </si>
  <si>
    <t>Adattatori</t>
  </si>
  <si>
    <t>31120000-3</t>
  </si>
  <si>
    <t>Generatori</t>
  </si>
  <si>
    <t>31121000-0</t>
  </si>
  <si>
    <t>Gruppi generatori</t>
  </si>
  <si>
    <t>31121100-1</t>
  </si>
  <si>
    <t>Gruppi generatori con motori ad accensione per compressione</t>
  </si>
  <si>
    <t>31121110-4</t>
  </si>
  <si>
    <t>Convertitori di potenza</t>
  </si>
  <si>
    <t>31121111-1</t>
  </si>
  <si>
    <t>Convertitori rotanti elettrici</t>
  </si>
  <si>
    <t>31121200-2</t>
  </si>
  <si>
    <t>Gruppi generatori con motore ad accensione a scintilla</t>
  </si>
  <si>
    <t>31121300-3</t>
  </si>
  <si>
    <t>Generatori di energia eolica</t>
  </si>
  <si>
    <t>31121310-6</t>
  </si>
  <si>
    <t>Mulini a vento</t>
  </si>
  <si>
    <t>31121320-9</t>
  </si>
  <si>
    <t>Turbine eoliche</t>
  </si>
  <si>
    <t>31121330-2</t>
  </si>
  <si>
    <t>Generatori a turbine eoliche</t>
  </si>
  <si>
    <t>31121331-9</t>
  </si>
  <si>
    <t>Rotori di turbina</t>
  </si>
  <si>
    <t>31121340-5</t>
  </si>
  <si>
    <t>Centrale eolica</t>
  </si>
  <si>
    <t>31122000-7</t>
  </si>
  <si>
    <t>Gruppi elettrogeni</t>
  </si>
  <si>
    <t>31122100-8</t>
  </si>
  <si>
    <t>Pile a combustibile</t>
  </si>
  <si>
    <t>31124000-1</t>
  </si>
  <si>
    <t>Generatore a turbina a vapore e relative apparecchiature</t>
  </si>
  <si>
    <t>31124100-2</t>
  </si>
  <si>
    <t>Gruppi di generatori a turbina</t>
  </si>
  <si>
    <t>31124200-3</t>
  </si>
  <si>
    <t>Apparecchi di controllo per generatori a turbina</t>
  </si>
  <si>
    <t>31126000-5</t>
  </si>
  <si>
    <t>Dinamo</t>
  </si>
  <si>
    <t>31127000-2</t>
  </si>
  <si>
    <t>Generatore di emergenza</t>
  </si>
  <si>
    <t>31128000-9</t>
  </si>
  <si>
    <t>Turbogeneratore</t>
  </si>
  <si>
    <t>31130000-6</t>
  </si>
  <si>
    <t>Alternatori</t>
  </si>
  <si>
    <t>31131000-3</t>
  </si>
  <si>
    <t>Motori monofase</t>
  </si>
  <si>
    <t>31131100-4</t>
  </si>
  <si>
    <t>Attuatori</t>
  </si>
  <si>
    <t>31131200-5</t>
  </si>
  <si>
    <t>Anodi</t>
  </si>
  <si>
    <t>31132000-0</t>
  </si>
  <si>
    <t>Motori polifase</t>
  </si>
  <si>
    <t>31140000-9</t>
  </si>
  <si>
    <t>Torri di raffreddamento</t>
  </si>
  <si>
    <t>31141000-6</t>
  </si>
  <si>
    <t>Raffreddatori d'acqua</t>
  </si>
  <si>
    <t>31150000-2</t>
  </si>
  <si>
    <t>Resistenze per lampade o tubi a scarica</t>
  </si>
  <si>
    <t>31151000-9</t>
  </si>
  <si>
    <t>Convertitori statici</t>
  </si>
  <si>
    <t>31153000-3</t>
  </si>
  <si>
    <t>Raddrizzatori</t>
  </si>
  <si>
    <t>31154000-0</t>
  </si>
  <si>
    <t>Alimentatori continui</t>
  </si>
  <si>
    <t>31155000-7</t>
  </si>
  <si>
    <t>Invertitori</t>
  </si>
  <si>
    <t>31156000-4</t>
  </si>
  <si>
    <t>Alimentatori discontinui</t>
  </si>
  <si>
    <t>31157000-1</t>
  </si>
  <si>
    <t>Induttori</t>
  </si>
  <si>
    <t>31158000-8</t>
  </si>
  <si>
    <t>Caricatori</t>
  </si>
  <si>
    <t>31158100-9</t>
  </si>
  <si>
    <t>Caricatori di batteria</t>
  </si>
  <si>
    <t>31158200-0</t>
  </si>
  <si>
    <t>Supercaricatori</t>
  </si>
  <si>
    <t>31158300-1</t>
  </si>
  <si>
    <t>Turbocaricatori</t>
  </si>
  <si>
    <t>31160000-5</t>
  </si>
  <si>
    <t>Parti di motori elettrici, generatori e trasformatori</t>
  </si>
  <si>
    <t>31161000-2</t>
  </si>
  <si>
    <t>Parti di motori elettrici e generatori</t>
  </si>
  <si>
    <t>31161100-3</t>
  </si>
  <si>
    <t>Sistemi di eccitazione</t>
  </si>
  <si>
    <t>31161200-4</t>
  </si>
  <si>
    <t>Sistemi di raffreddamento di gas</t>
  </si>
  <si>
    <t>31161300-5</t>
  </si>
  <si>
    <t>Rotori di generatori</t>
  </si>
  <si>
    <t>31161400-6</t>
  </si>
  <si>
    <t>Sistemi di acqua primaria</t>
  </si>
  <si>
    <t>31161500-7</t>
  </si>
  <si>
    <t>Sistemi ad olio di tenuta</t>
  </si>
  <si>
    <t>31161600-8</t>
  </si>
  <si>
    <t>Sistemi di raffreddamento ad acqua per statori</t>
  </si>
  <si>
    <t>31161700-9</t>
  </si>
  <si>
    <t>Parti di generatori di vapore</t>
  </si>
  <si>
    <t>31161800-0</t>
  </si>
  <si>
    <t>Parti di generatori di gas</t>
  </si>
  <si>
    <t>31161900-1</t>
  </si>
  <si>
    <t>Sistemi di regolazione di tensione</t>
  </si>
  <si>
    <t>31162000-9</t>
  </si>
  <si>
    <t>Parti di trasformatori, induttori e convertitori statici</t>
  </si>
  <si>
    <t>31162100-0</t>
  </si>
  <si>
    <t>Parti di condensatori</t>
  </si>
  <si>
    <t>31170000-8</t>
  </si>
  <si>
    <t>Trasformatori</t>
  </si>
  <si>
    <t>31171000-5</t>
  </si>
  <si>
    <t>Trasformatori a dielettrico liquido</t>
  </si>
  <si>
    <t>31172000-2</t>
  </si>
  <si>
    <t>Trasformatori di potenza</t>
  </si>
  <si>
    <t>31173000-9</t>
  </si>
  <si>
    <t>Trasformatore di misura</t>
  </si>
  <si>
    <t>31174000-6</t>
  </si>
  <si>
    <t>Trasformatori per alimentazione elettrica</t>
  </si>
  <si>
    <t>31200000-8</t>
  </si>
  <si>
    <t>Apparecchiature per la distribuzione e il controllo dell'energia elettrica</t>
  </si>
  <si>
    <t>31210000-1</t>
  </si>
  <si>
    <t>Dispositivi di interruzione o protezione dei circuiti elettrici</t>
  </si>
  <si>
    <t>31211000-8</t>
  </si>
  <si>
    <t>Quadri di distribuzione e scatole di fusibili</t>
  </si>
  <si>
    <t>31211100-9</t>
  </si>
  <si>
    <t>Quadri di distribuzione elettrica</t>
  </si>
  <si>
    <t>31211110-2</t>
  </si>
  <si>
    <t>Pannelli di controllo</t>
  </si>
  <si>
    <t>31211200-0</t>
  </si>
  <si>
    <t>Scatole di fusibili</t>
  </si>
  <si>
    <t>31211300-1</t>
  </si>
  <si>
    <t>Fusibili</t>
  </si>
  <si>
    <t>31211310-4</t>
  </si>
  <si>
    <t>Disgiuntori</t>
  </si>
  <si>
    <t>31211320-7</t>
  </si>
  <si>
    <t>Blocchi per fusibili</t>
  </si>
  <si>
    <t>31211330-0</t>
  </si>
  <si>
    <t>Cavi per fusibili</t>
  </si>
  <si>
    <t>31211340-3</t>
  </si>
  <si>
    <t>Pinze per fusibili</t>
  </si>
  <si>
    <t>31212000-5</t>
  </si>
  <si>
    <t>Interruttori automatici</t>
  </si>
  <si>
    <t>31212100-6</t>
  </si>
  <si>
    <t>Interruttori automatici aerei</t>
  </si>
  <si>
    <t>31212200-7</t>
  </si>
  <si>
    <t>Provacircuiti</t>
  </si>
  <si>
    <t>31212300-8</t>
  </si>
  <si>
    <t>Disgiuntori magnetici</t>
  </si>
  <si>
    <t>31212400-9</t>
  </si>
  <si>
    <t>Disgiuntori in miniatura</t>
  </si>
  <si>
    <t>31213000-2</t>
  </si>
  <si>
    <t>Attrezzatura di distribuzione</t>
  </si>
  <si>
    <t>31213100-3</t>
  </si>
  <si>
    <t>Scatole di distribuzione</t>
  </si>
  <si>
    <t>31213200-4</t>
  </si>
  <si>
    <t>Trasformatori di distribuzione</t>
  </si>
  <si>
    <t>31213300-5</t>
  </si>
  <si>
    <t>Armadi di distribuzione via cavo</t>
  </si>
  <si>
    <t>31213400-6</t>
  </si>
  <si>
    <t>Sistema di distribuzione</t>
  </si>
  <si>
    <t>31214000-9</t>
  </si>
  <si>
    <t>Commutatori</t>
  </si>
  <si>
    <t>31214100-0</t>
  </si>
  <si>
    <t>Interruttori</t>
  </si>
  <si>
    <t>31214110-3</t>
  </si>
  <si>
    <t>Sezionatori</t>
  </si>
  <si>
    <t>31214120-6</t>
  </si>
  <si>
    <t>Interruttore a terra</t>
  </si>
  <si>
    <t>31214130-9</t>
  </si>
  <si>
    <t>Interruttori di sicurezza</t>
  </si>
  <si>
    <t>31214140-2</t>
  </si>
  <si>
    <t>Regolatori di intensità luminosa</t>
  </si>
  <si>
    <t>31214150-5</t>
  </si>
  <si>
    <t>Interruttori a tamburo</t>
  </si>
  <si>
    <t>31214160-8</t>
  </si>
  <si>
    <t>Interruttori a pressione</t>
  </si>
  <si>
    <t>31214170-1</t>
  </si>
  <si>
    <t>Interruttori a ginocchiera</t>
  </si>
  <si>
    <t>31214180-4</t>
  </si>
  <si>
    <t>Interruttori a scorrimento</t>
  </si>
  <si>
    <t>31214190-7</t>
  </si>
  <si>
    <t>Interruttori di finecorsa</t>
  </si>
  <si>
    <t>31214200-1</t>
  </si>
  <si>
    <t>Interruttore-sezionatore</t>
  </si>
  <si>
    <t>31214300-2</t>
  </si>
  <si>
    <t>Impianti di commutazione esterni</t>
  </si>
  <si>
    <t>31214400-3</t>
  </si>
  <si>
    <t>Sezionatore-interruttore fusibile</t>
  </si>
  <si>
    <t>31214500-4</t>
  </si>
  <si>
    <t>Quadri di comando elettrici</t>
  </si>
  <si>
    <t>31214510-7</t>
  </si>
  <si>
    <t>Quadri di distribuzione</t>
  </si>
  <si>
    <t>31214520-0</t>
  </si>
  <si>
    <t>Quadri a media tensione</t>
  </si>
  <si>
    <t>31215000-6</t>
  </si>
  <si>
    <t>Limitatori di tensione</t>
  </si>
  <si>
    <t>31216000-3</t>
  </si>
  <si>
    <t>Scaricatori</t>
  </si>
  <si>
    <t>31216100-4</t>
  </si>
  <si>
    <t>Apparecchiature di protezione contro i fulmini</t>
  </si>
  <si>
    <t>31216200-5</t>
  </si>
  <si>
    <t>Parafulmini</t>
  </si>
  <si>
    <t>31217000-0</t>
  </si>
  <si>
    <t>Soppressori di transienti</t>
  </si>
  <si>
    <t>31218000-7</t>
  </si>
  <si>
    <t>Barre omnibus</t>
  </si>
  <si>
    <t>31219000-4</t>
  </si>
  <si>
    <t>Unità di protezione</t>
  </si>
  <si>
    <t>31220000-4</t>
  </si>
  <si>
    <t>Componenti di circuiti elettrici</t>
  </si>
  <si>
    <t>31221000-1</t>
  </si>
  <si>
    <t>Relè elettrici</t>
  </si>
  <si>
    <t>31221100-2</t>
  </si>
  <si>
    <t>Relè di potenza</t>
  </si>
  <si>
    <t>31221200-3</t>
  </si>
  <si>
    <t>Relè per usi comuni</t>
  </si>
  <si>
    <t>31221300-4</t>
  </si>
  <si>
    <t>Relè con zoccolo</t>
  </si>
  <si>
    <t>31221400-5</t>
  </si>
  <si>
    <t>Relè a tensione alternata</t>
  </si>
  <si>
    <t>31221500-6</t>
  </si>
  <si>
    <t>Relè a mercurio</t>
  </si>
  <si>
    <t>31221600-7</t>
  </si>
  <si>
    <t>Relè a tempo</t>
  </si>
  <si>
    <t>31221700-8</t>
  </si>
  <si>
    <t>Relè di sovraccarico</t>
  </si>
  <si>
    <t>31223000-5</t>
  </si>
  <si>
    <t>Portalampade</t>
  </si>
  <si>
    <t>31224000-2</t>
  </si>
  <si>
    <t>Elementi di connessione e contatto</t>
  </si>
  <si>
    <t>31224100-3</t>
  </si>
  <si>
    <t>Spine e prese</t>
  </si>
  <si>
    <t>31224200-4</t>
  </si>
  <si>
    <t>Connettori coassiali</t>
  </si>
  <si>
    <t>31224300-5</t>
  </si>
  <si>
    <t>Scatole di connessione</t>
  </si>
  <si>
    <t>31224400-6</t>
  </si>
  <si>
    <t>Cavi di connessione</t>
  </si>
  <si>
    <t>31224500-7</t>
  </si>
  <si>
    <t>Terminali</t>
  </si>
  <si>
    <t>31224600-8</t>
  </si>
  <si>
    <t>Graduatori</t>
  </si>
  <si>
    <t>31224700-9</t>
  </si>
  <si>
    <t>Scatole di raccordo</t>
  </si>
  <si>
    <t>31224800-0</t>
  </si>
  <si>
    <t>Kit di raccordo di cavi</t>
  </si>
  <si>
    <t>31224810-3</t>
  </si>
  <si>
    <t>Cavi di estensione</t>
  </si>
  <si>
    <t>31230000-7</t>
  </si>
  <si>
    <t>Parti di apparecchiature per la distribuzione e il controllo dell'energia elettrica</t>
  </si>
  <si>
    <t>31300000-9</t>
  </si>
  <si>
    <t>Fili e cavi isolati</t>
  </si>
  <si>
    <t>31310000-2</t>
  </si>
  <si>
    <t>Condotte</t>
  </si>
  <si>
    <t>31311000-9</t>
  </si>
  <si>
    <t>Connessioni per linee di alimentazione</t>
  </si>
  <si>
    <t>31320000-5</t>
  </si>
  <si>
    <t>Cavi per la distribuzione di energia elettrica</t>
  </si>
  <si>
    <t>31321000-2</t>
  </si>
  <si>
    <t>Linee di alimentazione elettrica</t>
  </si>
  <si>
    <t>31321100-3</t>
  </si>
  <si>
    <t>Linee elettriche aeree</t>
  </si>
  <si>
    <t>31321200-4</t>
  </si>
  <si>
    <t>Cavi a bassa e media tensione</t>
  </si>
  <si>
    <t>31321210-7</t>
  </si>
  <si>
    <t>Cavi a bassa tensione</t>
  </si>
  <si>
    <t>31321220-0</t>
  </si>
  <si>
    <t>Cavi a media tensione</t>
  </si>
  <si>
    <t>31321300-5</t>
  </si>
  <si>
    <t>Cavi ad alta tensione</t>
  </si>
  <si>
    <t>31321400-6</t>
  </si>
  <si>
    <t>Cavi subacquei</t>
  </si>
  <si>
    <t>31321500-7</t>
  </si>
  <si>
    <t>Cavi sottomarini</t>
  </si>
  <si>
    <t>31321600-8</t>
  </si>
  <si>
    <t>Cavi schermati</t>
  </si>
  <si>
    <t>31321700-9</t>
  </si>
  <si>
    <t>Cavi per segnalamento</t>
  </si>
  <si>
    <t>31330000-8</t>
  </si>
  <si>
    <t>Cavi coassiali</t>
  </si>
  <si>
    <t>31340000-1</t>
  </si>
  <si>
    <t>Accessori per cavi, isolati</t>
  </si>
  <si>
    <t>31341000-8</t>
  </si>
  <si>
    <t>Bobine di cavi, isolate</t>
  </si>
  <si>
    <t>31342000-5</t>
  </si>
  <si>
    <t>Diramazioni di cavi, isolate</t>
  </si>
  <si>
    <t>31343000-2</t>
  </si>
  <si>
    <t>Giunti per cavi, isolati</t>
  </si>
  <si>
    <t>31344000-9</t>
  </si>
  <si>
    <t>Premistoppa per cavi, isolata</t>
  </si>
  <si>
    <t>31350000-4</t>
  </si>
  <si>
    <t>Conduttori elettrici per trasmissione dati e segnali di controllo</t>
  </si>
  <si>
    <t>31351000-1</t>
  </si>
  <si>
    <t>Conduttori elettrici per sistemi di controllo accesso</t>
  </si>
  <si>
    <t>31400000-0</t>
  </si>
  <si>
    <t>Accumulatori, pile e batterie primarie</t>
  </si>
  <si>
    <t>31410000-3</t>
  </si>
  <si>
    <t>Pile primarie</t>
  </si>
  <si>
    <t>31411000-0</t>
  </si>
  <si>
    <t>Batterie alkaline</t>
  </si>
  <si>
    <t>31420000-6</t>
  </si>
  <si>
    <t>Batterie primarie</t>
  </si>
  <si>
    <t>31421000-3</t>
  </si>
  <si>
    <t>Batterie al piombo</t>
  </si>
  <si>
    <t>31422000-0</t>
  </si>
  <si>
    <t>Pacchetti di batterie</t>
  </si>
  <si>
    <t>31430000-9</t>
  </si>
  <si>
    <t>Accumulatori elettrici</t>
  </si>
  <si>
    <t>31431000-6</t>
  </si>
  <si>
    <t>Accumulatori piombo-acido</t>
  </si>
  <si>
    <t>31432000-3</t>
  </si>
  <si>
    <t>Accumulatori nichel-cadmio</t>
  </si>
  <si>
    <t>31433000-0</t>
  </si>
  <si>
    <t>Accumulatori nichel-ferro</t>
  </si>
  <si>
    <t>31434000-7</t>
  </si>
  <si>
    <t>Accumulatori al litio</t>
  </si>
  <si>
    <t>31440000-2</t>
  </si>
  <si>
    <t>Batterie</t>
  </si>
  <si>
    <t>31500000-1</t>
  </si>
  <si>
    <t>Apparecchi di illuminazione e lampade elettriche</t>
  </si>
  <si>
    <t>31510000-4</t>
  </si>
  <si>
    <t>Lampade elettriche a incandescenza</t>
  </si>
  <si>
    <t>31511000-1</t>
  </si>
  <si>
    <t>Fari sigillati</t>
  </si>
  <si>
    <t>31512000-8</t>
  </si>
  <si>
    <t>Lampade ad incandescenza ad alogeni</t>
  </si>
  <si>
    <t>31512100-9</t>
  </si>
  <si>
    <t>Lampade alogene, lineari</t>
  </si>
  <si>
    <t>31512200-0</t>
  </si>
  <si>
    <t>Lampade alogene, bispina</t>
  </si>
  <si>
    <t>31512300-1</t>
  </si>
  <si>
    <t>Lampade alogene, dicroiche</t>
  </si>
  <si>
    <t>31514000-2</t>
  </si>
  <si>
    <t>Lampade a scarica</t>
  </si>
  <si>
    <t>31515000-9</t>
  </si>
  <si>
    <t>Lampade a radiazione ultravioletta</t>
  </si>
  <si>
    <t>31516000-6</t>
  </si>
  <si>
    <t>Lampade a radiazione infrarossa</t>
  </si>
  <si>
    <t>31517000-3</t>
  </si>
  <si>
    <t>Lampade ad arco</t>
  </si>
  <si>
    <t>31518000-0</t>
  </si>
  <si>
    <t>Luci di segnalazione</t>
  </si>
  <si>
    <t>31518100-1</t>
  </si>
  <si>
    <t>Proiettori per illuminazione di esterni</t>
  </si>
  <si>
    <t>31518200-2</t>
  </si>
  <si>
    <t>Apparecchi di illuminazione di emergenza</t>
  </si>
  <si>
    <t>31518210-5</t>
  </si>
  <si>
    <t>Lampade di emergenza</t>
  </si>
  <si>
    <t>31518220-8</t>
  </si>
  <si>
    <t>Barre luminose</t>
  </si>
  <si>
    <t>31518300-3</t>
  </si>
  <si>
    <t>Apparecchi di illuminazione per tetto</t>
  </si>
  <si>
    <t>31518500-5</t>
  </si>
  <si>
    <t>Lampade a vapore di mercurio</t>
  </si>
  <si>
    <t>31518600-6</t>
  </si>
  <si>
    <t>Fari di ricerca</t>
  </si>
  <si>
    <t>31519000-7</t>
  </si>
  <si>
    <t>Lampade a incandescenza e neon</t>
  </si>
  <si>
    <t>31519100-8</t>
  </si>
  <si>
    <t>Lampade a incandescenza</t>
  </si>
  <si>
    <t>31519200-9</t>
  </si>
  <si>
    <t>Lampade neon</t>
  </si>
  <si>
    <t>31520000-7</t>
  </si>
  <si>
    <t>Lampade ed accessori per illuminazione</t>
  </si>
  <si>
    <t>31521000-4</t>
  </si>
  <si>
    <t>Lampade</t>
  </si>
  <si>
    <t>31521100-5</t>
  </si>
  <si>
    <t>Lampade da scrivania</t>
  </si>
  <si>
    <t>31521200-6</t>
  </si>
  <si>
    <t>Apparecchi di illuminazione a piedistallo</t>
  </si>
  <si>
    <t>31521300-7</t>
  </si>
  <si>
    <t>Lampade elettriche portatili</t>
  </si>
  <si>
    <t>31521310-0</t>
  </si>
  <si>
    <t>Spie luminose</t>
  </si>
  <si>
    <t>31521320-3</t>
  </si>
  <si>
    <t>Torce</t>
  </si>
  <si>
    <t>31521330-6</t>
  </si>
  <si>
    <t>Lampade elettriche portatili ricaricabili</t>
  </si>
  <si>
    <t>31522000-1</t>
  </si>
  <si>
    <t>Ghirlande luminose per alberi di Natale</t>
  </si>
  <si>
    <t>31523000-8</t>
  </si>
  <si>
    <t>Insegne e targhette luminose</t>
  </si>
  <si>
    <t>31523100-9</t>
  </si>
  <si>
    <t>Insegne luminose al neon</t>
  </si>
  <si>
    <t>31523200-0</t>
  </si>
  <si>
    <t>Segnali a messaggio fisso</t>
  </si>
  <si>
    <t>31523300-1</t>
  </si>
  <si>
    <t>Targhette luminose</t>
  </si>
  <si>
    <t>31524000-5</t>
  </si>
  <si>
    <t>Apparecchi per illuminazione da soffitto o da parete</t>
  </si>
  <si>
    <t>31524100-6</t>
  </si>
  <si>
    <t>Apparecchi per illuminazione da soffitto</t>
  </si>
  <si>
    <t>31524110-9</t>
  </si>
  <si>
    <t>Lampade per sale operatorie</t>
  </si>
  <si>
    <t>31524120-2</t>
  </si>
  <si>
    <t>Plafoniere</t>
  </si>
  <si>
    <t>31524200-7</t>
  </si>
  <si>
    <t>Accessori per illuminazione da parete</t>
  </si>
  <si>
    <t>31524210-0</t>
  </si>
  <si>
    <t>Lampade da parete</t>
  </si>
  <si>
    <t>31527000-6</t>
  </si>
  <si>
    <t>Riflettori</t>
  </si>
  <si>
    <t>31527200-8</t>
  </si>
  <si>
    <t>Illuminazione per esterni</t>
  </si>
  <si>
    <t>31527210-1</t>
  </si>
  <si>
    <t>Lanterne</t>
  </si>
  <si>
    <t>31527260-6</t>
  </si>
  <si>
    <t>Congegni per l'illuminazione</t>
  </si>
  <si>
    <t>31527270-9</t>
  </si>
  <si>
    <t>Illuminazione per piattaforme</t>
  </si>
  <si>
    <t>31527300-9</t>
  </si>
  <si>
    <t>Lampade per uso domestico</t>
  </si>
  <si>
    <t>31527400-0</t>
  </si>
  <si>
    <t>Luci subacquee</t>
  </si>
  <si>
    <t>31530000-0</t>
  </si>
  <si>
    <t>Parti di lampade e apparecchi di illuminazione</t>
  </si>
  <si>
    <t>31531000-7</t>
  </si>
  <si>
    <t>Lampadine</t>
  </si>
  <si>
    <t>31531100-8</t>
  </si>
  <si>
    <t>Lampade e tubi fluorescenti</t>
  </si>
  <si>
    <t>31532000-4</t>
  </si>
  <si>
    <t>Parti di lampade e plafoniere</t>
  </si>
  <si>
    <t>31532100-5</t>
  </si>
  <si>
    <t>Lampade tubolari</t>
  </si>
  <si>
    <t>31532110-8</t>
  </si>
  <si>
    <t>Lampade tubolari fluorescenti</t>
  </si>
  <si>
    <t>31532120-1</t>
  </si>
  <si>
    <t>Lampade tubolari fluorescenti compatte</t>
  </si>
  <si>
    <t>31532200-6</t>
  </si>
  <si>
    <t>Lampade anulari</t>
  </si>
  <si>
    <t>31532210-9</t>
  </si>
  <si>
    <t>Lampade anulari fluorescenti</t>
  </si>
  <si>
    <t>31532300-7</t>
  </si>
  <si>
    <t>Lampade sferiche</t>
  </si>
  <si>
    <t>31532310-0</t>
  </si>
  <si>
    <t>Lampade sferiche fluorescenti compatte</t>
  </si>
  <si>
    <t>31532400-8</t>
  </si>
  <si>
    <t>Attacchi per lampade</t>
  </si>
  <si>
    <t>31532500-9</t>
  </si>
  <si>
    <t>Alimentatori di lampade</t>
  </si>
  <si>
    <t>31532510-2</t>
  </si>
  <si>
    <t>Alimentatori per lampade fluorescenti</t>
  </si>
  <si>
    <t>31532600-0</t>
  </si>
  <si>
    <t>Reattori per lampade</t>
  </si>
  <si>
    <t>31532610-3</t>
  </si>
  <si>
    <t>Reattori per lampade fluorescenti</t>
  </si>
  <si>
    <t>31532700-1</t>
  </si>
  <si>
    <t>Coprilampade</t>
  </si>
  <si>
    <t>31532800-2</t>
  </si>
  <si>
    <t>Bracci per lampade</t>
  </si>
  <si>
    <t>31532900-3</t>
  </si>
  <si>
    <t>Lampade fluorescenti</t>
  </si>
  <si>
    <t>31532910-6</t>
  </si>
  <si>
    <t>Tubi fluorescenti</t>
  </si>
  <si>
    <t>31532920-9</t>
  </si>
  <si>
    <t>Lampadine e lampade fluorescenti</t>
  </si>
  <si>
    <t>31600000-2</t>
  </si>
  <si>
    <t>Attrezzature e apparecchiature elettriche</t>
  </si>
  <si>
    <t>31610000-5</t>
  </si>
  <si>
    <t>Apparecchi elettrici per motori e veicoli</t>
  </si>
  <si>
    <t>31611000-2</t>
  </si>
  <si>
    <t>Cablaggi</t>
  </si>
  <si>
    <t>31612000-9</t>
  </si>
  <si>
    <t>Componenti di circuiti elettrici per motori</t>
  </si>
  <si>
    <t>31612200-1</t>
  </si>
  <si>
    <t>Motori d'avviamento</t>
  </si>
  <si>
    <t>31612300-2</t>
  </si>
  <si>
    <t>Apparecchi elettrici di segnalazione per motori</t>
  </si>
  <si>
    <t>31612310-5</t>
  </si>
  <si>
    <t>Lampeggiatori</t>
  </si>
  <si>
    <t>31620000-8</t>
  </si>
  <si>
    <t>Apparecchi elettrici per segnalazione acustica o visiva</t>
  </si>
  <si>
    <t>31625000-3</t>
  </si>
  <si>
    <t>Allarmi antifurto e antincendio</t>
  </si>
  <si>
    <t>31625100-4</t>
  </si>
  <si>
    <t>Sistemi di rivelazione d'incendio</t>
  </si>
  <si>
    <t>31625200-5</t>
  </si>
  <si>
    <t>Sistemi di allarme antincendio</t>
  </si>
  <si>
    <t>31625300-6</t>
  </si>
  <si>
    <t>Sistemi antifurto</t>
  </si>
  <si>
    <t>31630000-1</t>
  </si>
  <si>
    <t>Magneti</t>
  </si>
  <si>
    <t>31640000-4</t>
  </si>
  <si>
    <t>Macchine ed apparecchi aventi funzioni specifiche</t>
  </si>
  <si>
    <t>31642000-8</t>
  </si>
  <si>
    <t>Apparecchi rivelatori elettronici</t>
  </si>
  <si>
    <t>31642100-9</t>
  </si>
  <si>
    <t>Rivelatori di tubazioni metalliche</t>
  </si>
  <si>
    <t>31642200-0</t>
  </si>
  <si>
    <t>Rivelatori di mine</t>
  </si>
  <si>
    <t>31642300-1</t>
  </si>
  <si>
    <t>Rivelatori di materie plastiche</t>
  </si>
  <si>
    <t>31642400-2</t>
  </si>
  <si>
    <t>Rivelatori di oggetti non metallici</t>
  </si>
  <si>
    <t>31642500-3</t>
  </si>
  <si>
    <t>Rivelatori di oggetti di legno</t>
  </si>
  <si>
    <t>31643000-5</t>
  </si>
  <si>
    <t>Acceleratori di particelle</t>
  </si>
  <si>
    <t>31643100-6</t>
  </si>
  <si>
    <t>Acceleratori lineari</t>
  </si>
  <si>
    <t>31644000-2</t>
  </si>
  <si>
    <t>Registratori di dati vari</t>
  </si>
  <si>
    <t>31645000-9</t>
  </si>
  <si>
    <t>Flipper</t>
  </si>
  <si>
    <t>31650000-7</t>
  </si>
  <si>
    <t>Accessori per isolazione</t>
  </si>
  <si>
    <t>31651000-4</t>
  </si>
  <si>
    <t>Nastro isolante</t>
  </si>
  <si>
    <t>31660000-0</t>
  </si>
  <si>
    <t>Elettrodi di carbonio</t>
  </si>
  <si>
    <t>31670000-3</t>
  </si>
  <si>
    <t>Parti di apparecchi e macchinari elettrici</t>
  </si>
  <si>
    <t>31671000-0</t>
  </si>
  <si>
    <t>Involucri in vetro e tubi catodici</t>
  </si>
  <si>
    <t>31671100-1</t>
  </si>
  <si>
    <t>Involucri di vetro</t>
  </si>
  <si>
    <t>31671200-2</t>
  </si>
  <si>
    <t>Tubi catodici</t>
  </si>
  <si>
    <t>31680000-6</t>
  </si>
  <si>
    <t>Apparecchi ed accessori elettrici</t>
  </si>
  <si>
    <t>31681000-3</t>
  </si>
  <si>
    <t>Accessori elettrici</t>
  </si>
  <si>
    <t>31681100-4</t>
  </si>
  <si>
    <t>Contatti elettrici</t>
  </si>
  <si>
    <t>31681200-5</t>
  </si>
  <si>
    <t>Pompe elettriche</t>
  </si>
  <si>
    <t>31681300-6</t>
  </si>
  <si>
    <t>Circuiti elettrici</t>
  </si>
  <si>
    <t>31681400-7</t>
  </si>
  <si>
    <t>Componenti elettrici</t>
  </si>
  <si>
    <t>31681410-0</t>
  </si>
  <si>
    <t>Attrezzature elettriche</t>
  </si>
  <si>
    <t>31681500-8</t>
  </si>
  <si>
    <t>Ricaricatori</t>
  </si>
  <si>
    <t>31682000-0</t>
  </si>
  <si>
    <t>Articoli elettrici</t>
  </si>
  <si>
    <t>31682100-1</t>
  </si>
  <si>
    <t>Scatole elettriche</t>
  </si>
  <si>
    <t>31682110-4</t>
  </si>
  <si>
    <t>Coperchi per scatole elettriche</t>
  </si>
  <si>
    <t>31682200-2</t>
  </si>
  <si>
    <t>Quadri di strumenti</t>
  </si>
  <si>
    <t>31682210-5</t>
  </si>
  <si>
    <t>Apparecchiatura di controllo e strumentazione</t>
  </si>
  <si>
    <t>31682220-8</t>
  </si>
  <si>
    <t>Quadri di missaggio</t>
  </si>
  <si>
    <t>31682230-1</t>
  </si>
  <si>
    <t>Pannelli a schermo grafico</t>
  </si>
  <si>
    <t>31682300-3</t>
  </si>
  <si>
    <t>Apparecchiature a media tensione</t>
  </si>
  <si>
    <t>31682310-6</t>
  </si>
  <si>
    <t>Pannelli a media tensione</t>
  </si>
  <si>
    <t>31682400-4</t>
  </si>
  <si>
    <t>Apparecchiature elettriche aeree</t>
  </si>
  <si>
    <t>31682410-7</t>
  </si>
  <si>
    <t>Supporti per cavi aerei</t>
  </si>
  <si>
    <t>31682500-5</t>
  </si>
  <si>
    <t>Apparecchiature elettriche di emergenza</t>
  </si>
  <si>
    <t>31682510-8</t>
  </si>
  <si>
    <t>Sistemi di alimentazione di emergenza</t>
  </si>
  <si>
    <t>31682520-1</t>
  </si>
  <si>
    <t>Sistemi di arresto di emergenza</t>
  </si>
  <si>
    <t>31682530-4</t>
  </si>
  <si>
    <t>Materiale per alimentazione elettrica di emergenza</t>
  </si>
  <si>
    <t>31682540-7</t>
  </si>
  <si>
    <t>Apparecchiature per sottostazione</t>
  </si>
  <si>
    <t>31700000-3</t>
  </si>
  <si>
    <t>Materiale elettronico, elettromeccanico ed elettrotecnico</t>
  </si>
  <si>
    <t>31710000-6</t>
  </si>
  <si>
    <t>Apparecchiatura elettronica</t>
  </si>
  <si>
    <t>31711000-3</t>
  </si>
  <si>
    <t>Materiale elettronico</t>
  </si>
  <si>
    <t>31711100-4</t>
  </si>
  <si>
    <t>Componenti elettronici</t>
  </si>
  <si>
    <t>31711110-7</t>
  </si>
  <si>
    <t>Ricetrasmettitori</t>
  </si>
  <si>
    <t>31711120-0</t>
  </si>
  <si>
    <t>Trasduttori</t>
  </si>
  <si>
    <t>31711130-3</t>
  </si>
  <si>
    <t>Resistori</t>
  </si>
  <si>
    <t>31711131-0</t>
  </si>
  <si>
    <t>Resistenze elettriche</t>
  </si>
  <si>
    <t>31711140-6</t>
  </si>
  <si>
    <t>Elettrodi</t>
  </si>
  <si>
    <t>31711150-9</t>
  </si>
  <si>
    <t>Condensatori elettrici</t>
  </si>
  <si>
    <t>31711151-6</t>
  </si>
  <si>
    <t>Condensatori fissi</t>
  </si>
  <si>
    <t>31711152-3</t>
  </si>
  <si>
    <t>Condensatori variabili o regolabili</t>
  </si>
  <si>
    <t>31711154-0</t>
  </si>
  <si>
    <t>Batterie di condensatori</t>
  </si>
  <si>
    <t>31711155-7</t>
  </si>
  <si>
    <t>Reti di condensatori</t>
  </si>
  <si>
    <t>31711200-5</t>
  </si>
  <si>
    <t>Tabelloni segnapunti elettronici</t>
  </si>
  <si>
    <t>31711300-6</t>
  </si>
  <si>
    <t>Sistemi di cronometraggio elettronici</t>
  </si>
  <si>
    <t>31711310-9</t>
  </si>
  <si>
    <t>Sistema di registrazione delle presenze</t>
  </si>
  <si>
    <t>31711400-7</t>
  </si>
  <si>
    <t>Valvole e tubi elettronici</t>
  </si>
  <si>
    <t>31711410-0</t>
  </si>
  <si>
    <t>Tubi a raggi catodici per televisori</t>
  </si>
  <si>
    <t>31711411-7</t>
  </si>
  <si>
    <t>Tubi di ripresa televisivi</t>
  </si>
  <si>
    <t>31711420-3</t>
  </si>
  <si>
    <t>Apparecchiature e tubi a microonde</t>
  </si>
  <si>
    <t>31711421-0</t>
  </si>
  <si>
    <t>Magnetron</t>
  </si>
  <si>
    <t>31711422-7</t>
  </si>
  <si>
    <t>Apparecchiature a microonde</t>
  </si>
  <si>
    <t>31711423-4</t>
  </si>
  <si>
    <t>Apparecchiature radio a microonde</t>
  </si>
  <si>
    <t>31711424-1</t>
  </si>
  <si>
    <t>Clistroni</t>
  </si>
  <si>
    <t>31711430-6</t>
  </si>
  <si>
    <t>Valvole elettriche</t>
  </si>
  <si>
    <t>31711440-9</t>
  </si>
  <si>
    <t>Valvole e tubi ricevitori o amplificatori</t>
  </si>
  <si>
    <t>31711500-8</t>
  </si>
  <si>
    <t>Parti di assemblaggi elettronici</t>
  </si>
  <si>
    <t>31711510-1</t>
  </si>
  <si>
    <t>Parti di condensatori elettrici</t>
  </si>
  <si>
    <t>31711520-4</t>
  </si>
  <si>
    <t>Parti di resistenze elettriche, reostati e potenziometri</t>
  </si>
  <si>
    <t>31711530-7</t>
  </si>
  <si>
    <t>Parti di valvole e tubi elettronici</t>
  </si>
  <si>
    <t>31712000-0</t>
  </si>
  <si>
    <t>Macchinari, apparecchiature e microsistemi microelettronici</t>
  </si>
  <si>
    <t>31712100-1</t>
  </si>
  <si>
    <t>Macchinari e apparecchiature microelettronici</t>
  </si>
  <si>
    <t>31712110-4</t>
  </si>
  <si>
    <t>Circuiti elettronici integrati e microassemblaggi</t>
  </si>
  <si>
    <t>31712111-1</t>
  </si>
  <si>
    <t>Schede telefoniche</t>
  </si>
  <si>
    <t>31712112-8</t>
  </si>
  <si>
    <t>Schede SIm</t>
  </si>
  <si>
    <t>31712113-5</t>
  </si>
  <si>
    <t>Schede a circuiti integrati</t>
  </si>
  <si>
    <t>31712114-2</t>
  </si>
  <si>
    <t>Circuiti elettronici integrati</t>
  </si>
  <si>
    <t>31712115-9</t>
  </si>
  <si>
    <t>Microassemblaggi</t>
  </si>
  <si>
    <t>31712116-6</t>
  </si>
  <si>
    <t>Microprocessori</t>
  </si>
  <si>
    <t>31712117-3</t>
  </si>
  <si>
    <t>Pacchetti di circuiti integrati</t>
  </si>
  <si>
    <t>31712118-0</t>
  </si>
  <si>
    <t>Zoccoli o supporti per circuiti integrati</t>
  </si>
  <si>
    <t>31712119-7</t>
  </si>
  <si>
    <t>Coperchi di circuiti integrati</t>
  </si>
  <si>
    <t>31712200-2</t>
  </si>
  <si>
    <t>Microsistemi</t>
  </si>
  <si>
    <t>31712300-3</t>
  </si>
  <si>
    <t>Circuiti stampati</t>
  </si>
  <si>
    <t>31712310-6</t>
  </si>
  <si>
    <t>Schede di circuiti stampati corredate</t>
  </si>
  <si>
    <t>31712320-9</t>
  </si>
  <si>
    <t>Schede di circuiti stampati non corredate</t>
  </si>
  <si>
    <t>31712330-2</t>
  </si>
  <si>
    <t>Semiconduttori</t>
  </si>
  <si>
    <t>31712331-9</t>
  </si>
  <si>
    <t>Celle fotovoltaiche</t>
  </si>
  <si>
    <t>31712332-6</t>
  </si>
  <si>
    <t>Tiristori</t>
  </si>
  <si>
    <t>31712333-3</t>
  </si>
  <si>
    <t>Diac</t>
  </si>
  <si>
    <t>31712334-0</t>
  </si>
  <si>
    <t>Triac</t>
  </si>
  <si>
    <t>31712335-7</t>
  </si>
  <si>
    <t>Isolatori ottici accoppiati</t>
  </si>
  <si>
    <t>31712336-4</t>
  </si>
  <si>
    <t>Oscillatori al cristallo</t>
  </si>
  <si>
    <t>31712340-5</t>
  </si>
  <si>
    <t>Diodi</t>
  </si>
  <si>
    <t>31712341-2</t>
  </si>
  <si>
    <t>Diodi elettroluminescenti</t>
  </si>
  <si>
    <t>31712342-9</t>
  </si>
  <si>
    <t>Diodi per microonde o a piccoli segnali</t>
  </si>
  <si>
    <t>31712343-6</t>
  </si>
  <si>
    <t>Diodi Zener</t>
  </si>
  <si>
    <t>31712344-3</t>
  </si>
  <si>
    <t>Diodi Schottky</t>
  </si>
  <si>
    <t>31712345-0</t>
  </si>
  <si>
    <t>Diodi tunnel</t>
  </si>
  <si>
    <t>31712346-7</t>
  </si>
  <si>
    <t>Diodi fotosensibili</t>
  </si>
  <si>
    <t>31712347-4</t>
  </si>
  <si>
    <t>Diodi di potenza o solari</t>
  </si>
  <si>
    <t>31712348-1</t>
  </si>
  <si>
    <t>Diodi laser</t>
  </si>
  <si>
    <t>31712349-8</t>
  </si>
  <si>
    <t>Diodi a radiofrequenza (RF)</t>
  </si>
  <si>
    <t>31712350-8</t>
  </si>
  <si>
    <t>Transistor</t>
  </si>
  <si>
    <t>31712351-5</t>
  </si>
  <si>
    <t>Transistor fotosensibili</t>
  </si>
  <si>
    <t>31712352-2</t>
  </si>
  <si>
    <t>Transistor a effetto di campo (FET)</t>
  </si>
  <si>
    <t>31712353-9</t>
  </si>
  <si>
    <t>Transistor ad effetto di campo di tipo metallo-ossido-semiconduttore (MOSFET)</t>
  </si>
  <si>
    <t>31712354-6</t>
  </si>
  <si>
    <t>Chip per transistor</t>
  </si>
  <si>
    <t>31712355-3</t>
  </si>
  <si>
    <t>Transistor bipolari darlington o a radiofrequenza (RF)</t>
  </si>
  <si>
    <t>31712356-0</t>
  </si>
  <si>
    <t>Transistor unigiunzione</t>
  </si>
  <si>
    <t>31712357-7</t>
  </si>
  <si>
    <t>Transistor bipolare con gate isolato (IGBT)</t>
  </si>
  <si>
    <t>31712358-4</t>
  </si>
  <si>
    <t>Transistor a effetto di campo a giunzione (JFET)</t>
  </si>
  <si>
    <t>31712359-1</t>
  </si>
  <si>
    <t>Transisto bipolare a giunzione (BJT)</t>
  </si>
  <si>
    <t>31712360-1</t>
  </si>
  <si>
    <t>Cristalli piezoelettrici montati</t>
  </si>
  <si>
    <t>31720000-9</t>
  </si>
  <si>
    <t>Apparecchiatura elettromeccanica</t>
  </si>
  <si>
    <t>31730000-2</t>
  </si>
  <si>
    <t>Apparecchiatura elettrotecnica</t>
  </si>
  <si>
    <t>31731000-9</t>
  </si>
  <si>
    <t>Materiale elettrotecnico</t>
  </si>
  <si>
    <t>31731100-0</t>
  </si>
  <si>
    <t>Moduli elettronici</t>
  </si>
  <si>
    <t>32000000-3</t>
  </si>
  <si>
    <t>Attrezzature per radiodiffusione, televisione, comunicazione, telecomunicazione e affini</t>
  </si>
  <si>
    <t>32200000-5</t>
  </si>
  <si>
    <t>Apparecchi trasmittenti per radiotelefonia, radiotelegrafia, radiodiffusione e televisione</t>
  </si>
  <si>
    <t>32210000-8</t>
  </si>
  <si>
    <t>Apparecchiature per radiotelediffusione</t>
  </si>
  <si>
    <t>32211000-5</t>
  </si>
  <si>
    <t>Apparecchiature per produzioni radiotelevisive</t>
  </si>
  <si>
    <t>32220000-1</t>
  </si>
  <si>
    <t>Apparecchi di trasmissione televisivi senza apparecchi di ricezione</t>
  </si>
  <si>
    <t>32221000-8</t>
  </si>
  <si>
    <t>Radiofari</t>
  </si>
  <si>
    <t>32222000-5</t>
  </si>
  <si>
    <t>Apparecchi per la codificazione di segnali video</t>
  </si>
  <si>
    <t>32223000-2</t>
  </si>
  <si>
    <t>Apparecchi di videotrasmissione</t>
  </si>
  <si>
    <t>32224000-9</t>
  </si>
  <si>
    <t>Apparecchi di trasmissione televisivi</t>
  </si>
  <si>
    <t>32230000-4</t>
  </si>
  <si>
    <t>Apparecchi di radiotrasmissione con apparecchi di ricezione</t>
  </si>
  <si>
    <t>32231000-1</t>
  </si>
  <si>
    <t>Sistemi televisivi a circuito chiuso</t>
  </si>
  <si>
    <t>32232000-8</t>
  </si>
  <si>
    <t>Apparecchiature per videoconferenze</t>
  </si>
  <si>
    <t>32233000-5</t>
  </si>
  <si>
    <t>Stazioni amplificatrici di frequenze radio</t>
  </si>
  <si>
    <t>32234000-2</t>
  </si>
  <si>
    <t>Telecamere a circuito chiuso</t>
  </si>
  <si>
    <t>32235000-9</t>
  </si>
  <si>
    <t>Sistema di sorveglianza a circuito chiuso</t>
  </si>
  <si>
    <t>32236000-6</t>
  </si>
  <si>
    <t>Radiotelefoni</t>
  </si>
  <si>
    <t>32237000-3</t>
  </si>
  <si>
    <t>Walkie-talkie</t>
  </si>
  <si>
    <t>32240000-7</t>
  </si>
  <si>
    <t>Telecamere</t>
  </si>
  <si>
    <t>32250000-0</t>
  </si>
  <si>
    <t>Telefoni portatili</t>
  </si>
  <si>
    <t>32251000-7</t>
  </si>
  <si>
    <t>Telefoni per automobili</t>
  </si>
  <si>
    <t>32251100-8</t>
  </si>
  <si>
    <t>Kit mani libere</t>
  </si>
  <si>
    <t>32252000-4</t>
  </si>
  <si>
    <t>Telefoni GSM</t>
  </si>
  <si>
    <t>32252100-5</t>
  </si>
  <si>
    <t>Telefoni mobili mani libere</t>
  </si>
  <si>
    <t>32252110-8</t>
  </si>
  <si>
    <t>Telefoni mobili mani libere (senza fili)</t>
  </si>
  <si>
    <t>32260000-3</t>
  </si>
  <si>
    <t>Apparecchiature per la trasmissione di dati</t>
  </si>
  <si>
    <t>32270000-6</t>
  </si>
  <si>
    <t>Apparecchi di trasmissione digitale</t>
  </si>
  <si>
    <t>32300000-6</t>
  </si>
  <si>
    <t>Ricevitori radiofonici e televisivi e apparecchi per la registrazione o la riproduzione del suono o dell'immagine</t>
  </si>
  <si>
    <t>32310000-9</t>
  </si>
  <si>
    <t>Apparecchi riceventi per la radiodiffusione</t>
  </si>
  <si>
    <t>32320000-2</t>
  </si>
  <si>
    <t>Apparecchiature audiovisive e televisive</t>
  </si>
  <si>
    <t>32321000-9</t>
  </si>
  <si>
    <t>Apparecchiature di proiezione televisiva</t>
  </si>
  <si>
    <t>32321100-0</t>
  </si>
  <si>
    <t>Apparecchiature video e cinematografiche</t>
  </si>
  <si>
    <t>32321200-1</t>
  </si>
  <si>
    <t>Apparecchiature audiovisive</t>
  </si>
  <si>
    <t>32321300-2</t>
  </si>
  <si>
    <t>Materiale audiovisivo</t>
  </si>
  <si>
    <t>32322000-6</t>
  </si>
  <si>
    <t>Attrezzature multimediali</t>
  </si>
  <si>
    <t>32323000-3</t>
  </si>
  <si>
    <t>Schermi video</t>
  </si>
  <si>
    <t>32323100-4</t>
  </si>
  <si>
    <t>Monitor a colori</t>
  </si>
  <si>
    <t>32323200-5</t>
  </si>
  <si>
    <t>Monitor monocromatici</t>
  </si>
  <si>
    <t>32323300-6</t>
  </si>
  <si>
    <t>Apparecchiature video</t>
  </si>
  <si>
    <t>32323400-7</t>
  </si>
  <si>
    <t>Apparecchiature di riproduzione video</t>
  </si>
  <si>
    <t>32323500-8</t>
  </si>
  <si>
    <t>Sistema di videosorveglianza</t>
  </si>
  <si>
    <t>32324000-0</t>
  </si>
  <si>
    <t>Televisori</t>
  </si>
  <si>
    <t>32324100-1</t>
  </si>
  <si>
    <t>Televisori a colori</t>
  </si>
  <si>
    <t>32324200-2</t>
  </si>
  <si>
    <t>Televisori monocromatici</t>
  </si>
  <si>
    <t>32324300-3</t>
  </si>
  <si>
    <t>Apparecchiature televisive</t>
  </si>
  <si>
    <t>32324310-6</t>
  </si>
  <si>
    <t>Antenne satellitari</t>
  </si>
  <si>
    <t>32324400-4</t>
  </si>
  <si>
    <t>Antenne televisive</t>
  </si>
  <si>
    <t>32324500-5</t>
  </si>
  <si>
    <t>Sintonizzatori video</t>
  </si>
  <si>
    <t>32324600-6</t>
  </si>
  <si>
    <t>Decoder per TV digitale</t>
  </si>
  <si>
    <t>32330000-5</t>
  </si>
  <si>
    <t>Apparecchi per registrazione e riproduzione di suoni e immagini</t>
  </si>
  <si>
    <t>32331000-2</t>
  </si>
  <si>
    <t>Piatti per fonografi</t>
  </si>
  <si>
    <t>32331100-3</t>
  </si>
  <si>
    <t>Giradischi</t>
  </si>
  <si>
    <t>32331200-4</t>
  </si>
  <si>
    <t>Mangianastri</t>
  </si>
  <si>
    <t>32331300-5</t>
  </si>
  <si>
    <t>Apparecchi per la riproduzione del suono</t>
  </si>
  <si>
    <t>32331500-7</t>
  </si>
  <si>
    <t>Registratori</t>
  </si>
  <si>
    <t>32331600-8</t>
  </si>
  <si>
    <t>Lettori MP3</t>
  </si>
  <si>
    <t>32332000-9</t>
  </si>
  <si>
    <t>Registratori a nastri magnetici</t>
  </si>
  <si>
    <t>32332100-0</t>
  </si>
  <si>
    <t>Dittafoni</t>
  </si>
  <si>
    <t>32332200-1</t>
  </si>
  <si>
    <t>Segreterie telefoniche</t>
  </si>
  <si>
    <t>32332300-2</t>
  </si>
  <si>
    <t>Registratori di suono</t>
  </si>
  <si>
    <t>32333000-6</t>
  </si>
  <si>
    <t>Apparecchi per la registrazione e la riproduzione di immagini</t>
  </si>
  <si>
    <t>32333100-7</t>
  </si>
  <si>
    <t>Videoregistratori</t>
  </si>
  <si>
    <t>32333200-8</t>
  </si>
  <si>
    <t>Videocamere</t>
  </si>
  <si>
    <t>32333300-9</t>
  </si>
  <si>
    <t>Apparecchi di videoriproduzione</t>
  </si>
  <si>
    <t>32333400-0</t>
  </si>
  <si>
    <t>Videoriproduttori</t>
  </si>
  <si>
    <t>32340000-8</t>
  </si>
  <si>
    <t>Microfoni e altoparlanti</t>
  </si>
  <si>
    <t>32341000-5</t>
  </si>
  <si>
    <t>Microfoni</t>
  </si>
  <si>
    <t>32342000-2</t>
  </si>
  <si>
    <t>Altoparlanti</t>
  </si>
  <si>
    <t>32342100-3</t>
  </si>
  <si>
    <t>Cuffie</t>
  </si>
  <si>
    <t>32342200-4</t>
  </si>
  <si>
    <t>Auricolari</t>
  </si>
  <si>
    <t>32342300-5</t>
  </si>
  <si>
    <t>Microfoni e set di altoparlanti</t>
  </si>
  <si>
    <t>32342400-6</t>
  </si>
  <si>
    <t>Dispositivi acustici</t>
  </si>
  <si>
    <t>32342410-9</t>
  </si>
  <si>
    <t>Apparecchiature sonore</t>
  </si>
  <si>
    <t>32342411-6</t>
  </si>
  <si>
    <t>Minialtoparlanti</t>
  </si>
  <si>
    <t>32342412-3</t>
  </si>
  <si>
    <t>Casse amplificatori</t>
  </si>
  <si>
    <t>32342420-2</t>
  </si>
  <si>
    <t>Tavolo di missaggio</t>
  </si>
  <si>
    <t>32342430-5</t>
  </si>
  <si>
    <t>Sistema di compressione dei segnali vocali</t>
  </si>
  <si>
    <t>32342440-8</t>
  </si>
  <si>
    <t>Sistema di posta vocale</t>
  </si>
  <si>
    <t>32342450-1</t>
  </si>
  <si>
    <t>Registratori di messaggi vocali</t>
  </si>
  <si>
    <t>32343000-9</t>
  </si>
  <si>
    <t>Amplificatori</t>
  </si>
  <si>
    <t>32343100-0</t>
  </si>
  <si>
    <t>Amplificatori di frequenze audio</t>
  </si>
  <si>
    <t>32343200-1</t>
  </si>
  <si>
    <t>Megafoni</t>
  </si>
  <si>
    <t>32344000-6</t>
  </si>
  <si>
    <t>Apparecchi riceventi per radiotelefonia o radiotelegrafia</t>
  </si>
  <si>
    <t>32344100-7</t>
  </si>
  <si>
    <t>Cercapersone</t>
  </si>
  <si>
    <t>32344110-0</t>
  </si>
  <si>
    <t>Sistema di registrazione vocale</t>
  </si>
  <si>
    <t>32344200-8</t>
  </si>
  <si>
    <t>Ricevitori radiofonici</t>
  </si>
  <si>
    <t>32344210-1</t>
  </si>
  <si>
    <t>Apparecchiature radiofoniche</t>
  </si>
  <si>
    <t>32344220-4</t>
  </si>
  <si>
    <t>Cercapersone radiofonici</t>
  </si>
  <si>
    <t>32344230-7</t>
  </si>
  <si>
    <t>Stazioni radiofoniche</t>
  </si>
  <si>
    <t>32344240-0</t>
  </si>
  <si>
    <t>Torri radio</t>
  </si>
  <si>
    <t>32344250-3</t>
  </si>
  <si>
    <t>Installazioni radiofoniche</t>
  </si>
  <si>
    <t>32344260-6</t>
  </si>
  <si>
    <t>Apparecchiature multiplex e radiofoniche</t>
  </si>
  <si>
    <t>32344270-9</t>
  </si>
  <si>
    <t>Sistemi di controllo radiofonici e telefonici</t>
  </si>
  <si>
    <t>32344280-2</t>
  </si>
  <si>
    <t>Radio portatili</t>
  </si>
  <si>
    <t>32350000-1</t>
  </si>
  <si>
    <t>Parti di apparecchiature audio e video</t>
  </si>
  <si>
    <t>32351000-8</t>
  </si>
  <si>
    <t>Accessori di apparecchiature audio e video</t>
  </si>
  <si>
    <t>32351100-9</t>
  </si>
  <si>
    <t>Apparecchiature di montaggio video</t>
  </si>
  <si>
    <t>32351200-0</t>
  </si>
  <si>
    <t>Schermi</t>
  </si>
  <si>
    <t>32351300-1</t>
  </si>
  <si>
    <t>Accessori per attrezzature audio</t>
  </si>
  <si>
    <t>32351310-4</t>
  </si>
  <si>
    <t>Audiocassette</t>
  </si>
  <si>
    <t>32352000-5</t>
  </si>
  <si>
    <t>Antenne e riflettori</t>
  </si>
  <si>
    <t>32352100-6</t>
  </si>
  <si>
    <t>Parti di apparecchiature radar e radiofoniche</t>
  </si>
  <si>
    <t>32352200-7</t>
  </si>
  <si>
    <t>Parti di ricambio e accessori per radar</t>
  </si>
  <si>
    <t>32353000-2</t>
  </si>
  <si>
    <t>Registrazioni fonografiche</t>
  </si>
  <si>
    <t>32353100-3</t>
  </si>
  <si>
    <t>Dischi audio</t>
  </si>
  <si>
    <t>32353200-4</t>
  </si>
  <si>
    <t>Cassette musicali</t>
  </si>
  <si>
    <t>32354000-9</t>
  </si>
  <si>
    <t>Prodotti di pellicola</t>
  </si>
  <si>
    <t>32354100-0</t>
  </si>
  <si>
    <t>Pellicole radiologiche</t>
  </si>
  <si>
    <t>32354110-3</t>
  </si>
  <si>
    <t>Pellicole radiografiche</t>
  </si>
  <si>
    <t>32354120-6</t>
  </si>
  <si>
    <t>Pellicole diazoiche</t>
  </si>
  <si>
    <t>32354200-1</t>
  </si>
  <si>
    <t>Pellicole cinematografiche</t>
  </si>
  <si>
    <t>32354300-2</t>
  </si>
  <si>
    <t>Pellicole fotografiche</t>
  </si>
  <si>
    <t>32354400-3</t>
  </si>
  <si>
    <t>Pellicole a sviluppo istantaneo</t>
  </si>
  <si>
    <t>32354500-4</t>
  </si>
  <si>
    <t>Pellicole video</t>
  </si>
  <si>
    <t>32354600-5</t>
  </si>
  <si>
    <t>Videocassette</t>
  </si>
  <si>
    <t>32354700-6</t>
  </si>
  <si>
    <t>Videonastri</t>
  </si>
  <si>
    <t>32354800-7</t>
  </si>
  <si>
    <t>Pellicola retrattile</t>
  </si>
  <si>
    <t>32360000-4</t>
  </si>
  <si>
    <t>Interfoni</t>
  </si>
  <si>
    <t>32400000-7</t>
  </si>
  <si>
    <t>Network</t>
  </si>
  <si>
    <t>32410000-0</t>
  </si>
  <si>
    <t>Rete locale</t>
  </si>
  <si>
    <t>32411000-7</t>
  </si>
  <si>
    <t>Rete a gettone circolante</t>
  </si>
  <si>
    <t>32412000-4</t>
  </si>
  <si>
    <t>Rete di comunicazioni</t>
  </si>
  <si>
    <t>32412100-5</t>
  </si>
  <si>
    <t>Rete di telecomunicazioni</t>
  </si>
  <si>
    <t>32412110-8</t>
  </si>
  <si>
    <t>Internet</t>
  </si>
  <si>
    <t>32412120-1</t>
  </si>
  <si>
    <t>Intranet</t>
  </si>
  <si>
    <t>32413000-1</t>
  </si>
  <si>
    <t>Rete integrata</t>
  </si>
  <si>
    <t>32413100-2</t>
  </si>
  <si>
    <t>Router di rete</t>
  </si>
  <si>
    <t>32415000-5</t>
  </si>
  <si>
    <t>Rete Ethernet</t>
  </si>
  <si>
    <t>32416000-2</t>
  </si>
  <si>
    <t>Rete ISDN</t>
  </si>
  <si>
    <t>32416100-3</t>
  </si>
  <si>
    <t>Rete ISDX</t>
  </si>
  <si>
    <t>32417000-9</t>
  </si>
  <si>
    <t>Reti multimediali</t>
  </si>
  <si>
    <t>32418000-6</t>
  </si>
  <si>
    <t>Rete radiofonica</t>
  </si>
  <si>
    <t>32420000-3</t>
  </si>
  <si>
    <t>Apparecchiature di rete</t>
  </si>
  <si>
    <t>32421000-0</t>
  </si>
  <si>
    <t>Cablaggio di rete</t>
  </si>
  <si>
    <t>32422000-7</t>
  </si>
  <si>
    <t>Componenti di rete</t>
  </si>
  <si>
    <t>32423000-4</t>
  </si>
  <si>
    <t>Concentratori di rete</t>
  </si>
  <si>
    <t>32424000-1</t>
  </si>
  <si>
    <t>Infrastruttura di rete</t>
  </si>
  <si>
    <t>32425000-8</t>
  </si>
  <si>
    <t>Sistema operativo di rete</t>
  </si>
  <si>
    <t>32426000-5</t>
  </si>
  <si>
    <t>Sistema di editoria di rete</t>
  </si>
  <si>
    <t>32427000-2</t>
  </si>
  <si>
    <t>Sistema di rete</t>
  </si>
  <si>
    <t>32428000-9</t>
  </si>
  <si>
    <t>Estensione di rete</t>
  </si>
  <si>
    <t>32429000-6</t>
  </si>
  <si>
    <t>Apparecchiatura di rete telefonica</t>
  </si>
  <si>
    <t>32430000-6</t>
  </si>
  <si>
    <t>Rete ad estensione geografica</t>
  </si>
  <si>
    <t>32440000-9</t>
  </si>
  <si>
    <t>Apparecchiature per terminali e telemetria</t>
  </si>
  <si>
    <t>32441000-6</t>
  </si>
  <si>
    <t>Apparecchiature per telemetria</t>
  </si>
  <si>
    <t>32441100-7</t>
  </si>
  <si>
    <t>Sistema di monitoraggio per telemetria</t>
  </si>
  <si>
    <t>32441200-8</t>
  </si>
  <si>
    <t>Apparecchiature di controllo e telemetria</t>
  </si>
  <si>
    <t>32441300-9</t>
  </si>
  <si>
    <t>Sistema telematico</t>
  </si>
  <si>
    <t>32442000-3</t>
  </si>
  <si>
    <t>Apparecchiature terminali</t>
  </si>
  <si>
    <t>32442100-4</t>
  </si>
  <si>
    <t>Quadri terminali</t>
  </si>
  <si>
    <t>32442200-5</t>
  </si>
  <si>
    <t>Scatole terminali</t>
  </si>
  <si>
    <t>32442300-6</t>
  </si>
  <si>
    <t>Emulatori terminali</t>
  </si>
  <si>
    <t>32442400-7</t>
  </si>
  <si>
    <t>Blocchi di terminazione</t>
  </si>
  <si>
    <t>32500000-8</t>
  </si>
  <si>
    <t>Materiali per telecomunicazioni</t>
  </si>
  <si>
    <t>32510000-1</t>
  </si>
  <si>
    <t>Sistema di telecomunicazioni senza fili</t>
  </si>
  <si>
    <t>32520000-4</t>
  </si>
  <si>
    <t>Apparecchiature e cavi per telecomunicazioni</t>
  </si>
  <si>
    <t>32521000-1</t>
  </si>
  <si>
    <t>Cavi per telecomunicazioni</t>
  </si>
  <si>
    <t>32522000-8</t>
  </si>
  <si>
    <t>Apparecchiature per telecomunicazioni</t>
  </si>
  <si>
    <t>32523000-5</t>
  </si>
  <si>
    <t>Impianti per telecomunicazioni</t>
  </si>
  <si>
    <t>32524000-2</t>
  </si>
  <si>
    <t>Sistema di telecomunicazioni</t>
  </si>
  <si>
    <t>32530000-7</t>
  </si>
  <si>
    <t>Apparecchiature del tipo usato per comunicazioni via satellite</t>
  </si>
  <si>
    <t>32531000-4</t>
  </si>
  <si>
    <t>Apparecchiature per comunicazioni via satellite</t>
  </si>
  <si>
    <t>32532000-1</t>
  </si>
  <si>
    <t>Antenne paraboliche</t>
  </si>
  <si>
    <t>32533000-8</t>
  </si>
  <si>
    <t>Stazioni terrestri per satelliti</t>
  </si>
  <si>
    <t>32534000-5</t>
  </si>
  <si>
    <t>Piattaforme per satelliti</t>
  </si>
  <si>
    <t>32540000-0</t>
  </si>
  <si>
    <t>Quadri di comando</t>
  </si>
  <si>
    <t>32541000-7</t>
  </si>
  <si>
    <t>Apparecchiature per quadri di distribuzione</t>
  </si>
  <si>
    <t>32542000-4</t>
  </si>
  <si>
    <t>Pannelli per quadri di distribuzione</t>
  </si>
  <si>
    <t>32543000-1</t>
  </si>
  <si>
    <t>Quadri di commutazione telefonica</t>
  </si>
  <si>
    <t>32544000-8</t>
  </si>
  <si>
    <t>Apparecchiature PABX</t>
  </si>
  <si>
    <t>32545000-5</t>
  </si>
  <si>
    <t>Sistemi PABX</t>
  </si>
  <si>
    <t>32546000-2</t>
  </si>
  <si>
    <t>Apparecchiature di commutazione digitale</t>
  </si>
  <si>
    <t>32546100-3</t>
  </si>
  <si>
    <t>Quadri di distribuzione digitale</t>
  </si>
  <si>
    <t>32547000-9</t>
  </si>
  <si>
    <t>Commutatori telefonici sotto vuoto</t>
  </si>
  <si>
    <t>32550000-3</t>
  </si>
  <si>
    <t>Apparecchiature telefoniche</t>
  </si>
  <si>
    <t>32551000-0</t>
  </si>
  <si>
    <t>Cavi telefonici e attrezzature connesse</t>
  </si>
  <si>
    <t>32551100-1</t>
  </si>
  <si>
    <t>Connessioni telefoniche</t>
  </si>
  <si>
    <t>32551200-2</t>
  </si>
  <si>
    <t>Centralini telefonici</t>
  </si>
  <si>
    <t>32551300-3</t>
  </si>
  <si>
    <t>Cuffie telefoniche</t>
  </si>
  <si>
    <t>32551400-4</t>
  </si>
  <si>
    <t>Rete telefonica</t>
  </si>
  <si>
    <t>32551500-5</t>
  </si>
  <si>
    <t>Cavi telefonici</t>
  </si>
  <si>
    <t>32552000-7</t>
  </si>
  <si>
    <t>Apparecchi elettrici per telegrafia o telefonia via cavo</t>
  </si>
  <si>
    <t>32552100-8</t>
  </si>
  <si>
    <t>Apparecchi telefonici</t>
  </si>
  <si>
    <t>32552110-1</t>
  </si>
  <si>
    <t>Telefoni senza filo</t>
  </si>
  <si>
    <t>32552120-4</t>
  </si>
  <si>
    <t>Telefoni di emergenza</t>
  </si>
  <si>
    <t>32552130-7</t>
  </si>
  <si>
    <t>Telefoni pubblici</t>
  </si>
  <si>
    <t>32552140-0</t>
  </si>
  <si>
    <t>Apparecchiature per telefoni pubblici a pagamento</t>
  </si>
  <si>
    <t>32552150-3</t>
  </si>
  <si>
    <t>Telefoni per ipovedenti</t>
  </si>
  <si>
    <t>32552160-6</t>
  </si>
  <si>
    <t>Telefoni per ipoudenti</t>
  </si>
  <si>
    <t>32552200-9</t>
  </si>
  <si>
    <t>Telestampanti</t>
  </si>
  <si>
    <t>32552300-0</t>
  </si>
  <si>
    <t>Commutatori telefonici o telegrafici</t>
  </si>
  <si>
    <t>32552310-3</t>
  </si>
  <si>
    <t>Centralini telefonici digitali</t>
  </si>
  <si>
    <t>32552320-6</t>
  </si>
  <si>
    <t>Multiplatori</t>
  </si>
  <si>
    <t>32552330-9</t>
  </si>
  <si>
    <t>Apparecchi per la commutazione telefonica</t>
  </si>
  <si>
    <t>32552400-1</t>
  </si>
  <si>
    <t>Apparecchi di conversione dei segnali di frequenza audio</t>
  </si>
  <si>
    <t>32552410-4</t>
  </si>
  <si>
    <t>Modem</t>
  </si>
  <si>
    <t>32552420-7</t>
  </si>
  <si>
    <t>Convertitori di frequenza</t>
  </si>
  <si>
    <t>32552430-0</t>
  </si>
  <si>
    <t>Apparecchi di codificazione</t>
  </si>
  <si>
    <t>32552500-2</t>
  </si>
  <si>
    <t>Apparecchi teletext</t>
  </si>
  <si>
    <t>32552510-5</t>
  </si>
  <si>
    <t>Terminali videotext</t>
  </si>
  <si>
    <t>32552520-8</t>
  </si>
  <si>
    <t>Telescriventi</t>
  </si>
  <si>
    <t>32552600-3</t>
  </si>
  <si>
    <t>Citofoni</t>
  </si>
  <si>
    <t>32553000-4</t>
  </si>
  <si>
    <t>Parti di apparecchi elettrici per la telegrafia o la telefonia</t>
  </si>
  <si>
    <t>32560000-6</t>
  </si>
  <si>
    <t>Materiali a fibre ottiche</t>
  </si>
  <si>
    <t>32561000-3</t>
  </si>
  <si>
    <t>Connessioni a fibre ottiche</t>
  </si>
  <si>
    <t>32562000-0</t>
  </si>
  <si>
    <t>Cavi a fibre ottiche</t>
  </si>
  <si>
    <t>32562100-1</t>
  </si>
  <si>
    <t>Cavi a fibre ottiche per trasmissione di informazioni</t>
  </si>
  <si>
    <t>32562200-2</t>
  </si>
  <si>
    <t>Cavi a fibre ottiche per telecomunicazioni</t>
  </si>
  <si>
    <t>32562300-3</t>
  </si>
  <si>
    <t>Cavi a fibre ottiche per trasmissione dati</t>
  </si>
  <si>
    <t>32570000-9</t>
  </si>
  <si>
    <t>Apparecchiature per comunicazioni</t>
  </si>
  <si>
    <t>32571000-6</t>
  </si>
  <si>
    <t>Infrastrutture per comunicazioni</t>
  </si>
  <si>
    <t>32572000-3</t>
  </si>
  <si>
    <t>Cavi per comunicazioni</t>
  </si>
  <si>
    <t>32572100-4</t>
  </si>
  <si>
    <t>Cavo per comunicazioni con conduttori elettrici multipli</t>
  </si>
  <si>
    <t>32572200-5</t>
  </si>
  <si>
    <t>Cavo per comunicazioni con conduttori coassiali</t>
  </si>
  <si>
    <t>32572300-6</t>
  </si>
  <si>
    <t>Cavo per comunicazioni per applicazioni speciali</t>
  </si>
  <si>
    <t>32573000-0</t>
  </si>
  <si>
    <t>Sistema di controllo per comunicazioni</t>
  </si>
  <si>
    <t>32580000-2</t>
  </si>
  <si>
    <t>Apparecchiature per dati</t>
  </si>
  <si>
    <t>32581000-9</t>
  </si>
  <si>
    <t>Apparecchiature di trasmissione dati</t>
  </si>
  <si>
    <t>32581100-0</t>
  </si>
  <si>
    <t>Cavo per la trasmissione di dati</t>
  </si>
  <si>
    <t>32581110-3</t>
  </si>
  <si>
    <t>Cavo per la trasmissione di dati con conduttori elettrici multipli</t>
  </si>
  <si>
    <t>32581120-6</t>
  </si>
  <si>
    <t>Cavo per la trasmissione di dati con conduttori coassiali</t>
  </si>
  <si>
    <t>32581130-9</t>
  </si>
  <si>
    <t>Cavo per la trasmissione di dati per applicazioni speciali</t>
  </si>
  <si>
    <t>32581200-1</t>
  </si>
  <si>
    <t>Attrezzature per fax</t>
  </si>
  <si>
    <t>32581210-4</t>
  </si>
  <si>
    <t>Accessori e componenti per attrezzature per fax</t>
  </si>
  <si>
    <t>32582000-6</t>
  </si>
  <si>
    <t>Supporti dati</t>
  </si>
  <si>
    <t>32583000-3</t>
  </si>
  <si>
    <t>Supporti dati e segnali vocali</t>
  </si>
  <si>
    <t>32584000-0</t>
  </si>
  <si>
    <t>Mezzi di supporto dati</t>
  </si>
  <si>
    <t>33000000-0</t>
  </si>
  <si>
    <t>Apparecchiature mediche, prodotti farmaceutici e per la cura personale</t>
  </si>
  <si>
    <t>33100000-1</t>
  </si>
  <si>
    <t>Apparecchiature mediche</t>
  </si>
  <si>
    <t>33110000-4</t>
  </si>
  <si>
    <t>Immaginografia ad uso medico, dentistico e veterinario</t>
  </si>
  <si>
    <t>33111000-1</t>
  </si>
  <si>
    <t>Apparecchi radiologici</t>
  </si>
  <si>
    <t>33111100-2</t>
  </si>
  <si>
    <t>Tavolo per esami radiologici</t>
  </si>
  <si>
    <t>33111200-3</t>
  </si>
  <si>
    <t>Stazioni radiologiche</t>
  </si>
  <si>
    <t>33111300-4</t>
  </si>
  <si>
    <t>Sviluppatrici radiologiche</t>
  </si>
  <si>
    <t>33111400-5</t>
  </si>
  <si>
    <t>Fluoroscopi</t>
  </si>
  <si>
    <t>33111500-6</t>
  </si>
  <si>
    <t>Materiale per radiografie dentarie</t>
  </si>
  <si>
    <t>33111600-7</t>
  </si>
  <si>
    <t>Apparecchi per radiografie</t>
  </si>
  <si>
    <t>33111610-0</t>
  </si>
  <si>
    <t>Impianto a risonanza magnetica</t>
  </si>
  <si>
    <t>33111620-3</t>
  </si>
  <si>
    <t>Macchine gamma</t>
  </si>
  <si>
    <t>33111640-9</t>
  </si>
  <si>
    <t>Termografi</t>
  </si>
  <si>
    <t>33111650-2</t>
  </si>
  <si>
    <t>Apparecchi per mammografia</t>
  </si>
  <si>
    <t>33111660-5</t>
  </si>
  <si>
    <t>Densitometri ossei</t>
  </si>
  <si>
    <t>33111700-8</t>
  </si>
  <si>
    <t>Sala di angiografia</t>
  </si>
  <si>
    <t>33111710-1</t>
  </si>
  <si>
    <t>Presidi per angiografia</t>
  </si>
  <si>
    <t>33111720-4</t>
  </si>
  <si>
    <t>Apparecchi per angiografia</t>
  </si>
  <si>
    <t>33111721-1</t>
  </si>
  <si>
    <t>Apparecchi per angiografia numerica</t>
  </si>
  <si>
    <t>33111730-7</t>
  </si>
  <si>
    <t>Presidi per angioplastica</t>
  </si>
  <si>
    <t>33111740-0</t>
  </si>
  <si>
    <t>Apparecchi per angioplastica</t>
  </si>
  <si>
    <t>33111800-9</t>
  </si>
  <si>
    <t>Sistema di diagnosi radiologica</t>
  </si>
  <si>
    <t>33112000-8</t>
  </si>
  <si>
    <t>Ecografi, ultrasonografi e apparecchi doppler</t>
  </si>
  <si>
    <t>33112100-9</t>
  </si>
  <si>
    <t>Rilevatore cardiaco a ultrasuoni</t>
  </si>
  <si>
    <t>33112200-0</t>
  </si>
  <si>
    <t>Impianto a ultrasuoni</t>
  </si>
  <si>
    <t>33112300-1</t>
  </si>
  <si>
    <t>Scanner a ultrasuoni</t>
  </si>
  <si>
    <t>33112310-4</t>
  </si>
  <si>
    <t>Doppler a colori</t>
  </si>
  <si>
    <t>33112320-7</t>
  </si>
  <si>
    <t>Apparecchiatura doppler</t>
  </si>
  <si>
    <t>33112330-0</t>
  </si>
  <si>
    <t>Ecoencefalografi</t>
  </si>
  <si>
    <t>33112340-3</t>
  </si>
  <si>
    <t>Ecocardiografi</t>
  </si>
  <si>
    <t>33113000-5</t>
  </si>
  <si>
    <t>Apparecchiature per immaginografia a risonanza magnetica</t>
  </si>
  <si>
    <t>33113100-6</t>
  </si>
  <si>
    <t>Scanner a risonanza magnetica</t>
  </si>
  <si>
    <t>33113110-9</t>
  </si>
  <si>
    <t>Scanner a risonanza magnetica nucleare</t>
  </si>
  <si>
    <t>33114000-2</t>
  </si>
  <si>
    <t>Apparecchi per spettroscopia</t>
  </si>
  <si>
    <t>33115000-9</t>
  </si>
  <si>
    <t>Apparecchi per tomografia</t>
  </si>
  <si>
    <t>33115100-0</t>
  </si>
  <si>
    <t>Scanner CT</t>
  </si>
  <si>
    <t>33115200-1</t>
  </si>
  <si>
    <t>Scanner CAT</t>
  </si>
  <si>
    <t>33120000-7</t>
  </si>
  <si>
    <t>Sistemi di registrazione e dispositivi di esplorazione</t>
  </si>
  <si>
    <t>33121000-4</t>
  </si>
  <si>
    <t>Sistema di registrazione ambulatoriale di lungo periodo</t>
  </si>
  <si>
    <t>33121100-5</t>
  </si>
  <si>
    <t>Elettroencefalografi</t>
  </si>
  <si>
    <t>33121200-6</t>
  </si>
  <si>
    <t>Apparecchi per scintigrafia</t>
  </si>
  <si>
    <t>33121300-7</t>
  </si>
  <si>
    <t>Elettromiografi</t>
  </si>
  <si>
    <t>33121400-8</t>
  </si>
  <si>
    <t>Audiometri</t>
  </si>
  <si>
    <t>33121500-9</t>
  </si>
  <si>
    <t>Elettrocardiogramma</t>
  </si>
  <si>
    <t>33122000-1</t>
  </si>
  <si>
    <t>Attrezzature per oftalmologia</t>
  </si>
  <si>
    <t>33123000-8</t>
  </si>
  <si>
    <t>Apparecchi cardiovascolari</t>
  </si>
  <si>
    <t>33123100-9</t>
  </si>
  <si>
    <t>Tensiometri</t>
  </si>
  <si>
    <t>33123200-0</t>
  </si>
  <si>
    <t>Elettrocardiografi</t>
  </si>
  <si>
    <t>33123210-3</t>
  </si>
  <si>
    <t>Apparecchi di controllo delle funzioni cardiache</t>
  </si>
  <si>
    <t>33123220-6</t>
  </si>
  <si>
    <t>Apparecchi per angiografia delle coronarie</t>
  </si>
  <si>
    <t>33123230-9</t>
  </si>
  <si>
    <t>Cardiografi</t>
  </si>
  <si>
    <t>33124000-5</t>
  </si>
  <si>
    <t>Apparecchi e presidi per diagnostica e radiodiagnostica</t>
  </si>
  <si>
    <t>33124100-6</t>
  </si>
  <si>
    <t>Apparecchi diagnostici</t>
  </si>
  <si>
    <t>33124110-9</t>
  </si>
  <si>
    <t>Sistemi diagnostici</t>
  </si>
  <si>
    <t>33124120-2</t>
  </si>
  <si>
    <t>Apparecchi a ultrasuoni per uso diagnostico</t>
  </si>
  <si>
    <t>33124130-5</t>
  </si>
  <si>
    <t>Presidi diagnostici</t>
  </si>
  <si>
    <t>33124131-2</t>
  </si>
  <si>
    <t>Strisce reattive</t>
  </si>
  <si>
    <t>33124200-7</t>
  </si>
  <si>
    <t>Apparecchi per radiodiagnostica</t>
  </si>
  <si>
    <t>33124210-0</t>
  </si>
  <si>
    <t>Presidi radiodiagnostici</t>
  </si>
  <si>
    <t>33125000-2</t>
  </si>
  <si>
    <t>Apparecchi per controlli urologici</t>
  </si>
  <si>
    <t>33126000-9</t>
  </si>
  <si>
    <t>Apparecchi per stomatologia</t>
  </si>
  <si>
    <t>33127000-6</t>
  </si>
  <si>
    <t>Apparecchi per immunoanalisi</t>
  </si>
  <si>
    <t>33128000-3</t>
  </si>
  <si>
    <t>Laser medico per usi diversi dalla chirurgia</t>
  </si>
  <si>
    <t>33130000-0</t>
  </si>
  <si>
    <t>Strumenti e dispositivi odontoiatrici e di sottospecialità</t>
  </si>
  <si>
    <t>33131000-7</t>
  </si>
  <si>
    <t>Strumenti portatili odontoiatrici</t>
  </si>
  <si>
    <t>33131100-8</t>
  </si>
  <si>
    <t>Strumenti chirurgici odontoiatrici</t>
  </si>
  <si>
    <t>33131110-1</t>
  </si>
  <si>
    <t>Tenaglie, spazzole, divaricatori e brunitori odontoiatrici</t>
  </si>
  <si>
    <t>33131111-8</t>
  </si>
  <si>
    <t>Tenaglie odontoiatriche</t>
  </si>
  <si>
    <t>33131112-5</t>
  </si>
  <si>
    <t>Spazzole odontoiatriche operative</t>
  </si>
  <si>
    <t>33131113-2</t>
  </si>
  <si>
    <t>Divaricatori odontoiatrici</t>
  </si>
  <si>
    <t>33131114-9</t>
  </si>
  <si>
    <t>Brunitori odontoiatrici</t>
  </si>
  <si>
    <t>33131120-4</t>
  </si>
  <si>
    <t>Strumenti di criochirurgia odontoiatrica, sonde, elevatori e scavatori</t>
  </si>
  <si>
    <t>33131121-1</t>
  </si>
  <si>
    <t>Strumenti di criochirurgia odontoiatrica</t>
  </si>
  <si>
    <t>33131122-8</t>
  </si>
  <si>
    <t>Sonde di profondità odontoiatriche</t>
  </si>
  <si>
    <t>33131123-5</t>
  </si>
  <si>
    <t>Elevatori odontoiatrici</t>
  </si>
  <si>
    <t>33131124-2</t>
  </si>
  <si>
    <t>Escavatori odontoiatrici</t>
  </si>
  <si>
    <t>33131130-7</t>
  </si>
  <si>
    <t>Proteggidita e forcipi odontoiatrici</t>
  </si>
  <si>
    <t>33131131-4</t>
  </si>
  <si>
    <t>Proteggidita odontoiatrici</t>
  </si>
  <si>
    <t>33131132-1</t>
  </si>
  <si>
    <t>Forcipi odontoiatrici</t>
  </si>
  <si>
    <t>33131140-0</t>
  </si>
  <si>
    <t>Specchietti e alesatori odontoiatrici</t>
  </si>
  <si>
    <t>33131141-7</t>
  </si>
  <si>
    <t>Specchietti odontoiatrici</t>
  </si>
  <si>
    <t>33131142-4</t>
  </si>
  <si>
    <t>Alesatori odontoiatrici</t>
  </si>
  <si>
    <t>33131150-3</t>
  </si>
  <si>
    <t>Strumenti odontoiatrici per trattamento delle radici, strumenti per detartrasi e detartrasi</t>
  </si>
  <si>
    <t>33131151-0</t>
  </si>
  <si>
    <t>Estrattori di radici dentarie</t>
  </si>
  <si>
    <t>33131152-7</t>
  </si>
  <si>
    <t>Strumenti per detartrasi odontoiatrica</t>
  </si>
  <si>
    <t>33131153-4</t>
  </si>
  <si>
    <t>Detartrasi odontoiatrica</t>
  </si>
  <si>
    <t>33131160-6</t>
  </si>
  <si>
    <t>Forbici e bisturi odontoiatrici</t>
  </si>
  <si>
    <t>33131161-3</t>
  </si>
  <si>
    <t>Forbici odontoiatriche</t>
  </si>
  <si>
    <t>33131162-0</t>
  </si>
  <si>
    <t>Bisturi odontoiatrici</t>
  </si>
  <si>
    <t>33131170-9</t>
  </si>
  <si>
    <t>Spatole, pinzette e modellatori di cera odontoiatrici</t>
  </si>
  <si>
    <t>33131171-6</t>
  </si>
  <si>
    <t>Spatole odontoiatriche</t>
  </si>
  <si>
    <t>33131172-3</t>
  </si>
  <si>
    <t>Pinzette odontoiatriche</t>
  </si>
  <si>
    <t>33131173-0</t>
  </si>
  <si>
    <t>Modellatori di cera odontoiatrica</t>
  </si>
  <si>
    <t>33131200-9</t>
  </si>
  <si>
    <t>Aghi per suture odontoiatriche</t>
  </si>
  <si>
    <t>33131300-0</t>
  </si>
  <si>
    <t>Materiale odontoiatrico monouso</t>
  </si>
  <si>
    <t>33131400-1</t>
  </si>
  <si>
    <t>Sonde odontoiatriche</t>
  </si>
  <si>
    <t>33131500-2</t>
  </si>
  <si>
    <t>Strumenti per estrazione odontoiatrica</t>
  </si>
  <si>
    <t>33131510-5</t>
  </si>
  <si>
    <t>Trapani odontoiatrici</t>
  </si>
  <si>
    <t>33131600-3</t>
  </si>
  <si>
    <t>Strumenti per otturazione odontoiatrica</t>
  </si>
  <si>
    <t>33132000-4</t>
  </si>
  <si>
    <t>Impianti dentari</t>
  </si>
  <si>
    <t>33133000-1</t>
  </si>
  <si>
    <t>Materiale per impronte dentarie</t>
  </si>
  <si>
    <t>33134000-8</t>
  </si>
  <si>
    <t>Materiale per endodonzia</t>
  </si>
  <si>
    <t>33135000-5</t>
  </si>
  <si>
    <t>Apparecchi ortodontici</t>
  </si>
  <si>
    <t>33136000-2</t>
  </si>
  <si>
    <t>Mole e frese odontoiatriche</t>
  </si>
  <si>
    <t>33137000-9</t>
  </si>
  <si>
    <t>Materiale per profilassi dentaria</t>
  </si>
  <si>
    <t>33138000-6</t>
  </si>
  <si>
    <t>Prodotti per protesi dentarie e ortodonzia</t>
  </si>
  <si>
    <t>33138100-7</t>
  </si>
  <si>
    <t>Dentiere</t>
  </si>
  <si>
    <t>33140000-3</t>
  </si>
  <si>
    <t>Materiali medici</t>
  </si>
  <si>
    <t>33141000-0</t>
  </si>
  <si>
    <t>Materiali medici non chimici di consumo monouso e materiale di consumo ematologico</t>
  </si>
  <si>
    <t>33141100-1</t>
  </si>
  <si>
    <t>Fasciature, grappette, suture, legature</t>
  </si>
  <si>
    <t>33141110-4</t>
  </si>
  <si>
    <t>Materiale per fasciatura</t>
  </si>
  <si>
    <t>33141111-1</t>
  </si>
  <si>
    <t>Fasciatura adesiva</t>
  </si>
  <si>
    <t>33141112-8</t>
  </si>
  <si>
    <t>Cerotti</t>
  </si>
  <si>
    <t>33141113-4</t>
  </si>
  <si>
    <t>Materiale di fasciatura</t>
  </si>
  <si>
    <t>33141114-2</t>
  </si>
  <si>
    <t>Garza per medicazione</t>
  </si>
  <si>
    <t>33141115-9</t>
  </si>
  <si>
    <t>Ovatte per uso medico</t>
  </si>
  <si>
    <t>33141116-6</t>
  </si>
  <si>
    <t>Compresse sigillate</t>
  </si>
  <si>
    <t>33141117-3</t>
  </si>
  <si>
    <t>Ovatta</t>
  </si>
  <si>
    <t>33141118-0</t>
  </si>
  <si>
    <t>Compresse detergenti</t>
  </si>
  <si>
    <t>33141119-7</t>
  </si>
  <si>
    <t>Compresse</t>
  </si>
  <si>
    <t>33141120-7</t>
  </si>
  <si>
    <t>Grappette, suture, legature</t>
  </si>
  <si>
    <t>33141121-4</t>
  </si>
  <si>
    <t>Suture chirurgiche</t>
  </si>
  <si>
    <t>33141122-1</t>
  </si>
  <si>
    <t>Grappette chirurgiche</t>
  </si>
  <si>
    <t>33141123-8</t>
  </si>
  <si>
    <t>Contenitori per materiale aguzzo usato</t>
  </si>
  <si>
    <t>33141124-5</t>
  </si>
  <si>
    <t>Protezioni per strumenti affilati</t>
  </si>
  <si>
    <t>33141125-2</t>
  </si>
  <si>
    <t>Materiale per suture chirurgiche</t>
  </si>
  <si>
    <t>33141126-9</t>
  </si>
  <si>
    <t>Legature</t>
  </si>
  <si>
    <t>33141127-6</t>
  </si>
  <si>
    <t>Emostatici riassorbibili</t>
  </si>
  <si>
    <t>33141128-3</t>
  </si>
  <si>
    <t>Aghi di sutura</t>
  </si>
  <si>
    <t>33141200-2</t>
  </si>
  <si>
    <t>Cateteri</t>
  </si>
  <si>
    <t>33141210-5</t>
  </si>
  <si>
    <t>Cateteri a pallone</t>
  </si>
  <si>
    <t>33141220-8</t>
  </si>
  <si>
    <t>Cannule</t>
  </si>
  <si>
    <t>33141230-1</t>
  </si>
  <si>
    <t>Dilatatori</t>
  </si>
  <si>
    <t>33141240-4</t>
  </si>
  <si>
    <t>Accessori per cateteri</t>
  </si>
  <si>
    <t>33141300-3</t>
  </si>
  <si>
    <t>Apparecchi per puntura e prelievo di sangue</t>
  </si>
  <si>
    <t>33141310-6</t>
  </si>
  <si>
    <t>Siringhe</t>
  </si>
  <si>
    <t>33141320-9</t>
  </si>
  <si>
    <t>Aghi per uso medico</t>
  </si>
  <si>
    <t>33141321-6</t>
  </si>
  <si>
    <t>Aghi per anestesia</t>
  </si>
  <si>
    <t>33141322-3</t>
  </si>
  <si>
    <t>Aghi per arterie</t>
  </si>
  <si>
    <t>33141323-0</t>
  </si>
  <si>
    <t>Aghi per biopsia</t>
  </si>
  <si>
    <t>33141324-7</t>
  </si>
  <si>
    <t>Aghi per dialisi</t>
  </si>
  <si>
    <t>33141325-4</t>
  </si>
  <si>
    <t>Aghi fistola</t>
  </si>
  <si>
    <t>33141326-1</t>
  </si>
  <si>
    <t>Aghi per procedure radiologiche</t>
  </si>
  <si>
    <t>33141327-8</t>
  </si>
  <si>
    <t>Aghi a farafalla</t>
  </si>
  <si>
    <t>33141328-5</t>
  </si>
  <si>
    <t>Aghi epidurali</t>
  </si>
  <si>
    <t>33141329-2</t>
  </si>
  <si>
    <t>Aghi per amniocentesi</t>
  </si>
  <si>
    <t>33141400-4</t>
  </si>
  <si>
    <t>Tagliafilo e bisturi, guanti chirurgici</t>
  </si>
  <si>
    <t>33141410-7</t>
  </si>
  <si>
    <t>Tagliafilo e bisturi</t>
  </si>
  <si>
    <t>33141411-4</t>
  </si>
  <si>
    <t>Bisturi e lame</t>
  </si>
  <si>
    <t>33141420-0</t>
  </si>
  <si>
    <t>Guanti chirurgici</t>
  </si>
  <si>
    <t>33141500-5</t>
  </si>
  <si>
    <t>Materiale di consumo ematologico</t>
  </si>
  <si>
    <t>33141510-8</t>
  </si>
  <si>
    <t>Emoderivati</t>
  </si>
  <si>
    <t>33141520-1</t>
  </si>
  <si>
    <t>Plasmaderivati</t>
  </si>
  <si>
    <t>33141530-4</t>
  </si>
  <si>
    <t>Coagulanti</t>
  </si>
  <si>
    <t>33141540-7</t>
  </si>
  <si>
    <t>Albumina</t>
  </si>
  <si>
    <t>33141550-0</t>
  </si>
  <si>
    <t>Eparina</t>
  </si>
  <si>
    <t>33141560-3</t>
  </si>
  <si>
    <t>Organi umani</t>
  </si>
  <si>
    <t>33141570-6</t>
  </si>
  <si>
    <t>Sangue umano</t>
  </si>
  <si>
    <t>33141580-9</t>
  </si>
  <si>
    <t>Sangue animale</t>
  </si>
  <si>
    <t>33141600-6</t>
  </si>
  <si>
    <t>Recipienti e sacche di raccolta, materiale di drenaggio</t>
  </si>
  <si>
    <t>33141610-9</t>
  </si>
  <si>
    <t>Sacche di raccolta</t>
  </si>
  <si>
    <t>33141613-0</t>
  </si>
  <si>
    <t>Sacche per il sangue</t>
  </si>
  <si>
    <t>33141614-7</t>
  </si>
  <si>
    <t>Sacche per plasma</t>
  </si>
  <si>
    <t>33141615-4</t>
  </si>
  <si>
    <t>Sacchetti per l'urina</t>
  </si>
  <si>
    <t>33141620-2</t>
  </si>
  <si>
    <t>Kit sanitari</t>
  </si>
  <si>
    <t>33141621-9</t>
  </si>
  <si>
    <t>Prodotti per l'incontinenza</t>
  </si>
  <si>
    <t>33141622-6</t>
  </si>
  <si>
    <t>Materiale di prevenzione AIDS</t>
  </si>
  <si>
    <t>33141623-3</t>
  </si>
  <si>
    <t>Cassette di pronto soccorso</t>
  </si>
  <si>
    <t>33141624-0</t>
  </si>
  <si>
    <t>Materiale di somministrazione</t>
  </si>
  <si>
    <t>33141625-7</t>
  </si>
  <si>
    <t>Materiale diagnostico</t>
  </si>
  <si>
    <t>33141626-4</t>
  </si>
  <si>
    <t>Materiale di dosaggio</t>
  </si>
  <si>
    <t>33141630-5</t>
  </si>
  <si>
    <t>Filtri di plasma sanguigno</t>
  </si>
  <si>
    <t>33141640-8</t>
  </si>
  <si>
    <t>Tubi di drenaggio</t>
  </si>
  <si>
    <t>33141641-5</t>
  </si>
  <si>
    <t>Sonde</t>
  </si>
  <si>
    <t>33141642-2</t>
  </si>
  <si>
    <t>Accessori di drenaggio</t>
  </si>
  <si>
    <t>33141700-7</t>
  </si>
  <si>
    <t>Materiale ortopedico</t>
  </si>
  <si>
    <t>33141710-0</t>
  </si>
  <si>
    <t>Grucce</t>
  </si>
  <si>
    <t>33141720-3</t>
  </si>
  <si>
    <t>Ausili per la deambulazione</t>
  </si>
  <si>
    <t>33141730-6</t>
  </si>
  <si>
    <t>Collari ortopedici</t>
  </si>
  <si>
    <t>33141740-9</t>
  </si>
  <si>
    <t>Calzature ortopediche</t>
  </si>
  <si>
    <t>33141750-2</t>
  </si>
  <si>
    <t>Articolazioni artificiali</t>
  </si>
  <si>
    <t>33141760-5</t>
  </si>
  <si>
    <t>Stecche</t>
  </si>
  <si>
    <t>33141770-8</t>
  </si>
  <si>
    <t>Apparecchi per fratture, punte e piastre</t>
  </si>
  <si>
    <t>33141800-8</t>
  </si>
  <si>
    <t>Materiale di consumo odontoiatrico</t>
  </si>
  <si>
    <t>33141810-1</t>
  </si>
  <si>
    <t>Prodotti per l'otturazione dentaria</t>
  </si>
  <si>
    <t>33141820-4</t>
  </si>
  <si>
    <t>Denti</t>
  </si>
  <si>
    <t>33141821-1</t>
  </si>
  <si>
    <t>Denti in porcellana</t>
  </si>
  <si>
    <t>33141822-8</t>
  </si>
  <si>
    <t>Denti in resina acrilica</t>
  </si>
  <si>
    <t>33141830-7</t>
  </si>
  <si>
    <t>Base di cemento</t>
  </si>
  <si>
    <t>33141840-0</t>
  </si>
  <si>
    <t>Emostatici per uso odontoiatrico</t>
  </si>
  <si>
    <t>33141850-3</t>
  </si>
  <si>
    <t>Prodotti per l'igiene della bocca</t>
  </si>
  <si>
    <t>33141900-9</t>
  </si>
  <si>
    <t>Lancette pungidito</t>
  </si>
  <si>
    <t>33150000-6</t>
  </si>
  <si>
    <t>Dispositivi per radioterapia, meccanoterapia, elettroterapia e terapia fisica</t>
  </si>
  <si>
    <t>33151000-3</t>
  </si>
  <si>
    <t>Presidi ed apparecchi per radioterapia</t>
  </si>
  <si>
    <t>33151100-4</t>
  </si>
  <si>
    <t>Apparecchi per gammaterapia</t>
  </si>
  <si>
    <t>33151200-5</t>
  </si>
  <si>
    <t>Apparecchi di terapia radiologica</t>
  </si>
  <si>
    <t>33151300-6</t>
  </si>
  <si>
    <t>Spettrografi</t>
  </si>
  <si>
    <t>33151400-7</t>
  </si>
  <si>
    <t>Presidi per terapia radiologica</t>
  </si>
  <si>
    <t>33152000-0</t>
  </si>
  <si>
    <t>Incubatrici</t>
  </si>
  <si>
    <t>33153000-7</t>
  </si>
  <si>
    <t>Litotritore</t>
  </si>
  <si>
    <t>33154000-4</t>
  </si>
  <si>
    <t>Apparecchi per meccanoterapia</t>
  </si>
  <si>
    <t>33155000-1</t>
  </si>
  <si>
    <t>Attrezzatura per fisioterapia</t>
  </si>
  <si>
    <t>33156000-8</t>
  </si>
  <si>
    <t>Apparecchi per psicoterapia</t>
  </si>
  <si>
    <t>33157000-5</t>
  </si>
  <si>
    <t>Apparecchi per ossigenoterapia e apparecchi respiratori</t>
  </si>
  <si>
    <t>33157100-6</t>
  </si>
  <si>
    <t>Maschere di inalazione</t>
  </si>
  <si>
    <t>33157110-9</t>
  </si>
  <si>
    <t>Maschere ad ossigeno</t>
  </si>
  <si>
    <t>33157200-7</t>
  </si>
  <si>
    <t>Kit respiratori</t>
  </si>
  <si>
    <t>33157300-8</t>
  </si>
  <si>
    <t>Tende per ossigenoterapia</t>
  </si>
  <si>
    <t>33157400-9</t>
  </si>
  <si>
    <t>Apparecchi respiratori per uso medico</t>
  </si>
  <si>
    <t>33157500-0</t>
  </si>
  <si>
    <t>Camere iperbariche</t>
  </si>
  <si>
    <t>33157700-2</t>
  </si>
  <si>
    <t>Umidificatori per ossigenoterapia</t>
  </si>
  <si>
    <t>33157800-3</t>
  </si>
  <si>
    <t>Impianto per la somministrazione di ossigeno</t>
  </si>
  <si>
    <t>33157810-6</t>
  </si>
  <si>
    <t>Impianto per ossigenoterapia</t>
  </si>
  <si>
    <t>33158000-2</t>
  </si>
  <si>
    <t>Terapia elettrica, elettromagnetica e meccanica</t>
  </si>
  <si>
    <t>33158100-3</t>
  </si>
  <si>
    <t>Impianto elettromagnetico</t>
  </si>
  <si>
    <t>33158200-4</t>
  </si>
  <si>
    <t>Apparecchi per elettroterapia</t>
  </si>
  <si>
    <t>33158210-7</t>
  </si>
  <si>
    <t>Stimolatori</t>
  </si>
  <si>
    <t>33158300-5</t>
  </si>
  <si>
    <t>Apparecchi medici a raggi ultravioletti</t>
  </si>
  <si>
    <t>33158400-6</t>
  </si>
  <si>
    <t>Impianto per terapia meccanica</t>
  </si>
  <si>
    <t>33158500-7</t>
  </si>
  <si>
    <t>Apparecchi medici a raggi infrarossi</t>
  </si>
  <si>
    <t>33159000-9</t>
  </si>
  <si>
    <t>Sistema di chimica clinica</t>
  </si>
  <si>
    <t>33160000-9</t>
  </si>
  <si>
    <t>Tecnica operatoria</t>
  </si>
  <si>
    <t>33161000-6</t>
  </si>
  <si>
    <t>Impianto di elettrochirurgia</t>
  </si>
  <si>
    <t>33162000-3</t>
  </si>
  <si>
    <t>Apparecchi e strumenti per sala operatoria</t>
  </si>
  <si>
    <t>33162100-4</t>
  </si>
  <si>
    <t>Apparecchi per sala operatoria</t>
  </si>
  <si>
    <t>33162200-5</t>
  </si>
  <si>
    <t>Strumenti per sala operatoria</t>
  </si>
  <si>
    <t>33163000-0</t>
  </si>
  <si>
    <t>Tenda per uso medico</t>
  </si>
  <si>
    <t>33164000-7</t>
  </si>
  <si>
    <t>Apparecchi per celioscopia</t>
  </si>
  <si>
    <t>33164100-8</t>
  </si>
  <si>
    <t>Colposcopio</t>
  </si>
  <si>
    <t>33165000-4</t>
  </si>
  <si>
    <t>Apparecchi per criochirurgia e crioterapia</t>
  </si>
  <si>
    <t>33166000-1</t>
  </si>
  <si>
    <t>Apparecchi dermatologici</t>
  </si>
  <si>
    <t>33167000-8</t>
  </si>
  <si>
    <t>Lampade operatorie</t>
  </si>
  <si>
    <t>33168000-5</t>
  </si>
  <si>
    <t>Apparecchi per endoscopia e endochirurgia</t>
  </si>
  <si>
    <t>33168100-6</t>
  </si>
  <si>
    <t>Endoscopi</t>
  </si>
  <si>
    <t>33169000-2</t>
  </si>
  <si>
    <t>Strumenti chirurgici</t>
  </si>
  <si>
    <t>33169100-3</t>
  </si>
  <si>
    <t>Laser chirurgico</t>
  </si>
  <si>
    <t>33169200-4</t>
  </si>
  <si>
    <t>Cestini chirurgici</t>
  </si>
  <si>
    <t>33169300-5</t>
  </si>
  <si>
    <t>Vassoi chirurgici</t>
  </si>
  <si>
    <t>33169400-6</t>
  </si>
  <si>
    <t>Contenitori chirurgici</t>
  </si>
  <si>
    <t>33169500-7</t>
  </si>
  <si>
    <t>Sistemi di localizzazione e controllo in chirurgia</t>
  </si>
  <si>
    <t>33170000-2</t>
  </si>
  <si>
    <t>Anestesia e rianimazione</t>
  </si>
  <si>
    <t>33171000-9</t>
  </si>
  <si>
    <t>Strumenti per anestesia e rianimazione</t>
  </si>
  <si>
    <t>33171100-0</t>
  </si>
  <si>
    <t>Strumenti anestetici</t>
  </si>
  <si>
    <t>33171110-3</t>
  </si>
  <si>
    <t>Maschere per anestesia</t>
  </si>
  <si>
    <t>33171200-1</t>
  </si>
  <si>
    <t>Strumenti per rianimazione</t>
  </si>
  <si>
    <t>33171210-4</t>
  </si>
  <si>
    <t>Maschere per rianimazione</t>
  </si>
  <si>
    <t>33171300-2</t>
  </si>
  <si>
    <t>Kit o pacchetti per epidurali</t>
  </si>
  <si>
    <t>33172000-6</t>
  </si>
  <si>
    <t>Apparecchi per anestesia e rianimazione</t>
  </si>
  <si>
    <t>33172100-7</t>
  </si>
  <si>
    <t>Apparecchi per anestesia</t>
  </si>
  <si>
    <t>33172200-8</t>
  </si>
  <si>
    <t>Apparecchi per rianimazione</t>
  </si>
  <si>
    <t>33180000-5</t>
  </si>
  <si>
    <t>Sostegno funzionale</t>
  </si>
  <si>
    <t>33181000-2</t>
  </si>
  <si>
    <t>Apparecchi per emodialisi</t>
  </si>
  <si>
    <t>33181100-3</t>
  </si>
  <si>
    <t>Emodializzatori</t>
  </si>
  <si>
    <t>33181200-4</t>
  </si>
  <si>
    <t>Filtri per dialisi</t>
  </si>
  <si>
    <t>33181300-5</t>
  </si>
  <si>
    <t>Monitor individuali per emodialisi</t>
  </si>
  <si>
    <t>33181400-6</t>
  </si>
  <si>
    <t>Apparecchio multiposto per emodialisi</t>
  </si>
  <si>
    <t>33181500-7</t>
  </si>
  <si>
    <t>Materiale di consumo nefrologico</t>
  </si>
  <si>
    <t>33181510-0</t>
  </si>
  <si>
    <t>Fluido renale</t>
  </si>
  <si>
    <t>33181520-3</t>
  </si>
  <si>
    <t>Materiale di consumo per dialisi renale</t>
  </si>
  <si>
    <t>33182000-9</t>
  </si>
  <si>
    <t>Apparecchi per il sostegno delle funzioni cardiache</t>
  </si>
  <si>
    <t>33182100-0</t>
  </si>
  <si>
    <t>Defibrillatore cardiaco</t>
  </si>
  <si>
    <t>33182200-1</t>
  </si>
  <si>
    <t>Apparecchi per stimolazione cardiaca</t>
  </si>
  <si>
    <t>33182210-4</t>
  </si>
  <si>
    <t>Stimolatori cardiaci</t>
  </si>
  <si>
    <t>33182220-7</t>
  </si>
  <si>
    <t>Valvole cardiache</t>
  </si>
  <si>
    <t>33182230-0</t>
  </si>
  <si>
    <t>Ventricoli cardiaci</t>
  </si>
  <si>
    <t>33182240-3</t>
  </si>
  <si>
    <t>Parti ed accessori per stimolatori cardiaci</t>
  </si>
  <si>
    <t>33182241-0</t>
  </si>
  <si>
    <t>Batterie per stimolatori cardiaci</t>
  </si>
  <si>
    <t>33182300-2</t>
  </si>
  <si>
    <t>Apparecchi per chirurgia cardiaca</t>
  </si>
  <si>
    <t>33182400-3</t>
  </si>
  <si>
    <t>Apparecchi per esami cardiaci</t>
  </si>
  <si>
    <t>33183000-6</t>
  </si>
  <si>
    <t>Ausili ortopedici</t>
  </si>
  <si>
    <t>33183100-7</t>
  </si>
  <si>
    <t>Impianti ortopedici</t>
  </si>
  <si>
    <t>33183200-8</t>
  </si>
  <si>
    <t>Protesi ortopediche</t>
  </si>
  <si>
    <t>33183300-9</t>
  </si>
  <si>
    <t>Apparecchi per osteosintesi</t>
  </si>
  <si>
    <t>33184000-3</t>
  </si>
  <si>
    <t>Apparecchi protesici</t>
  </si>
  <si>
    <t>33184100-4</t>
  </si>
  <si>
    <t>Protesi chirurgiche</t>
  </si>
  <si>
    <t>33184200-5</t>
  </si>
  <si>
    <t>Protesi vascolari</t>
  </si>
  <si>
    <t>33184300-6</t>
  </si>
  <si>
    <t>Protesi cardiache</t>
  </si>
  <si>
    <t>33184400-7</t>
  </si>
  <si>
    <t>Protesi mammarie</t>
  </si>
  <si>
    <t>33184410-0</t>
  </si>
  <si>
    <t>Protesi mammarie interne</t>
  </si>
  <si>
    <t>33184420-3</t>
  </si>
  <si>
    <t>Protesi mammarie esterne</t>
  </si>
  <si>
    <t>33184500-8</t>
  </si>
  <si>
    <t>Endoprotesi coronarie</t>
  </si>
  <si>
    <t>33184600-9</t>
  </si>
  <si>
    <t>Occhi artificiali</t>
  </si>
  <si>
    <t>33185000-0</t>
  </si>
  <si>
    <t>Audioprotesi</t>
  </si>
  <si>
    <t>33185100-1</t>
  </si>
  <si>
    <t>Parti ed accessori per audioprotesi</t>
  </si>
  <si>
    <t>33185200-2</t>
  </si>
  <si>
    <t>Impianti cocleari</t>
  </si>
  <si>
    <t>33185300-3</t>
  </si>
  <si>
    <t>Impianti otorinolaringoiatrici</t>
  </si>
  <si>
    <t>33185400-4</t>
  </si>
  <si>
    <t>Laringi artificiali</t>
  </si>
  <si>
    <t>33186000-7</t>
  </si>
  <si>
    <t>Impianto per la circolazione extracorporea</t>
  </si>
  <si>
    <t>33186100-8</t>
  </si>
  <si>
    <t>Ossigenatore</t>
  </si>
  <si>
    <t>33186200-9</t>
  </si>
  <si>
    <t>Riscaldatore di sangue e fluidi</t>
  </si>
  <si>
    <t>33190000-8</t>
  </si>
  <si>
    <t>Dispositivi e prodotti medici vari</t>
  </si>
  <si>
    <t>33191000-5</t>
  </si>
  <si>
    <t>Apparecchi per la sterilizzazione, la disinfezione e l'igiene</t>
  </si>
  <si>
    <t>33191100-6</t>
  </si>
  <si>
    <t>Sterilizzatori</t>
  </si>
  <si>
    <t>33191110-9</t>
  </si>
  <si>
    <t>Autoclavi</t>
  </si>
  <si>
    <t>33192000-2</t>
  </si>
  <si>
    <t>Mobili per uso medico</t>
  </si>
  <si>
    <t>33192100-3</t>
  </si>
  <si>
    <t>Letti medici</t>
  </si>
  <si>
    <t>33192110-6</t>
  </si>
  <si>
    <t>Letti ortopedici</t>
  </si>
  <si>
    <t>33192120-9</t>
  </si>
  <si>
    <t>Letti d'ospedale</t>
  </si>
  <si>
    <t>33192130-2</t>
  </si>
  <si>
    <t>Letti motorizzati</t>
  </si>
  <si>
    <t>33192140-5</t>
  </si>
  <si>
    <t>Lettini per esami psichiatrici</t>
  </si>
  <si>
    <t>33192150-8</t>
  </si>
  <si>
    <t>Letti terapeutici</t>
  </si>
  <si>
    <t>33192160-1</t>
  </si>
  <si>
    <t>Barelle</t>
  </si>
  <si>
    <t>33192200-4</t>
  </si>
  <si>
    <t>Tavoli medici</t>
  </si>
  <si>
    <t>33192210-7</t>
  </si>
  <si>
    <t>Tavoli di esame</t>
  </si>
  <si>
    <t>33192230-3</t>
  </si>
  <si>
    <t>Tavoli operatori</t>
  </si>
  <si>
    <t>33192300-5</t>
  </si>
  <si>
    <t>Mobili per uso medico, esclusi letti e tavoli</t>
  </si>
  <si>
    <t>33192310-8</t>
  </si>
  <si>
    <t>Apparecchi di trazione e sospensione per letti medici</t>
  </si>
  <si>
    <t>33192320-1</t>
  </si>
  <si>
    <t>Supporti per padelle</t>
  </si>
  <si>
    <t>33192330-4</t>
  </si>
  <si>
    <t>Apparecchi per trasfusione</t>
  </si>
  <si>
    <t>33192340-7</t>
  </si>
  <si>
    <t>Mobili per sale operatorie, tavoli esclusi</t>
  </si>
  <si>
    <t>33192350-0</t>
  </si>
  <si>
    <t>Gabinetto per coltivazioni mediche</t>
  </si>
  <si>
    <t>33192400-6</t>
  </si>
  <si>
    <t>Stazioni di lavoro odontoiatriche</t>
  </si>
  <si>
    <t>33192410-9</t>
  </si>
  <si>
    <t>Poltrone dentistiche</t>
  </si>
  <si>
    <t>33192500-7</t>
  </si>
  <si>
    <t>Provette per test</t>
  </si>
  <si>
    <t>33192600-8</t>
  </si>
  <si>
    <t>Attrezzature di sollevamento per il settore dell'assistenza sanitaria</t>
  </si>
  <si>
    <t>33193000-9</t>
  </si>
  <si>
    <t>Veicoli per invalidi, sedie a rotelle e apparecchiature connesse</t>
  </si>
  <si>
    <t>33193100-0</t>
  </si>
  <si>
    <t>Veicoli per invalidi e sedie a rotelle</t>
  </si>
  <si>
    <t>33193110-3</t>
  </si>
  <si>
    <t>Veicoli per invalidi</t>
  </si>
  <si>
    <t>33193120-6</t>
  </si>
  <si>
    <t>Sedie a rotelle</t>
  </si>
  <si>
    <t>33193121-3</t>
  </si>
  <si>
    <t>Sedie a rotelle a motore</t>
  </si>
  <si>
    <t>33193200-1</t>
  </si>
  <si>
    <t>Parti e accessori di veicoli per invalidi e sedie a rotelle</t>
  </si>
  <si>
    <t>33193210-4</t>
  </si>
  <si>
    <t>Parti e accessori di veicoli per invalidi</t>
  </si>
  <si>
    <t>33193211-1</t>
  </si>
  <si>
    <t>Motori di veicoli per invalidi</t>
  </si>
  <si>
    <t>33193212-8</t>
  </si>
  <si>
    <t>Dispositivi di sterzo di veicoli per invalidi</t>
  </si>
  <si>
    <t>33193213-5</t>
  </si>
  <si>
    <t>Dispositivi di comando di veicoli per invalidi</t>
  </si>
  <si>
    <t>33193214-2</t>
  </si>
  <si>
    <t>Telai di veicoli per invalidi</t>
  </si>
  <si>
    <t>33193220-7</t>
  </si>
  <si>
    <t>Parti e accessori di sedie a rotelle</t>
  </si>
  <si>
    <t>33193221-4</t>
  </si>
  <si>
    <t>Cuscini per sedie a rotelle</t>
  </si>
  <si>
    <t>33193222-1</t>
  </si>
  <si>
    <t>Telai di sedie a rotelle</t>
  </si>
  <si>
    <t>33193223-8</t>
  </si>
  <si>
    <t>Sedili di sedie a rotelle</t>
  </si>
  <si>
    <t>33193224-5</t>
  </si>
  <si>
    <t>Ruote di sedie a rotelle</t>
  </si>
  <si>
    <t>33193225-2</t>
  </si>
  <si>
    <t>Pneumatici per sedie a rotelle</t>
  </si>
  <si>
    <t>33194000-6</t>
  </si>
  <si>
    <t>Apparecchi e strumenti per trasfusione e infusione</t>
  </si>
  <si>
    <t>33194100-7</t>
  </si>
  <si>
    <t>Apparecchi e strumenti per infusione</t>
  </si>
  <si>
    <t>33194110-0</t>
  </si>
  <si>
    <t>Pompe per infusione</t>
  </si>
  <si>
    <t>33194120-3</t>
  </si>
  <si>
    <t>Forniture per infusione</t>
  </si>
  <si>
    <t>33194200-8</t>
  </si>
  <si>
    <t>Apparecchi e strumenti per trasfusione</t>
  </si>
  <si>
    <t>33194210-1</t>
  </si>
  <si>
    <t>Apparecchi per trasfusione sanguigna</t>
  </si>
  <si>
    <t>33194220-4</t>
  </si>
  <si>
    <t>Presidi per trasfusione sanguigna</t>
  </si>
  <si>
    <t>33195000-3</t>
  </si>
  <si>
    <t>Sistema di controllo dei pazienti a distanza</t>
  </si>
  <si>
    <t>33195100-4</t>
  </si>
  <si>
    <t>Monitor</t>
  </si>
  <si>
    <t>33195110-7</t>
  </si>
  <si>
    <t>Monitor respiratori</t>
  </si>
  <si>
    <t>33195200-5</t>
  </si>
  <si>
    <t>Stazione centrale di controllo</t>
  </si>
  <si>
    <t>33196000-0</t>
  </si>
  <si>
    <t>Ausili medici</t>
  </si>
  <si>
    <t>33196100-1</t>
  </si>
  <si>
    <t>Ausili per anziani</t>
  </si>
  <si>
    <t>33196200-2</t>
  </si>
  <si>
    <t>Ausili per disabili</t>
  </si>
  <si>
    <t>33197000-7</t>
  </si>
  <si>
    <t>Apparecchiatura medica informatica</t>
  </si>
  <si>
    <t>33198000-4</t>
  </si>
  <si>
    <t>Articoli di carta per uso ospedaliero</t>
  </si>
  <si>
    <t>33198100-5</t>
  </si>
  <si>
    <t>Compresse di carta</t>
  </si>
  <si>
    <t>33198200-6</t>
  </si>
  <si>
    <t>Sacchetti o involucri di carta per la sterilizzazione</t>
  </si>
  <si>
    <t>33199000-1</t>
  </si>
  <si>
    <t>Indumenti per personale medico</t>
  </si>
  <si>
    <t>33600000-6</t>
  </si>
  <si>
    <t>Prodotti farmaceutici</t>
  </si>
  <si>
    <t>33610000-9</t>
  </si>
  <si>
    <t>Medicinali per il tubo digestivo e il metabolismo</t>
  </si>
  <si>
    <t>33611000-6</t>
  </si>
  <si>
    <t>Medicinali per I disordini acido correlati</t>
  </si>
  <si>
    <t>33612000-3</t>
  </si>
  <si>
    <t>Medicinali per i disordini funzionali gastrointestinali</t>
  </si>
  <si>
    <t>33613000-0</t>
  </si>
  <si>
    <t>Lassativi</t>
  </si>
  <si>
    <t>33614000-7</t>
  </si>
  <si>
    <t>Antidiarroici, antinfiammatori intestinali/agenti antinfettivi</t>
  </si>
  <si>
    <t>33615000-4</t>
  </si>
  <si>
    <t>Medicinali antidiabetici</t>
  </si>
  <si>
    <t>33615100-5</t>
  </si>
  <si>
    <t>Insulina</t>
  </si>
  <si>
    <t>33616000-1</t>
  </si>
  <si>
    <t>Vitamine</t>
  </si>
  <si>
    <t>33616100-2</t>
  </si>
  <si>
    <t>Provitamine</t>
  </si>
  <si>
    <t>33617000-8</t>
  </si>
  <si>
    <t>Integratori minerali</t>
  </si>
  <si>
    <t>33620000-2</t>
  </si>
  <si>
    <t>Medicinali per il sangue, gli organi che formano il sangue e il sistema cardiovascolare</t>
  </si>
  <si>
    <t>33621000-9</t>
  </si>
  <si>
    <t>Medicinali per il sangue e gli organi che formano il sangue</t>
  </si>
  <si>
    <t>33621100-0</t>
  </si>
  <si>
    <t>Agenti antitrombotici</t>
  </si>
  <si>
    <t>33621200-1</t>
  </si>
  <si>
    <t>Antiemorragici</t>
  </si>
  <si>
    <t>33621300-2</t>
  </si>
  <si>
    <t>Preparati antianemici</t>
  </si>
  <si>
    <t>33621400-3</t>
  </si>
  <si>
    <t>Sostituti ematici e soluzioni per perfusioni</t>
  </si>
  <si>
    <t>33622000-6</t>
  </si>
  <si>
    <t>Medicinali per il sistema cardiovascolare</t>
  </si>
  <si>
    <t>33622100-7</t>
  </si>
  <si>
    <t>Medicinali per la terapia cardiaca</t>
  </si>
  <si>
    <t>33622200-8</t>
  </si>
  <si>
    <t>Antiipertensivi</t>
  </si>
  <si>
    <t>33622300-9</t>
  </si>
  <si>
    <t>Diuretici</t>
  </si>
  <si>
    <t>33622400-0</t>
  </si>
  <si>
    <t>Vasoprotettori</t>
  </si>
  <si>
    <t>33622500-1</t>
  </si>
  <si>
    <t>Antiemorroidali per uso topico</t>
  </si>
  <si>
    <t>33622600-2</t>
  </si>
  <si>
    <t>Agenti beta-bloccanti</t>
  </si>
  <si>
    <t>33622700-3</t>
  </si>
  <si>
    <t>Bloccanti del canale del calcio</t>
  </si>
  <si>
    <t>33622800-4</t>
  </si>
  <si>
    <t>Agenti bloccanti il sistema renina-angiotensina</t>
  </si>
  <si>
    <t>33630000-5</t>
  </si>
  <si>
    <t>Medicinali per uso dermatologico e il sistema muscoloscheletrico</t>
  </si>
  <si>
    <t>33631000-2</t>
  </si>
  <si>
    <t>Medicinali per uso dermatologico</t>
  </si>
  <si>
    <t>33631100-3</t>
  </si>
  <si>
    <t>Antifungini per uso dermatologico</t>
  </si>
  <si>
    <t>33631110-6</t>
  </si>
  <si>
    <t>Acidi salicilici</t>
  </si>
  <si>
    <t>33631200-4</t>
  </si>
  <si>
    <t>Emollienti e protettivi</t>
  </si>
  <si>
    <t>33631300-5</t>
  </si>
  <si>
    <t>Medicinali antipsorici</t>
  </si>
  <si>
    <t>33631400-6</t>
  </si>
  <si>
    <t>Antibiotici e chemioterapici per uso dermatologico</t>
  </si>
  <si>
    <t>33631500-7</t>
  </si>
  <si>
    <t>Corticosteroidi per uso dermatologico e preparati dermatologici</t>
  </si>
  <si>
    <t>33631600-8</t>
  </si>
  <si>
    <t>Antisettici e disinfettanti</t>
  </si>
  <si>
    <t>33631700-9</t>
  </si>
  <si>
    <t>Preparati antiacne</t>
  </si>
  <si>
    <t>33632000-9</t>
  </si>
  <si>
    <t>Medicinali per il sistema muscoloscheletrico</t>
  </si>
  <si>
    <t>33632100-0</t>
  </si>
  <si>
    <t>Prodotti antinfiammatori e antireumatici</t>
  </si>
  <si>
    <t>33632200-1</t>
  </si>
  <si>
    <t>Rilassanti muscolari</t>
  </si>
  <si>
    <t>33632300-2</t>
  </si>
  <si>
    <t>Preparati antigotta</t>
  </si>
  <si>
    <t>33640000-8</t>
  </si>
  <si>
    <t>Medicinali per il sistema genito-urinario e ormoni</t>
  </si>
  <si>
    <t>33641000-5</t>
  </si>
  <si>
    <t>Medicinali per il sistema genito-urinario e ormoni sessuali</t>
  </si>
  <si>
    <t>33641100-6</t>
  </si>
  <si>
    <t>Antinfettivi e antisettici ginecologici</t>
  </si>
  <si>
    <t>33641200-7</t>
  </si>
  <si>
    <t>Altri medicinali ginecologici</t>
  </si>
  <si>
    <t>33641300-8</t>
  </si>
  <si>
    <t>Ormoni sessuali e modulatori del sistema genitale</t>
  </si>
  <si>
    <t>33641400-9</t>
  </si>
  <si>
    <t>Contraccettivi</t>
  </si>
  <si>
    <t>33641410-2</t>
  </si>
  <si>
    <t>Contraccettivi orali</t>
  </si>
  <si>
    <t>33641420-5</t>
  </si>
  <si>
    <t>Contraccettivi chimici</t>
  </si>
  <si>
    <t>33642000-2</t>
  </si>
  <si>
    <t>Preparati ormonali sistemici, esclusi gli ormoni sessuali</t>
  </si>
  <si>
    <t>33642100-3</t>
  </si>
  <si>
    <t>Ormoni pituitari, ipotalamici e simili</t>
  </si>
  <si>
    <t>33642200-4</t>
  </si>
  <si>
    <t>Corticosteroidi per uso sistemico</t>
  </si>
  <si>
    <t>33642300-5</t>
  </si>
  <si>
    <t>Terapia tiroidea</t>
  </si>
  <si>
    <t>33650000-1</t>
  </si>
  <si>
    <t>Antinfettivi generali per uso sistemico, vaccini, agenti antineoplastici e immunomodulatori</t>
  </si>
  <si>
    <t>33651000-8</t>
  </si>
  <si>
    <t>Antinfettivi generali per uso sistemico</t>
  </si>
  <si>
    <t>33651100-9</t>
  </si>
  <si>
    <t>Antibatterici per uso sistemico</t>
  </si>
  <si>
    <t>33651200-0</t>
  </si>
  <si>
    <t>Antimicotici per uso sistemico</t>
  </si>
  <si>
    <t>33651300-1</t>
  </si>
  <si>
    <t>Antimicobatterici</t>
  </si>
  <si>
    <t>33651400-2</t>
  </si>
  <si>
    <t>Antivirali per uso sistemico</t>
  </si>
  <si>
    <t>33651500-3</t>
  </si>
  <si>
    <t>Immunosieri e immunoglobuline</t>
  </si>
  <si>
    <t>33651510-6</t>
  </si>
  <si>
    <t>Antisieri</t>
  </si>
  <si>
    <t>33651520-9</t>
  </si>
  <si>
    <t>Immunoglobuline</t>
  </si>
  <si>
    <t>33651600-4</t>
  </si>
  <si>
    <t>Vaccini</t>
  </si>
  <si>
    <t>33651610-7</t>
  </si>
  <si>
    <t>Vaccini DTP (difteria-tetano-pertosse)</t>
  </si>
  <si>
    <t>33651620-0</t>
  </si>
  <si>
    <t>Vaccini difteria-tetano</t>
  </si>
  <si>
    <t>33651630-3</t>
  </si>
  <si>
    <t>Vaccini BCG (liofilizzati)</t>
  </si>
  <si>
    <t>33651640-6</t>
  </si>
  <si>
    <t>Vaccini morbillo-parotite-rosolia</t>
  </si>
  <si>
    <t>33651650-9</t>
  </si>
  <si>
    <t>Vaccini antitifici</t>
  </si>
  <si>
    <t>33651660-2</t>
  </si>
  <si>
    <t>Vaccini antinfluenzali</t>
  </si>
  <si>
    <t>33651670-5</t>
  </si>
  <si>
    <t>Vaccini antipolio</t>
  </si>
  <si>
    <t>33651680-8</t>
  </si>
  <si>
    <t>Vaccini contro l'epatite B</t>
  </si>
  <si>
    <t>33651690-1</t>
  </si>
  <si>
    <t>Vaccini veterinari</t>
  </si>
  <si>
    <t>33652000-5</t>
  </si>
  <si>
    <t>Agenti antineoplastici e immunomodulatori</t>
  </si>
  <si>
    <t>33652100-6</t>
  </si>
  <si>
    <t>Agenti antineoplastici</t>
  </si>
  <si>
    <t>33652200-7</t>
  </si>
  <si>
    <t>Medicinali per la terapia endocrina</t>
  </si>
  <si>
    <t>33652300-8</t>
  </si>
  <si>
    <t>Agenti immunosoppressivi</t>
  </si>
  <si>
    <t>33660000-4</t>
  </si>
  <si>
    <t>Medicinali per il sistema nervoso e gli organi sensoriali</t>
  </si>
  <si>
    <t>33661000-1</t>
  </si>
  <si>
    <t>Medicinali per il sistema nervoso</t>
  </si>
  <si>
    <t>33661100-2</t>
  </si>
  <si>
    <t>Anestetici</t>
  </si>
  <si>
    <t>33661200-3</t>
  </si>
  <si>
    <t>Analgesici</t>
  </si>
  <si>
    <t>33661300-4</t>
  </si>
  <si>
    <t>Antiepilettici</t>
  </si>
  <si>
    <t>33661400-5</t>
  </si>
  <si>
    <t>Medicinali antiparkinson</t>
  </si>
  <si>
    <t>33661500-6</t>
  </si>
  <si>
    <t>Psicolettici</t>
  </si>
  <si>
    <t>33661600-7</t>
  </si>
  <si>
    <t>Psicoanalettici</t>
  </si>
  <si>
    <t>33661700-8</t>
  </si>
  <si>
    <t>Altri medicinali per il sistema nervoso</t>
  </si>
  <si>
    <t>33662000-8</t>
  </si>
  <si>
    <t>Medicinali per gli organi sensoriali</t>
  </si>
  <si>
    <t>33662100-9</t>
  </si>
  <si>
    <t>Prodotti oftalmologici</t>
  </si>
  <si>
    <t>33670000-7</t>
  </si>
  <si>
    <t>Medicinali per il sistema respiratorio</t>
  </si>
  <si>
    <t>33673000-8</t>
  </si>
  <si>
    <t>Medicinali per le malattie respiratorie ostruttive</t>
  </si>
  <si>
    <t>33674000-5</t>
  </si>
  <si>
    <t>Preparati contro la tosse e il raffreddore</t>
  </si>
  <si>
    <t>33675000-2</t>
  </si>
  <si>
    <t>Antistaminici per uso sistemico</t>
  </si>
  <si>
    <t>33680000-0</t>
  </si>
  <si>
    <t>Articoli di farmacia</t>
  </si>
  <si>
    <t>33681000-7</t>
  </si>
  <si>
    <t>Tettarelle, paracapezzoli e articoli simili per bambini</t>
  </si>
  <si>
    <t>33682000-4</t>
  </si>
  <si>
    <t>Riquadri di gomma</t>
  </si>
  <si>
    <t>33683000-1</t>
  </si>
  <si>
    <t>Cuscinetti di gomma</t>
  </si>
  <si>
    <t>33690000-3</t>
  </si>
  <si>
    <t>Medicinali vari</t>
  </si>
  <si>
    <t>33691000-0</t>
  </si>
  <si>
    <t>Prodotti antiparassitari, insetticidi e repellenti</t>
  </si>
  <si>
    <t>33691100-1</t>
  </si>
  <si>
    <t>Antiprotozoici</t>
  </si>
  <si>
    <t>33691200-2</t>
  </si>
  <si>
    <t>Antielmintici</t>
  </si>
  <si>
    <t>33691300-3</t>
  </si>
  <si>
    <t>Ectoparassiticidi, compresi gli scabicidi, gli insetticidi e i repellenti</t>
  </si>
  <si>
    <t>33692000-7</t>
  </si>
  <si>
    <t>Soluzioni mediche</t>
  </si>
  <si>
    <t>33692100-8</t>
  </si>
  <si>
    <t>Soluzioni infusionali</t>
  </si>
  <si>
    <t>33692200-9</t>
  </si>
  <si>
    <t>Prodotti per alimentazione parenterale</t>
  </si>
  <si>
    <t>33692210-2</t>
  </si>
  <si>
    <t>Soluzioni per somministrazione parenterale</t>
  </si>
  <si>
    <t>33692300-0</t>
  </si>
  <si>
    <t>Alimenti enterali</t>
  </si>
  <si>
    <t>33692400-1</t>
  </si>
  <si>
    <t>Soluzioni per perfusioni</t>
  </si>
  <si>
    <t>33692500-2</t>
  </si>
  <si>
    <t>Soluzioni iniettabili</t>
  </si>
  <si>
    <t>33692510-5</t>
  </si>
  <si>
    <t>Fluidi endovenosi</t>
  </si>
  <si>
    <t>33692600-3</t>
  </si>
  <si>
    <t>Soluzioni galeniche</t>
  </si>
  <si>
    <t>33692700-4</t>
  </si>
  <si>
    <t>Soluzioni a base di glucosio</t>
  </si>
  <si>
    <t>33692800-5</t>
  </si>
  <si>
    <t>Soluzioni per dialisi</t>
  </si>
  <si>
    <t>33693000-4</t>
  </si>
  <si>
    <t>Altri medicinali terapeutici</t>
  </si>
  <si>
    <t>33693100-5</t>
  </si>
  <si>
    <t>Tossine</t>
  </si>
  <si>
    <t>33693200-6</t>
  </si>
  <si>
    <t>Surrogati della nicotina</t>
  </si>
  <si>
    <t>33693300-7</t>
  </si>
  <si>
    <t>Trattamenti per dipendenze</t>
  </si>
  <si>
    <t>33694000-1</t>
  </si>
  <si>
    <t>Agenti diagnostici</t>
  </si>
  <si>
    <t>33695000-8</t>
  </si>
  <si>
    <t>Tutti gli altri medicinali non terapeutici</t>
  </si>
  <si>
    <t>33696000-5</t>
  </si>
  <si>
    <t>Reagenti e mezzi di contrasto</t>
  </si>
  <si>
    <t>33696100-6</t>
  </si>
  <si>
    <t>Reattivi per la determinazione dei gruppi sanguigni</t>
  </si>
  <si>
    <t>33696200-7</t>
  </si>
  <si>
    <t>Reattivi per l'analisi del sangue</t>
  </si>
  <si>
    <t>33696300-8</t>
  </si>
  <si>
    <t>Reattivi chimici</t>
  </si>
  <si>
    <t>33696400-9</t>
  </si>
  <si>
    <t>Reattivi isotopici</t>
  </si>
  <si>
    <t>33696500-0</t>
  </si>
  <si>
    <t>Reattivi per laboratorio</t>
  </si>
  <si>
    <t>33696600-1</t>
  </si>
  <si>
    <t>Reattivi per elettroforesi</t>
  </si>
  <si>
    <t>33696700-2</t>
  </si>
  <si>
    <t>Reattivi urologici</t>
  </si>
  <si>
    <t>33696800-3</t>
  </si>
  <si>
    <t>Prodotti di contrasto radiologici</t>
  </si>
  <si>
    <t>33697000-2</t>
  </si>
  <si>
    <t>Preparati medici, esclusi i prodotti correnti ad uso odontoiatrico</t>
  </si>
  <si>
    <t>33697100-3</t>
  </si>
  <si>
    <t>Preparati per enteroclisma</t>
  </si>
  <si>
    <t>33697110-6</t>
  </si>
  <si>
    <t>Cementi per ricostruzione ossea</t>
  </si>
  <si>
    <t>33698000-9</t>
  </si>
  <si>
    <t>Prodotti clinici</t>
  </si>
  <si>
    <t>33698100-0</t>
  </si>
  <si>
    <t>Colture microbiologiche</t>
  </si>
  <si>
    <t>33698200-1</t>
  </si>
  <si>
    <t>Ghiandole e relativi estratti</t>
  </si>
  <si>
    <t>33698300-2</t>
  </si>
  <si>
    <t>Sostanze peptiche</t>
  </si>
  <si>
    <t>33700000-7</t>
  </si>
  <si>
    <t>Prodotti per la cura personale</t>
  </si>
  <si>
    <t>33710000-0</t>
  </si>
  <si>
    <t>Profumi, articoli di toletta e preservativi</t>
  </si>
  <si>
    <t>33711000-7</t>
  </si>
  <si>
    <t>Profumi e preparati per toletta</t>
  </si>
  <si>
    <t>33711100-8</t>
  </si>
  <si>
    <t>Acque da toletta</t>
  </si>
  <si>
    <t>33711110-1</t>
  </si>
  <si>
    <t>Deodoranti</t>
  </si>
  <si>
    <t>33711120-4</t>
  </si>
  <si>
    <t>Deodoranti contro la sudorazione</t>
  </si>
  <si>
    <t>33711130-7</t>
  </si>
  <si>
    <t>Acqua di Colonia</t>
  </si>
  <si>
    <t>33711140-0</t>
  </si>
  <si>
    <t>Essenze</t>
  </si>
  <si>
    <t>33711150-3</t>
  </si>
  <si>
    <t>Acqua di rosa</t>
  </si>
  <si>
    <t>33711200-9</t>
  </si>
  <si>
    <t>Prodotti per la truccatura</t>
  </si>
  <si>
    <t>33711300-0</t>
  </si>
  <si>
    <t>Prodotti per manicure o pedicure</t>
  </si>
  <si>
    <t>33711400-1</t>
  </si>
  <si>
    <t>Prodotti cosmetici</t>
  </si>
  <si>
    <t>33711410-4</t>
  </si>
  <si>
    <t>Bastoncini ovattati</t>
  </si>
  <si>
    <t>33711420-7</t>
  </si>
  <si>
    <t>Kit per il trucco</t>
  </si>
  <si>
    <t>33711430-0</t>
  </si>
  <si>
    <t>Salviette igieniche monouso</t>
  </si>
  <si>
    <t>33711440-3</t>
  </si>
  <si>
    <t>Lucidalabbra</t>
  </si>
  <si>
    <t>33711450-6</t>
  </si>
  <si>
    <t>Tatuaggi</t>
  </si>
  <si>
    <t>33711500-2</t>
  </si>
  <si>
    <t>Preparati per la cura della pelle</t>
  </si>
  <si>
    <t>33711510-5</t>
  </si>
  <si>
    <t>Prodotti per la protezione dal sole</t>
  </si>
  <si>
    <t>33711520-8</t>
  </si>
  <si>
    <t>Gel per bagno</t>
  </si>
  <si>
    <t>33711530-1</t>
  </si>
  <si>
    <t>Cuffie per doccia</t>
  </si>
  <si>
    <t>33711540-4</t>
  </si>
  <si>
    <t>Creme e lozioni parafarmaceutiche</t>
  </si>
  <si>
    <t>33711600-3</t>
  </si>
  <si>
    <t>Preparati e articoli per capelli</t>
  </si>
  <si>
    <t>33711610-6</t>
  </si>
  <si>
    <t>Shampoo</t>
  </si>
  <si>
    <t>33711620-9</t>
  </si>
  <si>
    <t>Pettini</t>
  </si>
  <si>
    <t>33711630-2</t>
  </si>
  <si>
    <t>Parrucche</t>
  </si>
  <si>
    <t>33711640-5</t>
  </si>
  <si>
    <t>Astucci per la cura delle unghie</t>
  </si>
  <si>
    <t>33711700-4</t>
  </si>
  <si>
    <t>Articoli e preparati per l'igiene orale e dentale</t>
  </si>
  <si>
    <t>33711710-7</t>
  </si>
  <si>
    <t>Spazzolini da denti</t>
  </si>
  <si>
    <t>33711720-0</t>
  </si>
  <si>
    <t>Dentifrici</t>
  </si>
  <si>
    <t>33711730-3</t>
  </si>
  <si>
    <t>Stuzzicadenti</t>
  </si>
  <si>
    <t>33711740-6</t>
  </si>
  <si>
    <t>Collutori</t>
  </si>
  <si>
    <t>33711750-9</t>
  </si>
  <si>
    <t>Prodotti per rinfrescare la bocca</t>
  </si>
  <si>
    <t>33711760-2</t>
  </si>
  <si>
    <t>Filo interdentale</t>
  </si>
  <si>
    <t>33711770-5</t>
  </si>
  <si>
    <t>Tettarelle, anelli di dentizione e succhiotti per lattanti</t>
  </si>
  <si>
    <t>33711780-8</t>
  </si>
  <si>
    <t>Pastiglie per la pulizia delle protesi</t>
  </si>
  <si>
    <t>33711790-1</t>
  </si>
  <si>
    <t>Kit dentali</t>
  </si>
  <si>
    <t>33711800-5</t>
  </si>
  <si>
    <t>Prodotti per la rasatura</t>
  </si>
  <si>
    <t>33711810-8</t>
  </si>
  <si>
    <t>Creme per la rasatura</t>
  </si>
  <si>
    <t>33711900-6</t>
  </si>
  <si>
    <t>Sapone</t>
  </si>
  <si>
    <t>33712000-4</t>
  </si>
  <si>
    <t>Preservativi</t>
  </si>
  <si>
    <t>33713000-1</t>
  </si>
  <si>
    <t>Prodotti per la cura dei piedi</t>
  </si>
  <si>
    <t>33720000-3</t>
  </si>
  <si>
    <t>Rasoi e set per manicure o pedicure</t>
  </si>
  <si>
    <t>33721000-0</t>
  </si>
  <si>
    <t>Rasoi</t>
  </si>
  <si>
    <t>33721100-1</t>
  </si>
  <si>
    <t>Lame di rasoi</t>
  </si>
  <si>
    <t>33721200-2</t>
  </si>
  <si>
    <t>Rasoi elettrici</t>
  </si>
  <si>
    <t>33722000-7</t>
  </si>
  <si>
    <t>Set per manicure o pedicure</t>
  </si>
  <si>
    <t>33722100-8</t>
  </si>
  <si>
    <t>Set per manicure</t>
  </si>
  <si>
    <t>33722110-1</t>
  </si>
  <si>
    <t>Strumenti per manicure</t>
  </si>
  <si>
    <t>33722200-9</t>
  </si>
  <si>
    <t>Set per pedicure</t>
  </si>
  <si>
    <t>33722210-2</t>
  </si>
  <si>
    <t>Strumenti per pedicure</t>
  </si>
  <si>
    <t>33722300-0</t>
  </si>
  <si>
    <t>Barrette</t>
  </si>
  <si>
    <t>33730000-6</t>
  </si>
  <si>
    <t>Prodotti per la cura degli occhi e lenti correttrici</t>
  </si>
  <si>
    <t>33731000-3</t>
  </si>
  <si>
    <t>Lenti a contatto</t>
  </si>
  <si>
    <t>33731100-4</t>
  </si>
  <si>
    <t>Lenti correttrici</t>
  </si>
  <si>
    <t>33731110-7</t>
  </si>
  <si>
    <t>Lenti intraoculari</t>
  </si>
  <si>
    <t>33731120-0</t>
  </si>
  <si>
    <t>Lenti per occhiali</t>
  </si>
  <si>
    <t>33732000-0</t>
  </si>
  <si>
    <t>Lozioni per lenti a contatto</t>
  </si>
  <si>
    <t>33733000-7</t>
  </si>
  <si>
    <t>Occhiali da sole</t>
  </si>
  <si>
    <t>33734000-4</t>
  </si>
  <si>
    <t>Occhiali</t>
  </si>
  <si>
    <t>33734100-5</t>
  </si>
  <si>
    <t>Montature e aste di occhiali</t>
  </si>
  <si>
    <t>33734200-6</t>
  </si>
  <si>
    <t>Vetro per occhiali</t>
  </si>
  <si>
    <t>33735000-1</t>
  </si>
  <si>
    <t>Occhiali a maschera</t>
  </si>
  <si>
    <t>33735100-2</t>
  </si>
  <si>
    <t>Occhiali di sicurezza</t>
  </si>
  <si>
    <t>33735200-3</t>
  </si>
  <si>
    <t>Montature e aste di occhiali protettivi</t>
  </si>
  <si>
    <t>33740000-9</t>
  </si>
  <si>
    <t>Prodotti per la cura delle mani e delle unghie</t>
  </si>
  <si>
    <t>33741000-6</t>
  </si>
  <si>
    <t>Prodotti per la cura delle mani</t>
  </si>
  <si>
    <t>33741100-7</t>
  </si>
  <si>
    <t>Pulitori per le mani</t>
  </si>
  <si>
    <t>33741200-8</t>
  </si>
  <si>
    <t>Lozioni per le mani o per il corpo</t>
  </si>
  <si>
    <t>33741300-9</t>
  </si>
  <si>
    <t>Igienizzanti per le mani</t>
  </si>
  <si>
    <t>33742000-3</t>
  </si>
  <si>
    <t>Prodotti per la cura delle unghie</t>
  </si>
  <si>
    <t>33742100-4</t>
  </si>
  <si>
    <t>Tagliaunghie</t>
  </si>
  <si>
    <t>33742200-5</t>
  </si>
  <si>
    <t>Smalti per unghie</t>
  </si>
  <si>
    <t>33750000-2</t>
  </si>
  <si>
    <t>Prodotti per la cura dei neonati</t>
  </si>
  <si>
    <t>33751000-9</t>
  </si>
  <si>
    <t>Pannolini monouso</t>
  </si>
  <si>
    <t>33752000-6</t>
  </si>
  <si>
    <t>Coppette assorbilatte</t>
  </si>
  <si>
    <t>33760000-5</t>
  </si>
  <si>
    <t>Carta igienica, fazzoletti, asciugamani e tovaglioli</t>
  </si>
  <si>
    <t>33761000-2</t>
  </si>
  <si>
    <t>Carta igienica</t>
  </si>
  <si>
    <t>33762000-9</t>
  </si>
  <si>
    <t>Fazzoletti di carta</t>
  </si>
  <si>
    <t>33763000-6</t>
  </si>
  <si>
    <t>Asciugamani di carta</t>
  </si>
  <si>
    <t>33764000-3</t>
  </si>
  <si>
    <t>Tovaglioli di carta</t>
  </si>
  <si>
    <t>33770000-8</t>
  </si>
  <si>
    <t>Salviette igieniche di carta</t>
  </si>
  <si>
    <t>33771000-5</t>
  </si>
  <si>
    <t>Prodotti di carta per uso sanitario</t>
  </si>
  <si>
    <t>33771100-6</t>
  </si>
  <si>
    <t>Assorbenti e tamponi igienici</t>
  </si>
  <si>
    <t>33771200-7</t>
  </si>
  <si>
    <t>Pannolini di carta</t>
  </si>
  <si>
    <t>33772000-2</t>
  </si>
  <si>
    <t>Prodotti di carta monouso</t>
  </si>
  <si>
    <t>33790000-4</t>
  </si>
  <si>
    <t>Articoli di vetro per laboratorio, uso igienico o farmaceutico</t>
  </si>
  <si>
    <t>33791000-1</t>
  </si>
  <si>
    <t>Articoli di vetro per uso igienico</t>
  </si>
  <si>
    <t>33792000-8</t>
  </si>
  <si>
    <t>Articoli di vetro per uso farmaceutico</t>
  </si>
  <si>
    <t>33793000-5</t>
  </si>
  <si>
    <t>Articoli di vetro per laboratorio</t>
  </si>
  <si>
    <t>33900000-9</t>
  </si>
  <si>
    <t>Attrezzature e forniture per autopsie e obitorio</t>
  </si>
  <si>
    <t>33910000-2</t>
  </si>
  <si>
    <t>Strumenti e forniture per dissezione patologica</t>
  </si>
  <si>
    <t>33911000-9</t>
  </si>
  <si>
    <t>Forbici per autopsia</t>
  </si>
  <si>
    <t>33912000-6</t>
  </si>
  <si>
    <t>Kit per dissezione per autopsia</t>
  </si>
  <si>
    <t>33912100-7</t>
  </si>
  <si>
    <t>Forcipi da dissezione per autopsia</t>
  </si>
  <si>
    <t>33913000-3</t>
  </si>
  <si>
    <t>Sonde per estrazione di proiettili per autopsia</t>
  </si>
  <si>
    <t>33914000-0</t>
  </si>
  <si>
    <t>Aghi, fili o graffe da incisione per autopsia</t>
  </si>
  <si>
    <t>33914100-1</t>
  </si>
  <si>
    <t>Fili per autopsia</t>
  </si>
  <si>
    <t>33914200-2</t>
  </si>
  <si>
    <t>Aghi per autopsia</t>
  </si>
  <si>
    <t>33914300-3</t>
  </si>
  <si>
    <t>Graffe da incisione per autopsia</t>
  </si>
  <si>
    <t>33915000-7</t>
  </si>
  <si>
    <t>Guide per vene per autopsia</t>
  </si>
  <si>
    <t>33916000-4</t>
  </si>
  <si>
    <t>Lame e accessori per seghe per autopsia</t>
  </si>
  <si>
    <t>33916100-5</t>
  </si>
  <si>
    <t>Seghe per autopsia</t>
  </si>
  <si>
    <t>33917000-1</t>
  </si>
  <si>
    <t>Tavoli settori</t>
  </si>
  <si>
    <t>33918000-8</t>
  </si>
  <si>
    <t>Custodie per strumenti o accessori chirurgici per autopsia</t>
  </si>
  <si>
    <t>33919000-5</t>
  </si>
  <si>
    <t>Raccoglitori arrotolabili per strumenti o accessori chirurgici per autopsia</t>
  </si>
  <si>
    <t>33920000-5</t>
  </si>
  <si>
    <t>Attrezzature e forniture per autopsia</t>
  </si>
  <si>
    <t>33921000-2</t>
  </si>
  <si>
    <t>Raccoglitori di polvere di ossa</t>
  </si>
  <si>
    <t>33922000-9</t>
  </si>
  <si>
    <t>Sacche per il trasporto di cadaveri</t>
  </si>
  <si>
    <t>33923000-6</t>
  </si>
  <si>
    <t>Appoggiatesta, tavoli o bilance sospese per autopsia</t>
  </si>
  <si>
    <t>33923100-7</t>
  </si>
  <si>
    <t>Appoggiatesta per autopsia</t>
  </si>
  <si>
    <t>33923200-8</t>
  </si>
  <si>
    <t>Assi per corpi per autopsia</t>
  </si>
  <si>
    <t>33923300-9</t>
  </si>
  <si>
    <t>Bilance sospese per autopsia</t>
  </si>
  <si>
    <t>33924000-3</t>
  </si>
  <si>
    <t>Kit per malattie infettive per autopsia</t>
  </si>
  <si>
    <t>33925000-0</t>
  </si>
  <si>
    <t>Etichette o braccialetti identificativi per autopsia</t>
  </si>
  <si>
    <t>33926000-7</t>
  </si>
  <si>
    <t>Aspiratori o tubazioni per raccogliere i liquidi per autopsia</t>
  </si>
  <si>
    <t>33927000-4</t>
  </si>
  <si>
    <t>Termometri rettali per autopsia</t>
  </si>
  <si>
    <t>33928000-1</t>
  </si>
  <si>
    <t>Raddrizzatori di dita per autopsia</t>
  </si>
  <si>
    <t>33929000-8</t>
  </si>
  <si>
    <t>Kit per ricostituire tessuti di cadaveri</t>
  </si>
  <si>
    <t>33930000-8</t>
  </si>
  <si>
    <t>Mobili per autopsia</t>
  </si>
  <si>
    <t>33931000-5</t>
  </si>
  <si>
    <t>Postazioni di lavoro o accessori per autopsia</t>
  </si>
  <si>
    <t>33932000-2</t>
  </si>
  <si>
    <t>Lavandini o accessori per autopsia</t>
  </si>
  <si>
    <t>33933000-9</t>
  </si>
  <si>
    <t>Tavoli o accessori per autopsia</t>
  </si>
  <si>
    <t>33933100-0</t>
  </si>
  <si>
    <t>Tavoli per autopsia</t>
  </si>
  <si>
    <t>33934000-6</t>
  </si>
  <si>
    <t>Tavoli o accessori per necropsia</t>
  </si>
  <si>
    <t>33935000-3</t>
  </si>
  <si>
    <t>Tavoli settori o accessori per necropsia</t>
  </si>
  <si>
    <t>33936000-0</t>
  </si>
  <si>
    <t>Postazioni di lavoro o accessori per imbalsamazione</t>
  </si>
  <si>
    <t>33937000-7</t>
  </si>
  <si>
    <t>Postazioni di lavoro con evacuazione o accessori per autopsia</t>
  </si>
  <si>
    <t>33940000-1</t>
  </si>
  <si>
    <t>Attrezzature e forniture per il trasporto e lo stoccaggio di cadaveri</t>
  </si>
  <si>
    <t>33941000-8</t>
  </si>
  <si>
    <t>Scaffali per lo stoccaggio di cadaveri</t>
  </si>
  <si>
    <t>33942000-5</t>
  </si>
  <si>
    <t>Dispositivi di trasporto per cadaveri</t>
  </si>
  <si>
    <t>33943000-2</t>
  </si>
  <si>
    <t>Elevatori per cadaveri</t>
  </si>
  <si>
    <t>33944000-9</t>
  </si>
  <si>
    <t>Frigoriferi o congelatori per obitori</t>
  </si>
  <si>
    <t>33945000-6</t>
  </si>
  <si>
    <t>Celle frigorifere per obitori</t>
  </si>
  <si>
    <t>33946000-3</t>
  </si>
  <si>
    <t>Carrelli per autopsia</t>
  </si>
  <si>
    <t>33947000-0</t>
  </si>
  <si>
    <t>Vassoi per autopsia</t>
  </si>
  <si>
    <t>33948000-7</t>
  </si>
  <si>
    <t>Dispositivi di sollevamento o di trasferimento per cadaveri</t>
  </si>
  <si>
    <t>33949000-4</t>
  </si>
  <si>
    <t>Contenitori per il trasporto di salme</t>
  </si>
  <si>
    <t>33950000-4</t>
  </si>
  <si>
    <t>Attrezzature e forniture per medicina legale</t>
  </si>
  <si>
    <t>33951000-1</t>
  </si>
  <si>
    <t>Materiali per impronte digitali o impronte post-mortem</t>
  </si>
  <si>
    <t>33952000-8</t>
  </si>
  <si>
    <t>Maschere antiputrefazione</t>
  </si>
  <si>
    <t>33953000-5</t>
  </si>
  <si>
    <t>Kit o forniture per rilevamento di sangue post-mortem</t>
  </si>
  <si>
    <t>33954000-2</t>
  </si>
  <si>
    <t>Kit per raccolta di prove biologiche</t>
  </si>
  <si>
    <t>33960000-7</t>
  </si>
  <si>
    <t>Attrezzature e forniture per imbalsamazione</t>
  </si>
  <si>
    <t>33961000-4</t>
  </si>
  <si>
    <t>Iniettori di cavità per imbalsamazione</t>
  </si>
  <si>
    <t>33962000-1</t>
  </si>
  <si>
    <t>Tubi per drenaggio delle vene per imbalsamazione</t>
  </si>
  <si>
    <t>33963000-8</t>
  </si>
  <si>
    <t>Fluidi o trattamenti chimici per imbalsamazione</t>
  </si>
  <si>
    <t>33964000-5</t>
  </si>
  <si>
    <t>Tubi per iniezioni per imbalsamazione</t>
  </si>
  <si>
    <t>33965000-2</t>
  </si>
  <si>
    <t>Lavandini o accessori per imbalsamazione</t>
  </si>
  <si>
    <t>33966000-9</t>
  </si>
  <si>
    <t>Kit per imbalsamazione</t>
  </si>
  <si>
    <t>33967000-6</t>
  </si>
  <si>
    <t>Aghi per iniezioni per imbalsamazione</t>
  </si>
  <si>
    <t>33968000-3</t>
  </si>
  <si>
    <t>Copriocchi</t>
  </si>
  <si>
    <t>33970000-0</t>
  </si>
  <si>
    <t>Attrezzature e forniture per obitori</t>
  </si>
  <si>
    <t>33971000-7</t>
  </si>
  <si>
    <t>Equipaggiamenti per obitori</t>
  </si>
  <si>
    <t>33972000-4</t>
  </si>
  <si>
    <t>Pacchetti per obitori</t>
  </si>
  <si>
    <t>33973000-1</t>
  </si>
  <si>
    <t>Sacche per obitori</t>
  </si>
  <si>
    <t>33974000-8</t>
  </si>
  <si>
    <t>Aspiratori per obitori</t>
  </si>
  <si>
    <t>33975000-5</t>
  </si>
  <si>
    <t>Composti solidificanti per obitori</t>
  </si>
  <si>
    <t>34000000-7</t>
  </si>
  <si>
    <t>Attrezzature di trasporto e prodotti ausiliari per il trasporto</t>
  </si>
  <si>
    <t>34100000-8</t>
  </si>
  <si>
    <t>Veicoli a motore</t>
  </si>
  <si>
    <t>34110000-1</t>
  </si>
  <si>
    <t>Autovetture per trasporto passeggeri</t>
  </si>
  <si>
    <t>34111000-8</t>
  </si>
  <si>
    <t>Giardinette e berline</t>
  </si>
  <si>
    <t>34111100-9</t>
  </si>
  <si>
    <t>Giardinette</t>
  </si>
  <si>
    <t>34111200-0</t>
  </si>
  <si>
    <t>Berline</t>
  </si>
  <si>
    <t>34113000-2</t>
  </si>
  <si>
    <t>Automobili a quattro ruote motrici</t>
  </si>
  <si>
    <t>34113100-3</t>
  </si>
  <si>
    <t>Jeep</t>
  </si>
  <si>
    <t>34113200-4</t>
  </si>
  <si>
    <t>Veicoli per terreni vari</t>
  </si>
  <si>
    <t>34113300-5</t>
  </si>
  <si>
    <t>Fuoristrada</t>
  </si>
  <si>
    <t>34114000-9</t>
  </si>
  <si>
    <t>Autovetture speciali</t>
  </si>
  <si>
    <t>34114100-0</t>
  </si>
  <si>
    <t>Autoveicoli di soccorso</t>
  </si>
  <si>
    <t>34114110-3</t>
  </si>
  <si>
    <t>Veicoli di soccorso</t>
  </si>
  <si>
    <t>34114120-6</t>
  </si>
  <si>
    <t>Veicoli per interventi paramedici</t>
  </si>
  <si>
    <t>34114121-3</t>
  </si>
  <si>
    <t>Ambulanze</t>
  </si>
  <si>
    <t>34114122-0</t>
  </si>
  <si>
    <t>Veicoli per trasporto pazienti</t>
  </si>
  <si>
    <t>34114200-1</t>
  </si>
  <si>
    <t>Autoveicoli della polizia</t>
  </si>
  <si>
    <t>34114210-4</t>
  </si>
  <si>
    <t>Furgoni cellulari</t>
  </si>
  <si>
    <t>34114300-2</t>
  </si>
  <si>
    <t>Veicoli per servizi sociali</t>
  </si>
  <si>
    <t>34114400-3</t>
  </si>
  <si>
    <t>Minibus</t>
  </si>
  <si>
    <t>34115000-6</t>
  </si>
  <si>
    <t>Altre autovetture passeggeri</t>
  </si>
  <si>
    <t>34115200-8</t>
  </si>
  <si>
    <t>Veicoli a motore per il trasporto di meno di dieci persone</t>
  </si>
  <si>
    <t>34115300-9</t>
  </si>
  <si>
    <t>Autoveicoli usati</t>
  </si>
  <si>
    <t>34120000-4</t>
  </si>
  <si>
    <t>Autoveicoli per il trasporto di dieci o più persone</t>
  </si>
  <si>
    <t>34121000-1</t>
  </si>
  <si>
    <t>Autobus e pullman</t>
  </si>
  <si>
    <t>34121100-2</t>
  </si>
  <si>
    <t>Autobus pubblici</t>
  </si>
  <si>
    <t>34121200-3</t>
  </si>
  <si>
    <t>Autobus articolati</t>
  </si>
  <si>
    <t>34121300-4</t>
  </si>
  <si>
    <t>Autobus a due piani</t>
  </si>
  <si>
    <t>34121400-5</t>
  </si>
  <si>
    <t>Autobus a piano ribassato</t>
  </si>
  <si>
    <t>34121500-6</t>
  </si>
  <si>
    <t>Pullman</t>
  </si>
  <si>
    <t>34130000-7</t>
  </si>
  <si>
    <t>Veicoli a motore per trasporto merci</t>
  </si>
  <si>
    <t>34131000-4</t>
  </si>
  <si>
    <t>Camioncino a pianale basso (pick-up)</t>
  </si>
  <si>
    <t>34132000-1</t>
  </si>
  <si>
    <t>Motoslitte</t>
  </si>
  <si>
    <t>34133000-8</t>
  </si>
  <si>
    <t>Autoarticolati</t>
  </si>
  <si>
    <t>34133100-9</t>
  </si>
  <si>
    <t>Autobotti</t>
  </si>
  <si>
    <t>34133110-2</t>
  </si>
  <si>
    <t>Autocisterne per trasporto carburanti</t>
  </si>
  <si>
    <t>34134000-5</t>
  </si>
  <si>
    <t>Autocarri a piattaforma e a cassone ribaltabile</t>
  </si>
  <si>
    <t>34134100-6</t>
  </si>
  <si>
    <t>Autocarri a piattaforma</t>
  </si>
  <si>
    <t>34134200-7</t>
  </si>
  <si>
    <t>Autocarri a cassone ribaltabile</t>
  </si>
  <si>
    <t>34136000-9</t>
  </si>
  <si>
    <t>Furgoni</t>
  </si>
  <si>
    <t>34136100-0</t>
  </si>
  <si>
    <t>Furgoncini</t>
  </si>
  <si>
    <t>34136200-1</t>
  </si>
  <si>
    <t>Camioncini</t>
  </si>
  <si>
    <t>34137000-6</t>
  </si>
  <si>
    <t>Veicoli usati per trasporto merci</t>
  </si>
  <si>
    <t>34138000-3</t>
  </si>
  <si>
    <t>Trattori stradali</t>
  </si>
  <si>
    <t>34139000-0</t>
  </si>
  <si>
    <t>Telai</t>
  </si>
  <si>
    <t>34139100-1</t>
  </si>
  <si>
    <t>Telai cabinati</t>
  </si>
  <si>
    <t>34139200-2</t>
  </si>
  <si>
    <t>Telai carrozzati</t>
  </si>
  <si>
    <t>34139300-3</t>
  </si>
  <si>
    <t>Telai completi</t>
  </si>
  <si>
    <t>34140000-0</t>
  </si>
  <si>
    <t>Autoveicoli di grande potenza</t>
  </si>
  <si>
    <t>34142000-4</t>
  </si>
  <si>
    <t>Autogru e camion ribaltabili</t>
  </si>
  <si>
    <t>34142100-5</t>
  </si>
  <si>
    <t>Autoveicoli con piattaforma ad elevazione</t>
  </si>
  <si>
    <t>34142200-6</t>
  </si>
  <si>
    <t>Caricatori articolati</t>
  </si>
  <si>
    <t>34142300-7</t>
  </si>
  <si>
    <t>Camion ribaltabili</t>
  </si>
  <si>
    <t>34143000-1</t>
  </si>
  <si>
    <t>Veicoli per la manutenzione invernale</t>
  </si>
  <si>
    <t>34144000-8</t>
  </si>
  <si>
    <t>Autoveicoli per usi speciali</t>
  </si>
  <si>
    <t>34144100-9</t>
  </si>
  <si>
    <t>Unità mobili di perforazione</t>
  </si>
  <si>
    <t>34144200-0</t>
  </si>
  <si>
    <t>Veicoli per servizi di emergenza</t>
  </si>
  <si>
    <t>34144210-3</t>
  </si>
  <si>
    <t>Veicoli di lotta antincendio</t>
  </si>
  <si>
    <t>34144211-0</t>
  </si>
  <si>
    <t>Autoscale</t>
  </si>
  <si>
    <t>34144212-7</t>
  </si>
  <si>
    <t>Autopompe</t>
  </si>
  <si>
    <t>34144213-4</t>
  </si>
  <si>
    <t>Veicoli antincendio</t>
  </si>
  <si>
    <t>34144220-6</t>
  </si>
  <si>
    <t>Carri attrezzi</t>
  </si>
  <si>
    <t>34144300-1</t>
  </si>
  <si>
    <t>Ponti semoventi</t>
  </si>
  <si>
    <t>34144400-2</t>
  </si>
  <si>
    <t>Veicoli per la manutenzione stradale</t>
  </si>
  <si>
    <t>34144410-5</t>
  </si>
  <si>
    <t>Autospurgo</t>
  </si>
  <si>
    <t>34144420-8</t>
  </si>
  <si>
    <t>Spanditrici di sale</t>
  </si>
  <si>
    <t>34144430-1</t>
  </si>
  <si>
    <t>Autospazzatrici</t>
  </si>
  <si>
    <t>34144431-8</t>
  </si>
  <si>
    <t>Spazzatrici aspiranti</t>
  </si>
  <si>
    <t>34144440-4</t>
  </si>
  <si>
    <t>Veicoli spandipietrisco</t>
  </si>
  <si>
    <t>34144450-7</t>
  </si>
  <si>
    <t>Innaffiatrici</t>
  </si>
  <si>
    <t>34144500-3</t>
  </si>
  <si>
    <t>Autoveicoli per il trasporto di rifiuti e acque residue</t>
  </si>
  <si>
    <t>34144510-6</t>
  </si>
  <si>
    <t>Autoveicoli per il trasporto di rifiuti</t>
  </si>
  <si>
    <t>34144511-3</t>
  </si>
  <si>
    <t>Autoveicoli per la raccolta di rifiuti</t>
  </si>
  <si>
    <t>34144512-0</t>
  </si>
  <si>
    <t>Autoveicoli per la raccolta di rifiuti con compattatore</t>
  </si>
  <si>
    <t>34144520-9</t>
  </si>
  <si>
    <t>Autobotti per acque luride</t>
  </si>
  <si>
    <t>34144700-5</t>
  </si>
  <si>
    <t>Veicoli utilitari</t>
  </si>
  <si>
    <t>34144710-8</t>
  </si>
  <si>
    <t>Pale caricatrici gommate</t>
  </si>
  <si>
    <t>34144730-4</t>
  </si>
  <si>
    <t>Veicoli per il rifornimento di aerei</t>
  </si>
  <si>
    <t>34144740-7</t>
  </si>
  <si>
    <t>Rimorchiatori di aerei</t>
  </si>
  <si>
    <t>34144750-0</t>
  </si>
  <si>
    <t>Portacarichi</t>
  </si>
  <si>
    <t>34144751-7</t>
  </si>
  <si>
    <t>Carrelli a portale</t>
  </si>
  <si>
    <t>34144760-3</t>
  </si>
  <si>
    <t>Biblioteche mobili</t>
  </si>
  <si>
    <t>34144800-6</t>
  </si>
  <si>
    <t>Autocaravan</t>
  </si>
  <si>
    <t>34144900-7</t>
  </si>
  <si>
    <t>Veicoli elettrici</t>
  </si>
  <si>
    <t>34144910-0</t>
  </si>
  <si>
    <t>Autobus elettrici</t>
  </si>
  <si>
    <t>34150000-3</t>
  </si>
  <si>
    <t>Simulatori</t>
  </si>
  <si>
    <t>34151000-0</t>
  </si>
  <si>
    <t>Simulatori di guida</t>
  </si>
  <si>
    <t>34152000-7</t>
  </si>
  <si>
    <t>Simulatori di formazione</t>
  </si>
  <si>
    <t>34200000-9</t>
  </si>
  <si>
    <t>Carrozzerie; rimorchi o semirimorchi</t>
  </si>
  <si>
    <t>34210000-2</t>
  </si>
  <si>
    <t>Carrozzerie</t>
  </si>
  <si>
    <t>34211000-9</t>
  </si>
  <si>
    <t>Carrozzerie di autobus, di ambulanze e di veicoli per trasporto merci</t>
  </si>
  <si>
    <t>34211100-9</t>
  </si>
  <si>
    <t>Carrozzerie di autobus</t>
  </si>
  <si>
    <t>34211200-9</t>
  </si>
  <si>
    <t>Carrozzerie di ambulanze</t>
  </si>
  <si>
    <t>34211300-9</t>
  </si>
  <si>
    <t>Carrozzerie di veicoli per trasporto merci</t>
  </si>
  <si>
    <t>34220000-5</t>
  </si>
  <si>
    <t>Rimorchi, semirimorchi e container mobili</t>
  </si>
  <si>
    <t>34221000-2</t>
  </si>
  <si>
    <t>Container mobili speciali</t>
  </si>
  <si>
    <t>34221100-3</t>
  </si>
  <si>
    <t>Unità mobili per incidenti</t>
  </si>
  <si>
    <t>34221200-4</t>
  </si>
  <si>
    <t>Unità mobili per interventi di emergenza</t>
  </si>
  <si>
    <t>34221300-5</t>
  </si>
  <si>
    <t>Unità mobili per incidenti chimici</t>
  </si>
  <si>
    <t>34223000-6</t>
  </si>
  <si>
    <t>Rimorchi e semirimorchi</t>
  </si>
  <si>
    <t>34223100-7</t>
  </si>
  <si>
    <t>Semirimorchi</t>
  </si>
  <si>
    <t>34223200-8</t>
  </si>
  <si>
    <t>Autocisterne</t>
  </si>
  <si>
    <t>34223300-9</t>
  </si>
  <si>
    <t>Rimorchi</t>
  </si>
  <si>
    <t>34223310-2</t>
  </si>
  <si>
    <t>Rimorchi per uso generale</t>
  </si>
  <si>
    <t>34223320-5</t>
  </si>
  <si>
    <t>Rimorchi per cavalli</t>
  </si>
  <si>
    <t>34223330-8</t>
  </si>
  <si>
    <t>Unità mobili su rimorchio</t>
  </si>
  <si>
    <t>34223340-1</t>
  </si>
  <si>
    <t>Rimorchi cisterna</t>
  </si>
  <si>
    <t>34223350-4</t>
  </si>
  <si>
    <t>Rimorchi con scala girevole</t>
  </si>
  <si>
    <t>34223360-7</t>
  </si>
  <si>
    <t>Rimorchi per rifornimento di carburante</t>
  </si>
  <si>
    <t>34223370-0</t>
  </si>
  <si>
    <t>Rimorchi a cassone ribaltabile</t>
  </si>
  <si>
    <t>34223400-0</t>
  </si>
  <si>
    <t>Rimorchi e semirimorchi tipo caravan</t>
  </si>
  <si>
    <t>34224000-3</t>
  </si>
  <si>
    <t>Parti di rimorchi, semirimorchi ed altri veicoli</t>
  </si>
  <si>
    <t>34224100-4</t>
  </si>
  <si>
    <t>Parti di rimorchi e semirimorchi</t>
  </si>
  <si>
    <t>34224200-5</t>
  </si>
  <si>
    <t>Parti di altri veicoli</t>
  </si>
  <si>
    <t>34300000-0</t>
  </si>
  <si>
    <t>Parti ed accessori di autoveicoli e motori dei veicoli</t>
  </si>
  <si>
    <t>34310000-3</t>
  </si>
  <si>
    <t>Motori di veicoli e pezzi di ricambio per motori di veicoli</t>
  </si>
  <si>
    <t>34311000-0</t>
  </si>
  <si>
    <t>Motori di veicoli</t>
  </si>
  <si>
    <t>34311100-1</t>
  </si>
  <si>
    <t>Motori a combustione interna del tipo usato per autoveicoli e motocicli</t>
  </si>
  <si>
    <t>34311110-4</t>
  </si>
  <si>
    <t>Motori ad accensione a scintilla</t>
  </si>
  <si>
    <t>34311120-7</t>
  </si>
  <si>
    <t>Motori ad accensione a compressione</t>
  </si>
  <si>
    <t>34312000-7</t>
  </si>
  <si>
    <t>Pezzi di ricambio di motori</t>
  </si>
  <si>
    <t>34312100-8</t>
  </si>
  <si>
    <t>Cinghie di ventilatori</t>
  </si>
  <si>
    <t>34312200-9</t>
  </si>
  <si>
    <t>Candele di accensione</t>
  </si>
  <si>
    <t>34312300-0</t>
  </si>
  <si>
    <t>Radiatori per veicoli</t>
  </si>
  <si>
    <t>34312400-1</t>
  </si>
  <si>
    <t>Pistoni</t>
  </si>
  <si>
    <t>34312500-2</t>
  </si>
  <si>
    <t>Guarnizioni di tenuta</t>
  </si>
  <si>
    <t>34312600-3</t>
  </si>
  <si>
    <t>Nastri trasportatori di gomma</t>
  </si>
  <si>
    <t>34312700-4</t>
  </si>
  <si>
    <t>Cinghie di trasmissione di gomma</t>
  </si>
  <si>
    <t>34320000-6</t>
  </si>
  <si>
    <t>Pezzi di ricambio meccanici, esclusi i motori e le parti di motori</t>
  </si>
  <si>
    <t>34321000-3</t>
  </si>
  <si>
    <t>Assali e cambi di velocità</t>
  </si>
  <si>
    <t>34321100-4</t>
  </si>
  <si>
    <t>Assali</t>
  </si>
  <si>
    <t>34321200-5</t>
  </si>
  <si>
    <t>Cambi di velocità</t>
  </si>
  <si>
    <t>34322000-0</t>
  </si>
  <si>
    <t>Freni e parti di freni</t>
  </si>
  <si>
    <t>34322100-1</t>
  </si>
  <si>
    <t>Equipaggiamento di freni</t>
  </si>
  <si>
    <t>34322200-2</t>
  </si>
  <si>
    <t>Freni a disco</t>
  </si>
  <si>
    <t>34322300-3</t>
  </si>
  <si>
    <t>Ferodi</t>
  </si>
  <si>
    <t>34322400-4</t>
  </si>
  <si>
    <t>Pastiglie di freni</t>
  </si>
  <si>
    <t>34322500-5</t>
  </si>
  <si>
    <t>Ceppi di freni</t>
  </si>
  <si>
    <t>34324000-4</t>
  </si>
  <si>
    <t>Ruote, parti e accessori</t>
  </si>
  <si>
    <t>34324100-5</t>
  </si>
  <si>
    <t>Attrezzature per equilibratura ruote</t>
  </si>
  <si>
    <t>34325000-1</t>
  </si>
  <si>
    <t>Marmitte e tubi di scappamento</t>
  </si>
  <si>
    <t>34325100-2</t>
  </si>
  <si>
    <t>Marmitte</t>
  </si>
  <si>
    <t>34325200-3</t>
  </si>
  <si>
    <t>Tubi di scappamento</t>
  </si>
  <si>
    <t>34326000-8</t>
  </si>
  <si>
    <t>Verricelli per veicoli, frizioni ed elementi affini</t>
  </si>
  <si>
    <t>34326100-9</t>
  </si>
  <si>
    <t>Frizioni e elementi affini</t>
  </si>
  <si>
    <t>34326200-0</t>
  </si>
  <si>
    <t>Verricelli per veicoli</t>
  </si>
  <si>
    <t>34327000-5</t>
  </si>
  <si>
    <t>Volanti, colonne e scatole sterzo</t>
  </si>
  <si>
    <t>34327100-6</t>
  </si>
  <si>
    <t>Volanti</t>
  </si>
  <si>
    <t>34327200-7</t>
  </si>
  <si>
    <t>Colonne e scatole sterzo</t>
  </si>
  <si>
    <t>34328000-2</t>
  </si>
  <si>
    <t>Banchi di prova, kit di conversione per veicoli e cinture di sicurezza</t>
  </si>
  <si>
    <t>34328100-3</t>
  </si>
  <si>
    <t>Banchi di prova</t>
  </si>
  <si>
    <t>34328200-4</t>
  </si>
  <si>
    <t>Kit di conversione per veicoli</t>
  </si>
  <si>
    <t>34328300-5</t>
  </si>
  <si>
    <t>Cinture di sicurezza</t>
  </si>
  <si>
    <t>34330000-9</t>
  </si>
  <si>
    <t>Parti di ricambio per veicoli per trasporto merci, furgoni e automobili</t>
  </si>
  <si>
    <t>34350000-5</t>
  </si>
  <si>
    <t>Pneumatici leggeri e pesanti</t>
  </si>
  <si>
    <t>34351000-2</t>
  </si>
  <si>
    <t>Pneumatici leggeri</t>
  </si>
  <si>
    <t>34351100-3</t>
  </si>
  <si>
    <t>Pneumatici per autoveicoli</t>
  </si>
  <si>
    <t>34352000-9</t>
  </si>
  <si>
    <t>Pneumatici per servizi pesanti</t>
  </si>
  <si>
    <t>34352100-0</t>
  </si>
  <si>
    <t>Pneumatici per autocarri</t>
  </si>
  <si>
    <t>34352200-1</t>
  </si>
  <si>
    <t>Pneumatici per autobus</t>
  </si>
  <si>
    <t>34352300-2</t>
  </si>
  <si>
    <t>Pneumatici per mezzi agricoli</t>
  </si>
  <si>
    <t>34360000-8</t>
  </si>
  <si>
    <t>Sedili per aeromobili civili</t>
  </si>
  <si>
    <t>34370000-1</t>
  </si>
  <si>
    <t>Sedili per autovetture</t>
  </si>
  <si>
    <t>34390000-7</t>
  </si>
  <si>
    <t>Accessori per trattori</t>
  </si>
  <si>
    <t>34400000-1</t>
  </si>
  <si>
    <t>Motocicli, biciclette e sidecar</t>
  </si>
  <si>
    <t>34410000-4</t>
  </si>
  <si>
    <t>Motocicli</t>
  </si>
  <si>
    <t>34411000-1</t>
  </si>
  <si>
    <t>Pezzi di ricambio ed accessori per motocicli</t>
  </si>
  <si>
    <t>34411100-2</t>
  </si>
  <si>
    <t>Sidecar</t>
  </si>
  <si>
    <t>34411110-5</t>
  </si>
  <si>
    <t>Pezzi di ricambio ed accessori di sidecar</t>
  </si>
  <si>
    <t>34411200-3</t>
  </si>
  <si>
    <t>Pneumatici per motocicli</t>
  </si>
  <si>
    <t>34420000-7</t>
  </si>
  <si>
    <t>Motoscooter e cicli con motori ausiliari</t>
  </si>
  <si>
    <t>34421000-7</t>
  </si>
  <si>
    <t>Motoscooter</t>
  </si>
  <si>
    <t>34422000-7</t>
  </si>
  <si>
    <t>Cicli con motori ausiliari</t>
  </si>
  <si>
    <t>34430000-0</t>
  </si>
  <si>
    <t>Biciclette</t>
  </si>
  <si>
    <t>34431000-7</t>
  </si>
  <si>
    <t>Biciclette non motorizzate</t>
  </si>
  <si>
    <t>34432000-4</t>
  </si>
  <si>
    <t>Pezzi di ricambio ed accessori per biciclette</t>
  </si>
  <si>
    <t>34432100-5</t>
  </si>
  <si>
    <t>Pneumatici per biciclette</t>
  </si>
  <si>
    <t>34500000-2</t>
  </si>
  <si>
    <t>Navi e imbarcazioni</t>
  </si>
  <si>
    <t>34510000-5</t>
  </si>
  <si>
    <t>Navi</t>
  </si>
  <si>
    <t>34511100-3</t>
  </si>
  <si>
    <t>Motovedette</t>
  </si>
  <si>
    <t>34512000-9</t>
  </si>
  <si>
    <t>Navi e natanti simili per trasporto passeggeri o merci</t>
  </si>
  <si>
    <t>34512100-0</t>
  </si>
  <si>
    <t>Traghetti</t>
  </si>
  <si>
    <t>34512200-1</t>
  </si>
  <si>
    <t>Navi da crociera</t>
  </si>
  <si>
    <t>34512300-2</t>
  </si>
  <si>
    <t>Navi portarinfusa</t>
  </si>
  <si>
    <t>34512400-3</t>
  </si>
  <si>
    <t>Navi da carico</t>
  </si>
  <si>
    <t>34512500-4</t>
  </si>
  <si>
    <t>Navi mercantili</t>
  </si>
  <si>
    <t>34512600-5</t>
  </si>
  <si>
    <t>Navi portacontainer</t>
  </si>
  <si>
    <t>34512700-6</t>
  </si>
  <si>
    <t>Navi RO-RO</t>
  </si>
  <si>
    <t>34512800-7</t>
  </si>
  <si>
    <t>Navi cisterna</t>
  </si>
  <si>
    <t>34512900-8</t>
  </si>
  <si>
    <t>Navi traghetto per veicoli</t>
  </si>
  <si>
    <t>34512950-3</t>
  </si>
  <si>
    <t>Navi frigorifere</t>
  </si>
  <si>
    <t>34513000-6</t>
  </si>
  <si>
    <t>Navi da pesca, imbarcazioni di salvataggio e altre imbarcazioni specializzate</t>
  </si>
  <si>
    <t>34513100-7</t>
  </si>
  <si>
    <t>Pescherecci</t>
  </si>
  <si>
    <t>34513150-2</t>
  </si>
  <si>
    <t>Navi officina</t>
  </si>
  <si>
    <t>34513200-8</t>
  </si>
  <si>
    <t>Rimorchiatori</t>
  </si>
  <si>
    <t>34513250-3</t>
  </si>
  <si>
    <t>Draghe</t>
  </si>
  <si>
    <t>34513300-9</t>
  </si>
  <si>
    <t>Bacini galleggianti d'alto mare</t>
  </si>
  <si>
    <t>34513350-4</t>
  </si>
  <si>
    <t>Natanti di sostegno immersioni</t>
  </si>
  <si>
    <t>34513400-0</t>
  </si>
  <si>
    <t>Pontoni-gru</t>
  </si>
  <si>
    <t>34513450-5</t>
  </si>
  <si>
    <t>Navi di produzione</t>
  </si>
  <si>
    <t>34513500-1</t>
  </si>
  <si>
    <t>Navi per prospezione sismica</t>
  </si>
  <si>
    <t>34513550-6</t>
  </si>
  <si>
    <t>Navi per esplorazione</t>
  </si>
  <si>
    <t>34513600-2</t>
  </si>
  <si>
    <t>Navi per il controllo dell'inquinamento</t>
  </si>
  <si>
    <t>34513650-7</t>
  </si>
  <si>
    <t>Imbarcazioni antincendio</t>
  </si>
  <si>
    <t>34513700-3</t>
  </si>
  <si>
    <t>Imbarcazioni di salvataggio</t>
  </si>
  <si>
    <t>34513750-8</t>
  </si>
  <si>
    <t>Navi faro</t>
  </si>
  <si>
    <t>34514000-3</t>
  </si>
  <si>
    <t>Piattaforme galleggianti o sommergibili di perforazione o sfruttamento</t>
  </si>
  <si>
    <t>34514100-4</t>
  </si>
  <si>
    <t>Battelli trivellatori</t>
  </si>
  <si>
    <t>34514200-5</t>
  </si>
  <si>
    <t>Piattaforme autosollevanti</t>
  </si>
  <si>
    <t>34514300-6</t>
  </si>
  <si>
    <t>Torri di perforazione a piattaforma</t>
  </si>
  <si>
    <t>34514400-7</t>
  </si>
  <si>
    <t>Piattaforme di perforazione galleggiante</t>
  </si>
  <si>
    <t>34514500-8</t>
  </si>
  <si>
    <t>Impianto galleggiante di produzione</t>
  </si>
  <si>
    <t>34514600-9</t>
  </si>
  <si>
    <t>Piattaforme semi-sommergibili</t>
  </si>
  <si>
    <t>34514700-0</t>
  </si>
  <si>
    <t>Piattaforma mobile</t>
  </si>
  <si>
    <t>34514800-1</t>
  </si>
  <si>
    <t>Piattaforma offshore</t>
  </si>
  <si>
    <t>34514900-2</t>
  </si>
  <si>
    <t>Piattaforme di perforazione</t>
  </si>
  <si>
    <t>34515000-0</t>
  </si>
  <si>
    <t>Strutture galleggianti</t>
  </si>
  <si>
    <t>34515100-1</t>
  </si>
  <si>
    <t>Boe di segnalazione</t>
  </si>
  <si>
    <t>34515200-2</t>
  </si>
  <si>
    <t>Zattere autogonfiabili</t>
  </si>
  <si>
    <t>34516000-7</t>
  </si>
  <si>
    <t>Parabordo d'accosto</t>
  </si>
  <si>
    <t>34520000-8</t>
  </si>
  <si>
    <t>Imbarcazioni</t>
  </si>
  <si>
    <t>34521000-5</t>
  </si>
  <si>
    <t>Imbarcazioni specializzate</t>
  </si>
  <si>
    <t>34521100-6</t>
  </si>
  <si>
    <t>Motovedette di pattugliamento</t>
  </si>
  <si>
    <t>34521200-7</t>
  </si>
  <si>
    <t>Motovedette doganali</t>
  </si>
  <si>
    <t>34521300-8</t>
  </si>
  <si>
    <t>Motovedette della polizia</t>
  </si>
  <si>
    <t>34521400-9</t>
  </si>
  <si>
    <t>Lance di salvataggio</t>
  </si>
  <si>
    <t>34522000-2</t>
  </si>
  <si>
    <t>Imbarcazioni da diporto e sportive</t>
  </si>
  <si>
    <t>34522100-3</t>
  </si>
  <si>
    <t>Barche a vela</t>
  </si>
  <si>
    <t>34522150-8</t>
  </si>
  <si>
    <t>Catamarani</t>
  </si>
  <si>
    <t>34522200-4</t>
  </si>
  <si>
    <t>Canotti di salvataggio</t>
  </si>
  <si>
    <t>34522250-9</t>
  </si>
  <si>
    <t>Canotti a vela</t>
  </si>
  <si>
    <t>34522300-5</t>
  </si>
  <si>
    <t>Piccole imbarcazioni</t>
  </si>
  <si>
    <t>34522350-0</t>
  </si>
  <si>
    <t>Canotti in fibra di vetro</t>
  </si>
  <si>
    <t>34522400-6</t>
  </si>
  <si>
    <t>Canotti semirigidi</t>
  </si>
  <si>
    <t>34522450-1</t>
  </si>
  <si>
    <t>Battelli gonfiabili</t>
  </si>
  <si>
    <t>34522500-7</t>
  </si>
  <si>
    <t>Canotti di gomma</t>
  </si>
  <si>
    <t>34522550-2</t>
  </si>
  <si>
    <t>Canoe</t>
  </si>
  <si>
    <t>34522600-8</t>
  </si>
  <si>
    <t>Barche a remi</t>
  </si>
  <si>
    <t>34522700-9</t>
  </si>
  <si>
    <t>Barche a pedali</t>
  </si>
  <si>
    <t>34600000-3</t>
  </si>
  <si>
    <t>Locomotive e materiale rotabile e parti associate ferrotranviarie</t>
  </si>
  <si>
    <t>34610000-6</t>
  </si>
  <si>
    <t>Locomotive ferroviarie e tender</t>
  </si>
  <si>
    <t>34611000-3</t>
  </si>
  <si>
    <t>Locomotive</t>
  </si>
  <si>
    <t>34612000-0</t>
  </si>
  <si>
    <t>Tender per locomotive e funicolari</t>
  </si>
  <si>
    <t>34612100-1</t>
  </si>
  <si>
    <t>Tender per locomotive</t>
  </si>
  <si>
    <t>34612200-2</t>
  </si>
  <si>
    <t>Funicolari</t>
  </si>
  <si>
    <t>34620000-9</t>
  </si>
  <si>
    <t>Materiale ferroviario rotabile</t>
  </si>
  <si>
    <t>34621000-6</t>
  </si>
  <si>
    <t>Veicoli per manutenzione o servizio ferroviario e carri merci ferroviari</t>
  </si>
  <si>
    <t>34621100-7</t>
  </si>
  <si>
    <t>Carri merci</t>
  </si>
  <si>
    <t>34621200-8</t>
  </si>
  <si>
    <t>Veicoli per manutenzione o servizio ferroviario</t>
  </si>
  <si>
    <t>34622000-3</t>
  </si>
  <si>
    <t>Carrozze ferrotranviarie per servizio passeggeri e filobus</t>
  </si>
  <si>
    <t>34622100-4</t>
  </si>
  <si>
    <t>Carrozze tranviarie per passeggeri</t>
  </si>
  <si>
    <t>34622200-5</t>
  </si>
  <si>
    <t>Carrozze ferroviarie per passeggeri</t>
  </si>
  <si>
    <t>34622300-6</t>
  </si>
  <si>
    <t>Filobus</t>
  </si>
  <si>
    <t>34622400-7</t>
  </si>
  <si>
    <t>Vagoni ferroviari</t>
  </si>
  <si>
    <t>34622500-8</t>
  </si>
  <si>
    <t>Bagagliai e vagoni speciali</t>
  </si>
  <si>
    <t>34630000-2</t>
  </si>
  <si>
    <t>Parti di ricambio di locomotive o materiale rotabile ferroviari o ferrotranviari; apparecchiature di controllo-comando ferroviario</t>
  </si>
  <si>
    <t>34631000-9</t>
  </si>
  <si>
    <t>Pezzi di ricambio per locomotive o materiale rotabile</t>
  </si>
  <si>
    <t>34631100-0</t>
  </si>
  <si>
    <t>Ruote monoblocco</t>
  </si>
  <si>
    <t>34631200-1</t>
  </si>
  <si>
    <t>Respingenti e organi d'attacco</t>
  </si>
  <si>
    <t>34631300-2</t>
  </si>
  <si>
    <t>Sedili per materiale rotabile</t>
  </si>
  <si>
    <t>34631400-3</t>
  </si>
  <si>
    <t>Assi e cerchioni ed altre parti di locomotive o materiale rotabile</t>
  </si>
  <si>
    <t>34632000-6</t>
  </si>
  <si>
    <t>Apparecchiature di controllo-comando ferroviario</t>
  </si>
  <si>
    <t>34632100-7</t>
  </si>
  <si>
    <t>Segnalamento meccanico</t>
  </si>
  <si>
    <t>34632200-8</t>
  </si>
  <si>
    <t>Apparecchi elettrici di segnalazione per ferrovie</t>
  </si>
  <si>
    <t>34632300-9</t>
  </si>
  <si>
    <t>Impianti elettrici per ferrovie</t>
  </si>
  <si>
    <t>34640000-5</t>
  </si>
  <si>
    <t>Elementi automobilistici</t>
  </si>
  <si>
    <t>34700000-4</t>
  </si>
  <si>
    <t>Aeromobili e velivoli spaziali</t>
  </si>
  <si>
    <t>34710000-7</t>
  </si>
  <si>
    <t>Elicotteri, aeroplani, velivoli spaziali e altri velivoli a motore</t>
  </si>
  <si>
    <t>34711000-4</t>
  </si>
  <si>
    <t>Elicotteri ed aeroplani</t>
  </si>
  <si>
    <t>34711100-5</t>
  </si>
  <si>
    <t>Aeroplani</t>
  </si>
  <si>
    <t>34711110-8</t>
  </si>
  <si>
    <t>Aeromobili con ali fisse</t>
  </si>
  <si>
    <t>34711200-6</t>
  </si>
  <si>
    <t>Aeromobili senza pilota</t>
  </si>
  <si>
    <t>34711300-7</t>
  </si>
  <si>
    <t>Aeromobili pilotati</t>
  </si>
  <si>
    <t>34711400-8</t>
  </si>
  <si>
    <t>Velivoli per uso speciale</t>
  </si>
  <si>
    <t>34711500-9</t>
  </si>
  <si>
    <t>Elicotteri</t>
  </si>
  <si>
    <t>34712000-1</t>
  </si>
  <si>
    <t>Velivoli spaziali, satelliti e mezzi di lancio di veicoli spaziali</t>
  </si>
  <si>
    <t>34712100-2</t>
  </si>
  <si>
    <t>Velivoli spaziali</t>
  </si>
  <si>
    <t>34712200-3</t>
  </si>
  <si>
    <t>Satelliti</t>
  </si>
  <si>
    <t>34712300-4</t>
  </si>
  <si>
    <t>Mezzi di lancio di veicoli spaziali</t>
  </si>
  <si>
    <t>34720000-0</t>
  </si>
  <si>
    <t>Mongolfiere e dirigibili ed altri velivoli senza motore</t>
  </si>
  <si>
    <t>34721000-7</t>
  </si>
  <si>
    <t>Alianti</t>
  </si>
  <si>
    <t>34721100-8</t>
  </si>
  <si>
    <t>Deltaplani</t>
  </si>
  <si>
    <t>34722000-4</t>
  </si>
  <si>
    <t>Mongolfiere e dirigibili</t>
  </si>
  <si>
    <t>34722100-5</t>
  </si>
  <si>
    <t>Mongolfiere</t>
  </si>
  <si>
    <t>34722200-6</t>
  </si>
  <si>
    <t>Dirigibili</t>
  </si>
  <si>
    <t>34730000-3</t>
  </si>
  <si>
    <t>Parti di ricambio per aeromobili, velivoli spaziali ed elicotteri</t>
  </si>
  <si>
    <t>34731000-0</t>
  </si>
  <si>
    <t>Pezzi di ricambio per aeromobili</t>
  </si>
  <si>
    <t>34731100-1</t>
  </si>
  <si>
    <t>Motori per aeromobili</t>
  </si>
  <si>
    <t>34731200-2</t>
  </si>
  <si>
    <t>Turboreattori</t>
  </si>
  <si>
    <t>34731300-3</t>
  </si>
  <si>
    <t>Turboeliche</t>
  </si>
  <si>
    <t>34731400-4</t>
  </si>
  <si>
    <t>Propulsori a reazione</t>
  </si>
  <si>
    <t>34731500-5</t>
  </si>
  <si>
    <t>Pezzi di ricambio di motori per aeromobili</t>
  </si>
  <si>
    <t>34731600-6</t>
  </si>
  <si>
    <t>Parti di turboreattori o turboeliche</t>
  </si>
  <si>
    <t>34731700-7</t>
  </si>
  <si>
    <t>Pezzi di ricambio per elicotteri</t>
  </si>
  <si>
    <t>34731800-8</t>
  </si>
  <si>
    <t>Pneumatici per aeroplani</t>
  </si>
  <si>
    <t>34740000-6</t>
  </si>
  <si>
    <t>Apparecchiature per velivoli spaziali, apparecchiature al suolo, simulatori e parti affini</t>
  </si>
  <si>
    <t>34741000-3</t>
  </si>
  <si>
    <t>Dispositivi per velivoli</t>
  </si>
  <si>
    <t>34741100-4</t>
  </si>
  <si>
    <t>Dispositivi di lancio di velivoli</t>
  </si>
  <si>
    <t>34741200-5</t>
  </si>
  <si>
    <t>Meccanismi a catapulta</t>
  </si>
  <si>
    <t>34741300-6</t>
  </si>
  <si>
    <t>Dispositivi per l'appontaggio</t>
  </si>
  <si>
    <t>34741400-7</t>
  </si>
  <si>
    <t>Simulatori di volo</t>
  </si>
  <si>
    <t>34741500-8</t>
  </si>
  <si>
    <t>Apparecchiature al suolo di allenamento al volo</t>
  </si>
  <si>
    <t>34741600-9</t>
  </si>
  <si>
    <t>Sacchetti per mal d'aereo</t>
  </si>
  <si>
    <t>34900000-6</t>
  </si>
  <si>
    <t>Varie attrezzature di trasporto e parti di ricambio</t>
  </si>
  <si>
    <t>34910000-9</t>
  </si>
  <si>
    <t>Carretti tirati da cavalli o a mano, altri veicoli a propulsione non meccanica, carrelli per bagagli e varie parti di ricambio</t>
  </si>
  <si>
    <t>34911000-6</t>
  </si>
  <si>
    <t>Carretti tirati da cavalli o a mano ed altri veicoli a propulsione non meccanica</t>
  </si>
  <si>
    <t>34911100-7</t>
  </si>
  <si>
    <t>Carrelli a mano</t>
  </si>
  <si>
    <t>34912000-3</t>
  </si>
  <si>
    <t>Carrelli per bagagli</t>
  </si>
  <si>
    <t>34912100-4</t>
  </si>
  <si>
    <t>Passeggini</t>
  </si>
  <si>
    <t>34913000-0</t>
  </si>
  <si>
    <t>Varie parti di ricambio</t>
  </si>
  <si>
    <t>34913100-1</t>
  </si>
  <si>
    <t>Pneumatici usati</t>
  </si>
  <si>
    <t>34913200-2</t>
  </si>
  <si>
    <t>Pneumatici ricostruiti</t>
  </si>
  <si>
    <t>34913300-3</t>
  </si>
  <si>
    <t>Paraurti</t>
  </si>
  <si>
    <t>34913400-4</t>
  </si>
  <si>
    <t>Orologi per veicoli</t>
  </si>
  <si>
    <t>34913500-5</t>
  </si>
  <si>
    <t>Serrature per autoveicoli</t>
  </si>
  <si>
    <t>34913510-8</t>
  </si>
  <si>
    <t>Lucchetti per biciclette</t>
  </si>
  <si>
    <t>34913600-6</t>
  </si>
  <si>
    <t>Eliche per navi</t>
  </si>
  <si>
    <t>34913700-7</t>
  </si>
  <si>
    <t>Scale di veicoli antincendio</t>
  </si>
  <si>
    <t>34913800-8</t>
  </si>
  <si>
    <t>Ancore</t>
  </si>
  <si>
    <t>34920000-2</t>
  </si>
  <si>
    <t>Attrezzature stradali</t>
  </si>
  <si>
    <t>34921000-9</t>
  </si>
  <si>
    <t>Attrezzature per la manutenzione stradale</t>
  </si>
  <si>
    <t>34921100-0</t>
  </si>
  <si>
    <t>Spazzatrici stradali</t>
  </si>
  <si>
    <t>34921200-1</t>
  </si>
  <si>
    <t>Spazzatrici aeroportuali</t>
  </si>
  <si>
    <t>34922000-6</t>
  </si>
  <si>
    <t>Attrezzature per segnaletica orizzontale</t>
  </si>
  <si>
    <t>34922100-7</t>
  </si>
  <si>
    <t>Segnaletica orizzontale</t>
  </si>
  <si>
    <t>34922110-0</t>
  </si>
  <si>
    <t>Sfere di vetro per segnaletica orizzontale</t>
  </si>
  <si>
    <t>34923000-3</t>
  </si>
  <si>
    <t>Attrezzature per il controllo del traffico stradale</t>
  </si>
  <si>
    <t>34924000-0</t>
  </si>
  <si>
    <t>Cartelli a messaggio variabile</t>
  </si>
  <si>
    <t>34926000-4</t>
  </si>
  <si>
    <t>Attrezzature per il controllo dei parcheggi</t>
  </si>
  <si>
    <t>34927000-1</t>
  </si>
  <si>
    <t>Attrezzature per pedaggi</t>
  </si>
  <si>
    <t>34927100-2</t>
  </si>
  <si>
    <t>Sale per disgelo</t>
  </si>
  <si>
    <t>34928000-8</t>
  </si>
  <si>
    <t>Arredo stradale</t>
  </si>
  <si>
    <t>34928100-9</t>
  </si>
  <si>
    <t>Barriere di protezione</t>
  </si>
  <si>
    <t>34928110-2</t>
  </si>
  <si>
    <t>Spartitraffico</t>
  </si>
  <si>
    <t>34928120-5</t>
  </si>
  <si>
    <t>Componenti delle barriere</t>
  </si>
  <si>
    <t>34928200-0</t>
  </si>
  <si>
    <t>Reti</t>
  </si>
  <si>
    <t>34928210-3</t>
  </si>
  <si>
    <t>Paletti in legno</t>
  </si>
  <si>
    <t>34928220-6</t>
  </si>
  <si>
    <t>Elementi per recinzioni</t>
  </si>
  <si>
    <t>34928230-9</t>
  </si>
  <si>
    <t>Barriere antirumore</t>
  </si>
  <si>
    <t>34928300-1</t>
  </si>
  <si>
    <t>Barriere di sicurezza</t>
  </si>
  <si>
    <t>34928310-4</t>
  </si>
  <si>
    <t>Reti di protezione</t>
  </si>
  <si>
    <t>34928320-7</t>
  </si>
  <si>
    <t>Guardavia</t>
  </si>
  <si>
    <t>34928330-0</t>
  </si>
  <si>
    <t>Dispositivi antivalanga</t>
  </si>
  <si>
    <t>34928340-3</t>
  </si>
  <si>
    <t>Barriere antineve</t>
  </si>
  <si>
    <t>34928400-2</t>
  </si>
  <si>
    <t>Arredo urbano</t>
  </si>
  <si>
    <t>34928410-5</t>
  </si>
  <si>
    <t>Paletti indicatori</t>
  </si>
  <si>
    <t>34928420-8</t>
  </si>
  <si>
    <t>Lampade per segnalazione pericolo</t>
  </si>
  <si>
    <t>34928430-1</t>
  </si>
  <si>
    <t>Coni luminosi</t>
  </si>
  <si>
    <t>34928440-4</t>
  </si>
  <si>
    <t>Pali di fermata d'autobus</t>
  </si>
  <si>
    <t>34928450-7</t>
  </si>
  <si>
    <t>Delimitatori luminosi</t>
  </si>
  <si>
    <t>34928460-0</t>
  </si>
  <si>
    <t>Coni stradali</t>
  </si>
  <si>
    <t>34928470-3</t>
  </si>
  <si>
    <t>Segnaletica</t>
  </si>
  <si>
    <t>34928471-0</t>
  </si>
  <si>
    <t>Materiali per segnaletica</t>
  </si>
  <si>
    <t>34928472-7</t>
  </si>
  <si>
    <t>Pali segnaletici</t>
  </si>
  <si>
    <t>34928480-6</t>
  </si>
  <si>
    <t>Contenitori e cestini per rifiuti e immondizia</t>
  </si>
  <si>
    <t>34928500-3</t>
  </si>
  <si>
    <t>Attrezzatura per illuminazione stradale</t>
  </si>
  <si>
    <t>34928510-6</t>
  </si>
  <si>
    <t>Pali di illuminazione stradale</t>
  </si>
  <si>
    <t>34928520-9</t>
  </si>
  <si>
    <t>Lampioni</t>
  </si>
  <si>
    <t>34928530-2</t>
  </si>
  <si>
    <t>Lampade stradali</t>
  </si>
  <si>
    <t>34929000-5</t>
  </si>
  <si>
    <t>Materiali per strade ad alta velocità</t>
  </si>
  <si>
    <t>34930000-5</t>
  </si>
  <si>
    <t>Attrezzature marittime</t>
  </si>
  <si>
    <t>34931000-2</t>
  </si>
  <si>
    <t>Attrezzature portuali</t>
  </si>
  <si>
    <t>34931100-3</t>
  </si>
  <si>
    <t>Impianti di attracco</t>
  </si>
  <si>
    <t>34931200-4</t>
  </si>
  <si>
    <t>Ponti di accesso alle navi per i passeggeri</t>
  </si>
  <si>
    <t>34931300-5</t>
  </si>
  <si>
    <t>Scale di accesso alle navi per i passeggeri</t>
  </si>
  <si>
    <t>34931400-6</t>
  </si>
  <si>
    <t>Simulatori di ponti di navi</t>
  </si>
  <si>
    <t>34931500-7</t>
  </si>
  <si>
    <t>Attrezzature per il controllo del traffico di imbarcazioni</t>
  </si>
  <si>
    <t>34932000-9</t>
  </si>
  <si>
    <t>Apparati radar</t>
  </si>
  <si>
    <t>34933000-6</t>
  </si>
  <si>
    <t>Apparecchiature di navigazione</t>
  </si>
  <si>
    <t>34934000-3</t>
  </si>
  <si>
    <t>Pale d'elica</t>
  </si>
  <si>
    <t>34940000-8</t>
  </si>
  <si>
    <t>Attrezzature ferroviarie</t>
  </si>
  <si>
    <t>34941000-5</t>
  </si>
  <si>
    <t>Rotaie ed accessori</t>
  </si>
  <si>
    <t>34941100-6</t>
  </si>
  <si>
    <t>Bielle</t>
  </si>
  <si>
    <t>34941200-7</t>
  </si>
  <si>
    <t>Rotaie</t>
  </si>
  <si>
    <t>34941300-8</t>
  </si>
  <si>
    <t>Rotaie per tram</t>
  </si>
  <si>
    <t>34941500-0</t>
  </si>
  <si>
    <t>Teste a croce</t>
  </si>
  <si>
    <t>34941600-1</t>
  </si>
  <si>
    <t>Giunzioni di binari</t>
  </si>
  <si>
    <t>34941800-3</t>
  </si>
  <si>
    <t>Deviatoi</t>
  </si>
  <si>
    <t>34942000-2</t>
  </si>
  <si>
    <t>Apparecchi di segnalazione</t>
  </si>
  <si>
    <t>34942100-3</t>
  </si>
  <si>
    <t>Pali portasegnali</t>
  </si>
  <si>
    <t>34942200-4</t>
  </si>
  <si>
    <t>Cassette di segnalazione</t>
  </si>
  <si>
    <t>34943000-9</t>
  </si>
  <si>
    <t>Sistema di monitoraggio per treni</t>
  </si>
  <si>
    <t>34944000-6</t>
  </si>
  <si>
    <t>Sistema di riscaldamento di deviatoi</t>
  </si>
  <si>
    <t>34945000-3</t>
  </si>
  <si>
    <t>Macchinari per l'allineamento dei binari</t>
  </si>
  <si>
    <t>34946000-0</t>
  </si>
  <si>
    <t>Materiali e forniture per la costruzione di strade ferrate</t>
  </si>
  <si>
    <t>34946100-1</t>
  </si>
  <si>
    <t>Materiali per la costruzione di strade ferrate</t>
  </si>
  <si>
    <t>34946110-4</t>
  </si>
  <si>
    <t>Binari</t>
  </si>
  <si>
    <t>34946120-7</t>
  </si>
  <si>
    <t>Materiali ferroviari</t>
  </si>
  <si>
    <t>34946121-4</t>
  </si>
  <si>
    <t>Stecche e piastre</t>
  </si>
  <si>
    <t>34946122-1</t>
  </si>
  <si>
    <t>Controrotaie</t>
  </si>
  <si>
    <t>34946200-2</t>
  </si>
  <si>
    <t>Forniture per la costruzione di strade ferrate</t>
  </si>
  <si>
    <t>34946210-5</t>
  </si>
  <si>
    <t>Rotaie di presa di corrente</t>
  </si>
  <si>
    <t>34946220-8</t>
  </si>
  <si>
    <t>Aghi, cuori, tiranti per scambi e deviatoi</t>
  </si>
  <si>
    <t>34946221-5</t>
  </si>
  <si>
    <t>Aghi</t>
  </si>
  <si>
    <t>34946222-2</t>
  </si>
  <si>
    <t>Cuori</t>
  </si>
  <si>
    <t>34946223-9</t>
  </si>
  <si>
    <t>Tiranti</t>
  </si>
  <si>
    <t>34946224-6</t>
  </si>
  <si>
    <t>Incroci</t>
  </si>
  <si>
    <t>34946230-1</t>
  </si>
  <si>
    <t>Piastre di serraggio, piastre e barre di scartamento</t>
  </si>
  <si>
    <t>34946231-8</t>
  </si>
  <si>
    <t>Piastre di serraggio</t>
  </si>
  <si>
    <t>34946232-5</t>
  </si>
  <si>
    <t>Piastre e barre di scartamento</t>
  </si>
  <si>
    <t>34946240-4</t>
  </si>
  <si>
    <t>Cuscinetti e cunei</t>
  </si>
  <si>
    <t>34947000-7</t>
  </si>
  <si>
    <t>Traverse e parti di traverse</t>
  </si>
  <si>
    <t>34947100-8</t>
  </si>
  <si>
    <t>Traverse</t>
  </si>
  <si>
    <t>34947200-9</t>
  </si>
  <si>
    <t>Parti di traverse</t>
  </si>
  <si>
    <t>34950000-1</t>
  </si>
  <si>
    <t>Strutture portanti</t>
  </si>
  <si>
    <t>34951000-8</t>
  </si>
  <si>
    <t>Piattaforme d'accesso</t>
  </si>
  <si>
    <t>34951200-0</t>
  </si>
  <si>
    <t>Attrezzature di manipolazione fanghi</t>
  </si>
  <si>
    <t>34951300-1</t>
  </si>
  <si>
    <t>Impianto di essiccazione fanghi</t>
  </si>
  <si>
    <t>34952000-5</t>
  </si>
  <si>
    <t>Dispositivi di sollevamento di piattaforma idraulica</t>
  </si>
  <si>
    <t>34953000-2</t>
  </si>
  <si>
    <t>Rampe di accesso</t>
  </si>
  <si>
    <t>34953100-3</t>
  </si>
  <si>
    <t>Rampe per traghetti</t>
  </si>
  <si>
    <t>34953300-5</t>
  </si>
  <si>
    <t>Passerelle per passeggeri</t>
  </si>
  <si>
    <t>34954000-9</t>
  </si>
  <si>
    <t>Passerelle di servizio</t>
  </si>
  <si>
    <t>34955000-6</t>
  </si>
  <si>
    <t>Bacino galleggiante</t>
  </si>
  <si>
    <t>34955100-7</t>
  </si>
  <si>
    <t>Unità di stoccaggio galleggiante</t>
  </si>
  <si>
    <t>34960000-4</t>
  </si>
  <si>
    <t>Apparecchiature aeroportuali</t>
  </si>
  <si>
    <t>34961000-1</t>
  </si>
  <si>
    <t>Sistemi di movimentazione bagagli</t>
  </si>
  <si>
    <t>34961100-2</t>
  </si>
  <si>
    <t>Impianti di movimentazione bagagli</t>
  </si>
  <si>
    <t>34962000-8</t>
  </si>
  <si>
    <t>Apparecchiature di controllo del trafficio aereo</t>
  </si>
  <si>
    <t>34962100-9</t>
  </si>
  <si>
    <t>Apparecchiature per torri di controllo</t>
  </si>
  <si>
    <t>34962200-0</t>
  </si>
  <si>
    <t>Controllo del traffico aereo</t>
  </si>
  <si>
    <t>34962210-3</t>
  </si>
  <si>
    <t>Simulazioni del controllo del traffico aereo</t>
  </si>
  <si>
    <t>34962220-6</t>
  </si>
  <si>
    <t>Sistemi per il controllo del traffico aereo</t>
  </si>
  <si>
    <t>34962230-9</t>
  </si>
  <si>
    <t>Formazioni per il controllo del traffico aereo</t>
  </si>
  <si>
    <t>34963000-5</t>
  </si>
  <si>
    <t>Sistema di atterraggio strumentale (ILS)</t>
  </si>
  <si>
    <t>34964000-2</t>
  </si>
  <si>
    <t>Doppler VHS (DVOR)</t>
  </si>
  <si>
    <t>34965000-9</t>
  </si>
  <si>
    <t>Apparecchiatura per la misura delle distanze (DME)</t>
  </si>
  <si>
    <t>34966000-6</t>
  </si>
  <si>
    <t>Radiogoniometro e radiofaro non direzionale</t>
  </si>
  <si>
    <t>34966100-7</t>
  </si>
  <si>
    <t>Radiogoniometro (RDF)</t>
  </si>
  <si>
    <t>34966200-8</t>
  </si>
  <si>
    <t>Radiofaro non direzionale (NDB)</t>
  </si>
  <si>
    <t>34967000-3</t>
  </si>
  <si>
    <t>Sistema di comunicazione aeroportuale (COM)</t>
  </si>
  <si>
    <t>34968000-0</t>
  </si>
  <si>
    <t>Sistema di sorveglianza aeroportuale e sistema di illuminazione aeroportuale</t>
  </si>
  <si>
    <t>34968100-1</t>
  </si>
  <si>
    <t>Sistema di sorveglianza aeroportuale (SUR)</t>
  </si>
  <si>
    <t>34968200-2</t>
  </si>
  <si>
    <t>Sistema di illuminazione aeroportuale (PAPI)</t>
  </si>
  <si>
    <t>34969000-7</t>
  </si>
  <si>
    <t>Ponti e scale di accesso agli aeromobili per i passeggeri</t>
  </si>
  <si>
    <t>34969100-8</t>
  </si>
  <si>
    <t>Ponti di accesso agli aeromobili per i passeggeri</t>
  </si>
  <si>
    <t>34969200-9</t>
  </si>
  <si>
    <t>Scale di accesso agli aeromobili per i passeggeri</t>
  </si>
  <si>
    <t>34970000-7</t>
  </si>
  <si>
    <t>Attrezzature di monitoraggio del traffico</t>
  </si>
  <si>
    <t>34971000-4</t>
  </si>
  <si>
    <t>Apparecchi fotografici per il controllo della velocità</t>
  </si>
  <si>
    <t>34972000-1</t>
  </si>
  <si>
    <t>Sistema di misurazione del flusso del traffico</t>
  </si>
  <si>
    <t>34980000-0</t>
  </si>
  <si>
    <t>Biglietti di trasporto</t>
  </si>
  <si>
    <t>34990000-3</t>
  </si>
  <si>
    <t>Attrezzature di controllo, di sicurezza, di segnalazione e di illuminazione</t>
  </si>
  <si>
    <t>34991000-0</t>
  </si>
  <si>
    <t>Fotoelettriche</t>
  </si>
  <si>
    <t>34992000-7</t>
  </si>
  <si>
    <t>Cartelli stradali e cartelli stradali luminosi</t>
  </si>
  <si>
    <t>34992100-8</t>
  </si>
  <si>
    <t>Cartelli stradali luminosi</t>
  </si>
  <si>
    <t>34992200-9</t>
  </si>
  <si>
    <t>Segnaletica stradale</t>
  </si>
  <si>
    <t>34992300-0</t>
  </si>
  <si>
    <t>Cartelli stradali</t>
  </si>
  <si>
    <t>34993000-4</t>
  </si>
  <si>
    <t>Illuminazione stradale</t>
  </si>
  <si>
    <t>34993100-5</t>
  </si>
  <si>
    <t>Illuminazione per gallerie</t>
  </si>
  <si>
    <t>34994000-1</t>
  </si>
  <si>
    <t>Apparecchi di guida e illuminazione navale</t>
  </si>
  <si>
    <t>34994100-2</t>
  </si>
  <si>
    <t>Apparecchi di guida e illuminazione fluviale</t>
  </si>
  <si>
    <t>34995000-8</t>
  </si>
  <si>
    <t>Apparecchi di guida e illuminazione per aeromobili</t>
  </si>
  <si>
    <t>34996000-5</t>
  </si>
  <si>
    <t>Apparecchi di comando, sicurezza e segnalazione stradale</t>
  </si>
  <si>
    <t>34996100-6</t>
  </si>
  <si>
    <t>Semafori</t>
  </si>
  <si>
    <t>34996200-7</t>
  </si>
  <si>
    <t>Apparecchi di comando, sicurezza e segnalazione per navigazione interna</t>
  </si>
  <si>
    <t>34996300-8</t>
  </si>
  <si>
    <t>Apparecchi di comando, sicurezza e segnalazione per parcheggi</t>
  </si>
  <si>
    <t>34997000-2</t>
  </si>
  <si>
    <t>Apparecchi di comando, sicurezza e segnalazione aeroportuale</t>
  </si>
  <si>
    <t>34997100-3</t>
  </si>
  <si>
    <t>Registratori di volo</t>
  </si>
  <si>
    <t>34997200-4</t>
  </si>
  <si>
    <t>Illuminazione per aeroporti</t>
  </si>
  <si>
    <t>34997210-7</t>
  </si>
  <si>
    <t>Luci di segnalazione pista</t>
  </si>
  <si>
    <t>34998000-9</t>
  </si>
  <si>
    <t>Apparecchi di comando, sicurezza e segnalazione portuale</t>
  </si>
  <si>
    <t>34999000-6</t>
  </si>
  <si>
    <t>Generatori di segnali, divisori di segnali di antenna e macchine per galvanoplastica</t>
  </si>
  <si>
    <t>34999100-7</t>
  </si>
  <si>
    <t>Generatori di segnali</t>
  </si>
  <si>
    <t>34999200-8</t>
  </si>
  <si>
    <t>Divisori di segnali di antenna</t>
  </si>
  <si>
    <t>34999300-9</t>
  </si>
  <si>
    <t>Macchine per galvanoplastica</t>
  </si>
  <si>
    <t>34999400-0</t>
  </si>
  <si>
    <t>Modelli in scala</t>
  </si>
  <si>
    <t>34999410-3</t>
  </si>
  <si>
    <t>Modelli di aeromobili in scala</t>
  </si>
  <si>
    <t>34999420-6</t>
  </si>
  <si>
    <t>Modelli di imbarcazioni in scala</t>
  </si>
  <si>
    <t>35000000-4</t>
  </si>
  <si>
    <t>Attrezzature di sicurezza, antincendio, per la polizia e di difesa</t>
  </si>
  <si>
    <t>35100000-5</t>
  </si>
  <si>
    <t>Apparecchiature di emergenza e di sicurezza</t>
  </si>
  <si>
    <t>35110000-8</t>
  </si>
  <si>
    <t>Attrezzature antincendio, di salvataggio e di sicurezza</t>
  </si>
  <si>
    <t>35111000-5</t>
  </si>
  <si>
    <t>Attrezzature di lotta antincendio</t>
  </si>
  <si>
    <t>35111100-6</t>
  </si>
  <si>
    <t>Apparecchi respiratori antincendio</t>
  </si>
  <si>
    <t>35111200-7</t>
  </si>
  <si>
    <t>Attrezzi di lotta antincendio</t>
  </si>
  <si>
    <t>35111300-8</t>
  </si>
  <si>
    <t>Estintori</t>
  </si>
  <si>
    <t>35111310-1</t>
  </si>
  <si>
    <t>Confezioni di schiuma per estintori</t>
  </si>
  <si>
    <t>35111320-4</t>
  </si>
  <si>
    <t>Estintori portatili</t>
  </si>
  <si>
    <t>35111400-9</t>
  </si>
  <si>
    <t>Attrezzature di evacuazione antincendio</t>
  </si>
  <si>
    <t>35111500-0</t>
  </si>
  <si>
    <t>Sistemi di estinzione del fuoco</t>
  </si>
  <si>
    <t>35111510-3</t>
  </si>
  <si>
    <t>Strumenti manuali di estinzione del fuoco</t>
  </si>
  <si>
    <t>35111520-6</t>
  </si>
  <si>
    <t>Schiume o composti simili per l'estizione del fuoco</t>
  </si>
  <si>
    <t>35112000-2</t>
  </si>
  <si>
    <t>Attrezzature di salvataggio e di emergenza</t>
  </si>
  <si>
    <t>35112100-3</t>
  </si>
  <si>
    <t>Manichini per le esercitazioni di emergenza</t>
  </si>
  <si>
    <t>35112200-4</t>
  </si>
  <si>
    <t>Docce di emergenza</t>
  </si>
  <si>
    <t>35112300-5</t>
  </si>
  <si>
    <t>Lavaocchi</t>
  </si>
  <si>
    <t>35113000-9</t>
  </si>
  <si>
    <t>Attrezzature per la sicurezza</t>
  </si>
  <si>
    <t>35113100-0</t>
  </si>
  <si>
    <t>Attrezzature per la sicurezza del sito</t>
  </si>
  <si>
    <t>35113110-0</t>
  </si>
  <si>
    <t>Sistemi di protezione per reattori nucleari</t>
  </si>
  <si>
    <t>35113200-1</t>
  </si>
  <si>
    <t>Attrezzature di protezione contro agenti nucleari, biologici, chimici e radiologici</t>
  </si>
  <si>
    <t>35113210-4</t>
  </si>
  <si>
    <t>Attrezzature per la sicurezza nucleare</t>
  </si>
  <si>
    <t>35113300-2</t>
  </si>
  <si>
    <t>Impianti di sicurezza</t>
  </si>
  <si>
    <t>35113400-3</t>
  </si>
  <si>
    <t>Indumenti protettivi e di sicurezza</t>
  </si>
  <si>
    <t>35113410-6</t>
  </si>
  <si>
    <t>Indumenti di protezione contro agenti chimici o biologici</t>
  </si>
  <si>
    <t>35113420-9</t>
  </si>
  <si>
    <t>Indumenti di protezione contro gli effetti nucleari e radiologici</t>
  </si>
  <si>
    <t>35113430-2</t>
  </si>
  <si>
    <t>Giacche di sicurezza</t>
  </si>
  <si>
    <t>35113440-5</t>
  </si>
  <si>
    <t>Giacche riflettenti</t>
  </si>
  <si>
    <t>35113450-8</t>
  </si>
  <si>
    <t>Giacche o mantelle di protezione</t>
  </si>
  <si>
    <t>35113460-1</t>
  </si>
  <si>
    <t>Calze o maglieria di protezione</t>
  </si>
  <si>
    <t>35113470-4</t>
  </si>
  <si>
    <t>Camicie o pantaloni di protezione</t>
  </si>
  <si>
    <t>35113480-7</t>
  </si>
  <si>
    <t>Polsiere di protezione</t>
  </si>
  <si>
    <t>35113490-0</t>
  </si>
  <si>
    <t>Grembiuli di protezione</t>
  </si>
  <si>
    <t>35120000-1</t>
  </si>
  <si>
    <t>Sistemi e dispositivi di sorveglianza e di sicurezza</t>
  </si>
  <si>
    <t>35121000-8</t>
  </si>
  <si>
    <t>Apparecchiature di sicurezza</t>
  </si>
  <si>
    <t>35121100-9</t>
  </si>
  <si>
    <t>Cicalini</t>
  </si>
  <si>
    <t>35121200-0</t>
  </si>
  <si>
    <t>Rilevatori di denaro contraffatto</t>
  </si>
  <si>
    <t>35121300-1</t>
  </si>
  <si>
    <t>Accessori di sicurezza</t>
  </si>
  <si>
    <t>35121400-2</t>
  </si>
  <si>
    <t>Contenitori di sicurezza</t>
  </si>
  <si>
    <t>35121500-3</t>
  </si>
  <si>
    <t>Sigilli</t>
  </si>
  <si>
    <t>35121600-4</t>
  </si>
  <si>
    <t>Marchi</t>
  </si>
  <si>
    <t>35121700-5</t>
  </si>
  <si>
    <t>Sistemi di allarme</t>
  </si>
  <si>
    <t>35121800-6</t>
  </si>
  <si>
    <t>Specchi convessi di sicurezza</t>
  </si>
  <si>
    <t>35121900-7</t>
  </si>
  <si>
    <t>Rilevatori di radar</t>
  </si>
  <si>
    <t>35123000-2</t>
  </si>
  <si>
    <t>Apparecchiature di identificazione sito</t>
  </si>
  <si>
    <t>35123100-3</t>
  </si>
  <si>
    <t>Sistemi a schede magnetiche</t>
  </si>
  <si>
    <t>35123200-4</t>
  </si>
  <si>
    <t>Attrezzature per orari di lavoro flessibili</t>
  </si>
  <si>
    <t>35123300-5</t>
  </si>
  <si>
    <t>Sistemi marcatempo</t>
  </si>
  <si>
    <t>35123400-6</t>
  </si>
  <si>
    <t>Tesserini identificativi</t>
  </si>
  <si>
    <t>35123500-7</t>
  </si>
  <si>
    <t>Sistemi video di identificazione</t>
  </si>
  <si>
    <t>35124000-9</t>
  </si>
  <si>
    <t>Rivelatori di metallo</t>
  </si>
  <si>
    <t>35125000-6</t>
  </si>
  <si>
    <t>Sistemi di sorveglianza</t>
  </si>
  <si>
    <t>35125100-7</t>
  </si>
  <si>
    <t>Sensori</t>
  </si>
  <si>
    <t>35125110-0</t>
  </si>
  <si>
    <t>Sensori biometrici</t>
  </si>
  <si>
    <t>35125200-8</t>
  </si>
  <si>
    <t>Sistemi marcatempo o registratori dell'orario di lavoro</t>
  </si>
  <si>
    <t>35125300-2</t>
  </si>
  <si>
    <t>Camere di sicurezza</t>
  </si>
  <si>
    <t>35126000-3</t>
  </si>
  <si>
    <t>Attrezzature per la lettura dei codici a barre</t>
  </si>
  <si>
    <t>35200000-6</t>
  </si>
  <si>
    <t>Attrezzatura per polizia</t>
  </si>
  <si>
    <t>35210000-9</t>
  </si>
  <si>
    <t>Bersagli per poligoni di tiro</t>
  </si>
  <si>
    <t>35220000-2</t>
  </si>
  <si>
    <t>Attrezzatura antisommossa</t>
  </si>
  <si>
    <t>35221000-9</t>
  </si>
  <si>
    <t>Cannoni ad acqua</t>
  </si>
  <si>
    <t>35230000-5</t>
  </si>
  <si>
    <t>Manette</t>
  </si>
  <si>
    <t>35240000-8</t>
  </si>
  <si>
    <t>Sirene</t>
  </si>
  <si>
    <t>35250000-1</t>
  </si>
  <si>
    <t>Repellenti per cani</t>
  </si>
  <si>
    <t>35260000-4</t>
  </si>
  <si>
    <t>Segnaletica della polizia</t>
  </si>
  <si>
    <t>35261000-1</t>
  </si>
  <si>
    <t>Cartelli di informazione</t>
  </si>
  <si>
    <t>35261100-2</t>
  </si>
  <si>
    <t>Cartelli indicatori a messaggio variabile</t>
  </si>
  <si>
    <t>35262000-8</t>
  </si>
  <si>
    <t>Apparecchi per la regolazione del traffico nelle intersezioni stradali</t>
  </si>
  <si>
    <t>35300000-7</t>
  </si>
  <si>
    <t>Armi, munizioni e relative parti</t>
  </si>
  <si>
    <t>35310000-0</t>
  </si>
  <si>
    <t>Armi varie</t>
  </si>
  <si>
    <t>35311000-7</t>
  </si>
  <si>
    <t>Spade, machete, baionette e lance</t>
  </si>
  <si>
    <t>35311100-8</t>
  </si>
  <si>
    <t>Spade</t>
  </si>
  <si>
    <t>35311200-9</t>
  </si>
  <si>
    <t>Machete</t>
  </si>
  <si>
    <t>35311300-0</t>
  </si>
  <si>
    <t>Baionette</t>
  </si>
  <si>
    <t>35311400-1</t>
  </si>
  <si>
    <t>Lance</t>
  </si>
  <si>
    <t>35312000-4</t>
  </si>
  <si>
    <t>Pistole lanciagas</t>
  </si>
  <si>
    <t>35320000-3</t>
  </si>
  <si>
    <t>Armi da fuoco</t>
  </si>
  <si>
    <t>35321000-0</t>
  </si>
  <si>
    <t>Armi da fuoco leggere</t>
  </si>
  <si>
    <t>35321100-1</t>
  </si>
  <si>
    <t>Pistole</t>
  </si>
  <si>
    <t>35321200-2</t>
  </si>
  <si>
    <t>Fucili</t>
  </si>
  <si>
    <t>35321300-3</t>
  </si>
  <si>
    <t>Mitragliatrici</t>
  </si>
  <si>
    <t>35322000-7</t>
  </si>
  <si>
    <t>Artiglieria</t>
  </si>
  <si>
    <t>35322100-8</t>
  </si>
  <si>
    <t>Armi antiaeree</t>
  </si>
  <si>
    <t>35322200-9</t>
  </si>
  <si>
    <t>Artiglieria a trazione autonoma</t>
  </si>
  <si>
    <t>35322300-0</t>
  </si>
  <si>
    <t>Artiglieria trainata</t>
  </si>
  <si>
    <t>35322400-1</t>
  </si>
  <si>
    <t>Mortai</t>
  </si>
  <si>
    <t>35322500-2</t>
  </si>
  <si>
    <t>Obici</t>
  </si>
  <si>
    <t>35330000-6</t>
  </si>
  <si>
    <t>Munizioni</t>
  </si>
  <si>
    <t>35331000-3</t>
  </si>
  <si>
    <t>Munizioni per armi da fuoco e da guerra</t>
  </si>
  <si>
    <t>35331100-4</t>
  </si>
  <si>
    <t>Pallottole</t>
  </si>
  <si>
    <t>35331200-5</t>
  </si>
  <si>
    <t>Proiettili</t>
  </si>
  <si>
    <t>35331300-3</t>
  </si>
  <si>
    <t>Granate</t>
  </si>
  <si>
    <t>35331400-7</t>
  </si>
  <si>
    <t>Mine terrestri</t>
  </si>
  <si>
    <t>35331500-8</t>
  </si>
  <si>
    <t>Cartucce</t>
  </si>
  <si>
    <t>35332000-0</t>
  </si>
  <si>
    <t>Munizioni per guerra navale</t>
  </si>
  <si>
    <t>35332100-1</t>
  </si>
  <si>
    <t>Siluri</t>
  </si>
  <si>
    <t>35332200-2</t>
  </si>
  <si>
    <t>Mine marine</t>
  </si>
  <si>
    <t>35333000-7</t>
  </si>
  <si>
    <t>Munizioni per guerra aerea</t>
  </si>
  <si>
    <t>35333100-8</t>
  </si>
  <si>
    <t>Bombe</t>
  </si>
  <si>
    <t>35333200-9</t>
  </si>
  <si>
    <t>Razzi</t>
  </si>
  <si>
    <t>35340000-9</t>
  </si>
  <si>
    <t>Parti di armi da fuoco e munizioni</t>
  </si>
  <si>
    <t>35341000-6</t>
  </si>
  <si>
    <t>Parti di armi da fuoco leggere</t>
  </si>
  <si>
    <t>35341100-7</t>
  </si>
  <si>
    <t>Raccordi per tubi in bronzo duro</t>
  </si>
  <si>
    <t>35342000-3</t>
  </si>
  <si>
    <t>Parti di lanciarazzi</t>
  </si>
  <si>
    <t>35343000-0</t>
  </si>
  <si>
    <t>Parti di mortai</t>
  </si>
  <si>
    <t>35400000-8</t>
  </si>
  <si>
    <t>Veicoli militari e parti associate</t>
  </si>
  <si>
    <t>35410000-1</t>
  </si>
  <si>
    <t>Veicoli militari corazzati</t>
  </si>
  <si>
    <t>35411000-8</t>
  </si>
  <si>
    <t>Carri armati</t>
  </si>
  <si>
    <t>35411100-9</t>
  </si>
  <si>
    <t>Carri da battaglia principali</t>
  </si>
  <si>
    <t>35411200-0</t>
  </si>
  <si>
    <t>Carri da battaglia leggeri</t>
  </si>
  <si>
    <t>35412000-5</t>
  </si>
  <si>
    <t>Veicoli corazzati da combattimento</t>
  </si>
  <si>
    <t>35412100-6</t>
  </si>
  <si>
    <t>Veicoli da combattimento per fanteria</t>
  </si>
  <si>
    <t>35412200-7</t>
  </si>
  <si>
    <t>Veicoli corazzati per il trasporto di personale</t>
  </si>
  <si>
    <t>35412300-8</t>
  </si>
  <si>
    <t>Veicoli corazzati per il trasporto di armi</t>
  </si>
  <si>
    <t>35412400-9</t>
  </si>
  <si>
    <t>Veicoli da ricognizione e di pattuglia</t>
  </si>
  <si>
    <t>35412500-0</t>
  </si>
  <si>
    <t>Veicoli di comando e di collegamento</t>
  </si>
  <si>
    <t>35420000-4</t>
  </si>
  <si>
    <t>Parti di veicoli militari</t>
  </si>
  <si>
    <t>35421000-1</t>
  </si>
  <si>
    <t>Parti meccaniche di ricambio per veicoli militari</t>
  </si>
  <si>
    <t>35421100-2</t>
  </si>
  <si>
    <t>Motori e parti di motori per veicoli militari</t>
  </si>
  <si>
    <t>35422000-8</t>
  </si>
  <si>
    <t>Parti di ricambio elettroniche ed elettriche per veicoli militari</t>
  </si>
  <si>
    <t>35500000-9</t>
  </si>
  <si>
    <t>Navi da guerra e parti affini</t>
  </si>
  <si>
    <t>35510000-2</t>
  </si>
  <si>
    <t>Navi da guerra</t>
  </si>
  <si>
    <t>35511000-9</t>
  </si>
  <si>
    <t>Nave da combattimento di superficie</t>
  </si>
  <si>
    <t>35511100-0</t>
  </si>
  <si>
    <t>Portaerei</t>
  </si>
  <si>
    <t>35511200-1</t>
  </si>
  <si>
    <t>Cacciatorpediniere e fregate</t>
  </si>
  <si>
    <t>35511300-2</t>
  </si>
  <si>
    <t>Corvette e imbarcazioni di perlustramento</t>
  </si>
  <si>
    <t>35511400-3</t>
  </si>
  <si>
    <t>Veicoli e imbarcazioni anfibi</t>
  </si>
  <si>
    <t>35512000-6</t>
  </si>
  <si>
    <t>Sottomarini</t>
  </si>
  <si>
    <t>35512100-7</t>
  </si>
  <si>
    <t>Sottomarini strategici a propulsione nucleare</t>
  </si>
  <si>
    <t>35512200-8</t>
  </si>
  <si>
    <t>Sottomarini di attacco a propulsione nucleare</t>
  </si>
  <si>
    <t>35512300-9</t>
  </si>
  <si>
    <t>Sottomarini di attacco a propulsione diesel</t>
  </si>
  <si>
    <t>35512400-0</t>
  </si>
  <si>
    <t>Veicoli subacquei senza equipaggio</t>
  </si>
  <si>
    <t>35513000-3</t>
  </si>
  <si>
    <t>Navi dragamine e navi ausiliarie</t>
  </si>
  <si>
    <t>35513100-4</t>
  </si>
  <si>
    <t>Cacciamine/dragamine</t>
  </si>
  <si>
    <t>35513200-5</t>
  </si>
  <si>
    <t>Imbarcazioni ausiliarie di ricerca</t>
  </si>
  <si>
    <t>35513300-6</t>
  </si>
  <si>
    <t>Imbarcazioni ausiliarie per la raccolta di informazioni</t>
  </si>
  <si>
    <t>35513400-7</t>
  </si>
  <si>
    <t>Navi ausiliarie ospedale/cargo/cisterna/traghetto per veicoli</t>
  </si>
  <si>
    <t>35520000-5</t>
  </si>
  <si>
    <t>Parti di navi da guerra</t>
  </si>
  <si>
    <t>35521000-2</t>
  </si>
  <si>
    <t>Parti di ricambio meccaniche e dello scafo per navi da guerra</t>
  </si>
  <si>
    <t>35521100-3</t>
  </si>
  <si>
    <t>Motori e parti di motore per navi da guerra</t>
  </si>
  <si>
    <t>35522000-9</t>
  </si>
  <si>
    <t>Parti di ricambio elettroniche ed elettriche per navi da guerra</t>
  </si>
  <si>
    <t>35600000-0</t>
  </si>
  <si>
    <t>Aeromobili militari, missili e velivoli spaziali</t>
  </si>
  <si>
    <t>35610000-3</t>
  </si>
  <si>
    <t>Aeromobili militari</t>
  </si>
  <si>
    <t>35611100-1</t>
  </si>
  <si>
    <t>Aeromobili da combattimento</t>
  </si>
  <si>
    <t>35611200-2</t>
  </si>
  <si>
    <t>Cacciabombardieri</t>
  </si>
  <si>
    <t>35611300-3</t>
  </si>
  <si>
    <t>Bombardieri</t>
  </si>
  <si>
    <t>35611400-4</t>
  </si>
  <si>
    <t>Aeromobili militari da trasporto</t>
  </si>
  <si>
    <t>35611500-5</t>
  </si>
  <si>
    <t>Aeromobili da addestramento</t>
  </si>
  <si>
    <t>35611600-6</t>
  </si>
  <si>
    <t>Aeromobili per pattugliamento marittimo</t>
  </si>
  <si>
    <t>35611700-7</t>
  </si>
  <si>
    <t>Aeromobili cisterna</t>
  </si>
  <si>
    <t>35611800-8</t>
  </si>
  <si>
    <t>Aeromobili da ricognizione</t>
  </si>
  <si>
    <t>35612100-8</t>
  </si>
  <si>
    <t>Elicotteri da combattimento</t>
  </si>
  <si>
    <t>35612200-9</t>
  </si>
  <si>
    <t>Elicotteri da combattimento antisottomarino</t>
  </si>
  <si>
    <t>35612300-0</t>
  </si>
  <si>
    <t>Elicotteri di sostegno</t>
  </si>
  <si>
    <t>35612400-1</t>
  </si>
  <si>
    <t>Elicotteri militari da trasporto</t>
  </si>
  <si>
    <t>35612500-2</t>
  </si>
  <si>
    <t>Elicotteri di salvataggio</t>
  </si>
  <si>
    <t>35613000-4</t>
  </si>
  <si>
    <t>Veicoli aerei senza equipaggio</t>
  </si>
  <si>
    <t>35613100-5</t>
  </si>
  <si>
    <t>Veicoli aerei da combattimento senza equipaggio</t>
  </si>
  <si>
    <t>35620000-6</t>
  </si>
  <si>
    <t>Missili</t>
  </si>
  <si>
    <t>35621000-3</t>
  </si>
  <si>
    <t>Missili strategici</t>
  </si>
  <si>
    <t>35621100-4</t>
  </si>
  <si>
    <t>Missili antibalistici strategici</t>
  </si>
  <si>
    <t>35621200-5</t>
  </si>
  <si>
    <t>Missili balistici intercontinentali</t>
  </si>
  <si>
    <t>35621300-6</t>
  </si>
  <si>
    <t>Missili balistici lanciati da sottomarini</t>
  </si>
  <si>
    <t>35621400-7</t>
  </si>
  <si>
    <t>Missili balistici a gittata intermedia</t>
  </si>
  <si>
    <t>35622000-0</t>
  </si>
  <si>
    <t>Missili tattici</t>
  </si>
  <si>
    <t>35622100-1</t>
  </si>
  <si>
    <t>Missili aria-aria</t>
  </si>
  <si>
    <t>35622200-2</t>
  </si>
  <si>
    <t>Missili aria-terra</t>
  </si>
  <si>
    <t>35622300-3</t>
  </si>
  <si>
    <t>Missili antinave</t>
  </si>
  <si>
    <t>35622400-4</t>
  </si>
  <si>
    <t>Missili antisottomarino</t>
  </si>
  <si>
    <t>35622500-5</t>
  </si>
  <si>
    <t>Missili antibalistici tattici</t>
  </si>
  <si>
    <t>35622600-6</t>
  </si>
  <si>
    <t>Missili anticarro guidati</t>
  </si>
  <si>
    <t>35622700-7</t>
  </si>
  <si>
    <t>Missili terra-aria</t>
  </si>
  <si>
    <t>35623000-7</t>
  </si>
  <si>
    <t>Missili Cruise</t>
  </si>
  <si>
    <t>35623100-8</t>
  </si>
  <si>
    <t>Missili Cruise lanciati dall'aria/da terra/dal mare</t>
  </si>
  <si>
    <t>35630000-9</t>
  </si>
  <si>
    <t>Velivoli spaziali militari</t>
  </si>
  <si>
    <t>35631000-6</t>
  </si>
  <si>
    <t>Satelliti militari</t>
  </si>
  <si>
    <t>35631100-7</t>
  </si>
  <si>
    <t>Satelliti per comunicazioni</t>
  </si>
  <si>
    <t>35631200-8</t>
  </si>
  <si>
    <t>Satelliti per osservazione</t>
  </si>
  <si>
    <t>35631300-9</t>
  </si>
  <si>
    <t>Satelliti per navigazione</t>
  </si>
  <si>
    <t>35640000-2</t>
  </si>
  <si>
    <t>Parti per attrezzature militari aerospaziali</t>
  </si>
  <si>
    <t>35641000-9</t>
  </si>
  <si>
    <t>Strutture e parti meccaniche di ricambio per attrezzature militari aerospaziali</t>
  </si>
  <si>
    <t>35641100-0</t>
  </si>
  <si>
    <t>Motori e parti di motori per attrezzature militari aerospaziali</t>
  </si>
  <si>
    <t>35642000-7</t>
  </si>
  <si>
    <t>Parti di ricambio elettroniche ed elettriche per attrezzature militari aerospaziali</t>
  </si>
  <si>
    <t>35700000-1</t>
  </si>
  <si>
    <t>Sistemi elettronici militari</t>
  </si>
  <si>
    <t>35710000-4</t>
  </si>
  <si>
    <t>Sistemi di comando, controllo, comunicazione e informatici</t>
  </si>
  <si>
    <t>35711000-1</t>
  </si>
  <si>
    <t>Sistemi di comando, controllo e comunicazione</t>
  </si>
  <si>
    <t>35712000-8</t>
  </si>
  <si>
    <t>Sistemi tattici di comando, controllo e comunicazione</t>
  </si>
  <si>
    <t>35720000-7</t>
  </si>
  <si>
    <t>Informazione, sorveglianza, acquisizione degli obiettivi e ricognizione</t>
  </si>
  <si>
    <t>35721000-4</t>
  </si>
  <si>
    <t>Sistemi elettronici di informazione</t>
  </si>
  <si>
    <t>35722000-1</t>
  </si>
  <si>
    <t>Radar</t>
  </si>
  <si>
    <t>35723000-8</t>
  </si>
  <si>
    <t>Radar di difesa antiaerea</t>
  </si>
  <si>
    <t>35730000-0</t>
  </si>
  <si>
    <t>Sistemi bellici elettronici e contromisure</t>
  </si>
  <si>
    <t>35740000-3</t>
  </si>
  <si>
    <t>Simulatori di combattimento</t>
  </si>
  <si>
    <t>35800000-2</t>
  </si>
  <si>
    <t>Attrezzature individuali e di supporto</t>
  </si>
  <si>
    <t>35810000-5</t>
  </si>
  <si>
    <t>Attrezzature individuali</t>
  </si>
  <si>
    <t>35811100-3</t>
  </si>
  <si>
    <t>Uniformi per vigili del fuoco</t>
  </si>
  <si>
    <t>35811200-4</t>
  </si>
  <si>
    <t>Uniformi per la polizia</t>
  </si>
  <si>
    <t>35811300-5</t>
  </si>
  <si>
    <t>Uniformi per militari</t>
  </si>
  <si>
    <t>35812000-9</t>
  </si>
  <si>
    <t>Uniformi da combattimento</t>
  </si>
  <si>
    <t>35812100-0</t>
  </si>
  <si>
    <t>Giacche mimetiche</t>
  </si>
  <si>
    <t>35812200-1</t>
  </si>
  <si>
    <t>Tute da combattimento</t>
  </si>
  <si>
    <t>35812300-2</t>
  </si>
  <si>
    <t>Accessori da combattimento</t>
  </si>
  <si>
    <t>35813000-6</t>
  </si>
  <si>
    <t>Elmetti</t>
  </si>
  <si>
    <t>35813100-7</t>
  </si>
  <si>
    <t>Coprielemetto</t>
  </si>
  <si>
    <t>35814000-3</t>
  </si>
  <si>
    <t>Maschere antigas</t>
  </si>
  <si>
    <t>35815000-0</t>
  </si>
  <si>
    <t>Indumenti antiproiettile</t>
  </si>
  <si>
    <t>35815100-1</t>
  </si>
  <si>
    <t>Giubbotti antiproiettile</t>
  </si>
  <si>
    <t>35820000-8</t>
  </si>
  <si>
    <t>Attrezzature di supporto</t>
  </si>
  <si>
    <t>35821000-5</t>
  </si>
  <si>
    <t>Bandiere</t>
  </si>
  <si>
    <t>35821100-6</t>
  </si>
  <si>
    <t>Pennoni</t>
  </si>
  <si>
    <t>37000000-8</t>
  </si>
  <si>
    <t>Strumenti musicali, articoli sportivi, giochi, giocattoli, manufatti artigianali, materiali artistici e accessori</t>
  </si>
  <si>
    <t>37300000-1</t>
  </si>
  <si>
    <t>Strumenti musicali e loro parti</t>
  </si>
  <si>
    <t>37310000-4</t>
  </si>
  <si>
    <t>Strumenti musicali</t>
  </si>
  <si>
    <t>37311000-1</t>
  </si>
  <si>
    <t>Strumenti a tastiera</t>
  </si>
  <si>
    <t>37311100-2</t>
  </si>
  <si>
    <t>Pianoforti</t>
  </si>
  <si>
    <t>37311200-3</t>
  </si>
  <si>
    <t>Fisarmoniche</t>
  </si>
  <si>
    <t>37311300-4</t>
  </si>
  <si>
    <t>Organi musicali</t>
  </si>
  <si>
    <t>37311400-5</t>
  </si>
  <si>
    <t>Celeste</t>
  </si>
  <si>
    <t>37312000-8</t>
  </si>
  <si>
    <t>Ottoni</t>
  </si>
  <si>
    <t>37312100-9</t>
  </si>
  <si>
    <t>Trombe</t>
  </si>
  <si>
    <t>37312200-0</t>
  </si>
  <si>
    <t>Tromboni</t>
  </si>
  <si>
    <t>37312300-1</t>
  </si>
  <si>
    <t>Bassotuba</t>
  </si>
  <si>
    <t>37312400-2</t>
  </si>
  <si>
    <t>Sassofoni</t>
  </si>
  <si>
    <t>37312500-3</t>
  </si>
  <si>
    <t>Fischi</t>
  </si>
  <si>
    <t>37312600-4</t>
  </si>
  <si>
    <t>Corni</t>
  </si>
  <si>
    <t>37312700-5</t>
  </si>
  <si>
    <t>Saxhorn</t>
  </si>
  <si>
    <t>37312800-6</t>
  </si>
  <si>
    <t>Mellofoni</t>
  </si>
  <si>
    <t>37312900-7</t>
  </si>
  <si>
    <t>Corni alti, corni baritoni, flicorni e corni francesi</t>
  </si>
  <si>
    <t>37312910-0</t>
  </si>
  <si>
    <t>Corni alti</t>
  </si>
  <si>
    <t>37312920-3</t>
  </si>
  <si>
    <t>Corni baritoni</t>
  </si>
  <si>
    <t>37312930-6</t>
  </si>
  <si>
    <t>Flicorni</t>
  </si>
  <si>
    <t>37312940-9</t>
  </si>
  <si>
    <t>Corni francesi</t>
  </si>
  <si>
    <t>37313000-5</t>
  </si>
  <si>
    <t>Strumenti musicali a corda</t>
  </si>
  <si>
    <t>37313100-6</t>
  </si>
  <si>
    <t>Arpicordi</t>
  </si>
  <si>
    <t>37313200-7</t>
  </si>
  <si>
    <t>Clavicordi</t>
  </si>
  <si>
    <t>37313300-8</t>
  </si>
  <si>
    <t>Chitarre</t>
  </si>
  <si>
    <t>37313400-9</t>
  </si>
  <si>
    <t>Violini</t>
  </si>
  <si>
    <t>37313500-0</t>
  </si>
  <si>
    <t>Arpe</t>
  </si>
  <si>
    <t>37313600-1</t>
  </si>
  <si>
    <t>Banjo</t>
  </si>
  <si>
    <t>37313700-2</t>
  </si>
  <si>
    <t>Mandolini</t>
  </si>
  <si>
    <t>37313800-3</t>
  </si>
  <si>
    <t>Violoncelli</t>
  </si>
  <si>
    <t>37313900-4</t>
  </si>
  <si>
    <t>Bassi</t>
  </si>
  <si>
    <t>37314000-2</t>
  </si>
  <si>
    <t>Strumenti a fiato</t>
  </si>
  <si>
    <t>37314100-3</t>
  </si>
  <si>
    <t>Clarinetti</t>
  </si>
  <si>
    <t>37314200-4</t>
  </si>
  <si>
    <t>Oboe</t>
  </si>
  <si>
    <t>37314300-5</t>
  </si>
  <si>
    <t>Cornette e flauti musicali</t>
  </si>
  <si>
    <t>37314310-8</t>
  </si>
  <si>
    <t>Cornette musicali</t>
  </si>
  <si>
    <t>37314320-1</t>
  </si>
  <si>
    <t>Flauti musicali</t>
  </si>
  <si>
    <t>37314400-6</t>
  </si>
  <si>
    <t>Ottavini</t>
  </si>
  <si>
    <t>37314500-7</t>
  </si>
  <si>
    <t>Cornamuse</t>
  </si>
  <si>
    <t>37314600-8</t>
  </si>
  <si>
    <t>Armoniche</t>
  </si>
  <si>
    <t>37314700-9</t>
  </si>
  <si>
    <t>Kazoo</t>
  </si>
  <si>
    <t>37314800-0</t>
  </si>
  <si>
    <t>Corni inglesi</t>
  </si>
  <si>
    <t>37314900-1</t>
  </si>
  <si>
    <t>Ocarine</t>
  </si>
  <si>
    <t>37315000-9</t>
  </si>
  <si>
    <t>Strumenti musicali amplificati con impianti elettrici</t>
  </si>
  <si>
    <t>37315100-0</t>
  </si>
  <si>
    <t>Sintetizzatori</t>
  </si>
  <si>
    <t>37316000-6</t>
  </si>
  <si>
    <t>Strumenti a percussione</t>
  </si>
  <si>
    <t>37316100-7</t>
  </si>
  <si>
    <t>Cimbali</t>
  </si>
  <si>
    <t>37316200-8</t>
  </si>
  <si>
    <t>Campane (strumento)</t>
  </si>
  <si>
    <t>37316300-9</t>
  </si>
  <si>
    <t>Tamburelli</t>
  </si>
  <si>
    <t>37316400-0</t>
  </si>
  <si>
    <t>Nacchere</t>
  </si>
  <si>
    <t>37316500-1</t>
  </si>
  <si>
    <t>Batterie (strumento)</t>
  </si>
  <si>
    <t>37316600-2</t>
  </si>
  <si>
    <t>Xilofono</t>
  </si>
  <si>
    <t>37316700-3</t>
  </si>
  <si>
    <t>Vibrafoni</t>
  </si>
  <si>
    <t>37320000-7</t>
  </si>
  <si>
    <t>Parti ed accessori di strumenti musicali</t>
  </si>
  <si>
    <t>37321000-4</t>
  </si>
  <si>
    <t>Accessori di strumenti musicali</t>
  </si>
  <si>
    <t>37321100-5</t>
  </si>
  <si>
    <t>Metronomi</t>
  </si>
  <si>
    <t>37321200-6</t>
  </si>
  <si>
    <t>Zampogne</t>
  </si>
  <si>
    <t>37321300-7</t>
  </si>
  <si>
    <t>Accessori per strumenti a corda</t>
  </si>
  <si>
    <t>37321400-8</t>
  </si>
  <si>
    <t>Corde o plettri per strumenti</t>
  </si>
  <si>
    <t>37321500-9</t>
  </si>
  <si>
    <t>Accessori per strumenti a percussione</t>
  </si>
  <si>
    <t>37321600-0</t>
  </si>
  <si>
    <t>Sacche o valigette o accessori per strumenti musicali</t>
  </si>
  <si>
    <t>37321700-1</t>
  </si>
  <si>
    <t>Supporti per strumenti musicali o portaspartito</t>
  </si>
  <si>
    <t>37322000-1</t>
  </si>
  <si>
    <t>Parti di strumenti musicali</t>
  </si>
  <si>
    <t>37322100-2</t>
  </si>
  <si>
    <t>Bischeri</t>
  </si>
  <si>
    <t>37322200-3</t>
  </si>
  <si>
    <t>Scatole o meccanismi musicali</t>
  </si>
  <si>
    <t>37322300-4</t>
  </si>
  <si>
    <t>Bocchini</t>
  </si>
  <si>
    <t>37322400-5</t>
  </si>
  <si>
    <t>Sordine</t>
  </si>
  <si>
    <t>37322500-6</t>
  </si>
  <si>
    <t>Diapason</t>
  </si>
  <si>
    <t>37322600-7</t>
  </si>
  <si>
    <t>Bacchette per direttori di orchestra</t>
  </si>
  <si>
    <t>37322700-8</t>
  </si>
  <si>
    <t>Dischetti per ottavini</t>
  </si>
  <si>
    <t>37400000-2</t>
  </si>
  <si>
    <t>Articoli ed attrezzature sportive</t>
  </si>
  <si>
    <t>37410000-5</t>
  </si>
  <si>
    <t>Attrezzature per sport all'aperto</t>
  </si>
  <si>
    <t>37411000-2</t>
  </si>
  <si>
    <t>Attrezzature invernali</t>
  </si>
  <si>
    <t>37411100-3</t>
  </si>
  <si>
    <t>Attrezzature per sci e snowboard</t>
  </si>
  <si>
    <t>37411110-6</t>
  </si>
  <si>
    <t>Scarponi da sci</t>
  </si>
  <si>
    <t>37411120-9</t>
  </si>
  <si>
    <t>Sci</t>
  </si>
  <si>
    <t>37411130-2</t>
  </si>
  <si>
    <t>Bastoni da sci</t>
  </si>
  <si>
    <t>37411140-5</t>
  </si>
  <si>
    <t>Attacchi</t>
  </si>
  <si>
    <t>37411150-8</t>
  </si>
  <si>
    <t>Snowboard</t>
  </si>
  <si>
    <t>37411160-1</t>
  </si>
  <si>
    <t>Completi da sci</t>
  </si>
  <si>
    <t>37411200-4</t>
  </si>
  <si>
    <t>Attrezzature da pattinaggio e da hockey</t>
  </si>
  <si>
    <t>37411210-7</t>
  </si>
  <si>
    <t>Dischi per hockey</t>
  </si>
  <si>
    <t>37411220-0</t>
  </si>
  <si>
    <t>Pattini per ghiaccio</t>
  </si>
  <si>
    <t>37411230-3</t>
  </si>
  <si>
    <t>Bastoni da hockey</t>
  </si>
  <si>
    <t>37411300-5</t>
  </si>
  <si>
    <t>Indumenti ed accessori artici</t>
  </si>
  <si>
    <t>37412000-9</t>
  </si>
  <si>
    <t>Attrezzature per sport acquatici</t>
  </si>
  <si>
    <t>37412100-0</t>
  </si>
  <si>
    <t>Sci d'acqua</t>
  </si>
  <si>
    <t>37412200-1</t>
  </si>
  <si>
    <t>Attrezzature per immersioni con bombole e con respiratore a tubo</t>
  </si>
  <si>
    <t>37412210-4</t>
  </si>
  <si>
    <t>Compensatori di galleggiamento</t>
  </si>
  <si>
    <t>37412220-7</t>
  </si>
  <si>
    <t>Bombole per immersioni</t>
  </si>
  <si>
    <t>37412230-0</t>
  </si>
  <si>
    <t>Regolatori per immersioni</t>
  </si>
  <si>
    <t>37412240-3</t>
  </si>
  <si>
    <t>Strumenti o accessori per immersioni</t>
  </si>
  <si>
    <t>37412241-0</t>
  </si>
  <si>
    <t>Apparecchi respiratori per immersione</t>
  </si>
  <si>
    <t>37412242-7</t>
  </si>
  <si>
    <t>Mute subacquee</t>
  </si>
  <si>
    <t>37412243-4</t>
  </si>
  <si>
    <t>Tute antiesposizione</t>
  </si>
  <si>
    <t>37412250-6</t>
  </si>
  <si>
    <t>Maschere, pinne o respiratori</t>
  </si>
  <si>
    <t>37412260-9</t>
  </si>
  <si>
    <t>Mute</t>
  </si>
  <si>
    <t>37412270-2</t>
  </si>
  <si>
    <t>Mute stagne</t>
  </si>
  <si>
    <t>37412300-2</t>
  </si>
  <si>
    <t>Attrezzature e accessori per il surf e il nuoto</t>
  </si>
  <si>
    <t>37412310-5</t>
  </si>
  <si>
    <t>Wakeboard, kneeboard o boogieboard</t>
  </si>
  <si>
    <t>37412320-8</t>
  </si>
  <si>
    <t>Attrezzature per windsurf</t>
  </si>
  <si>
    <t>37412330-1</t>
  </si>
  <si>
    <t>Tavole per windsurf</t>
  </si>
  <si>
    <t>37412340-4</t>
  </si>
  <si>
    <t>Occhialini o pinne per nuoto</t>
  </si>
  <si>
    <t>37412350-7</t>
  </si>
  <si>
    <t>Attrezzature per paracadute ascensionale</t>
  </si>
  <si>
    <t>37413000-6</t>
  </si>
  <si>
    <t>Articoli per la caccia o la pesca</t>
  </si>
  <si>
    <t>37413100-7</t>
  </si>
  <si>
    <t>Attrezzatura da pesca</t>
  </si>
  <si>
    <t>37413110-0</t>
  </si>
  <si>
    <t>Canne da pesca</t>
  </si>
  <si>
    <t>37413120-3</t>
  </si>
  <si>
    <t>Lenze</t>
  </si>
  <si>
    <t>37413130-6</t>
  </si>
  <si>
    <t>Mulinelli</t>
  </si>
  <si>
    <t>37413140-9</t>
  </si>
  <si>
    <t>Esche finte</t>
  </si>
  <si>
    <t>37413150-2</t>
  </si>
  <si>
    <t>Esche da pesca</t>
  </si>
  <si>
    <t>37413160-5</t>
  </si>
  <si>
    <t>Pesi o piombi</t>
  </si>
  <si>
    <t>37413200-8</t>
  </si>
  <si>
    <t>Prodotti per la caccia</t>
  </si>
  <si>
    <t>37413210-1</t>
  </si>
  <si>
    <t>Richiami per animali</t>
  </si>
  <si>
    <t>37413220-4</t>
  </si>
  <si>
    <t>Richiami</t>
  </si>
  <si>
    <t>37413230-7</t>
  </si>
  <si>
    <t>Trappole</t>
  </si>
  <si>
    <t>37413240-0</t>
  </si>
  <si>
    <t>Canne di fucili</t>
  </si>
  <si>
    <t>37414000-3</t>
  </si>
  <si>
    <t>Articoli per campeggio</t>
  </si>
  <si>
    <t>37414100-4</t>
  </si>
  <si>
    <t>Materassini</t>
  </si>
  <si>
    <t>37414200-5</t>
  </si>
  <si>
    <t>Ghiacciaie</t>
  </si>
  <si>
    <t>37414300-6</t>
  </si>
  <si>
    <t>Kit di riparazione per tende</t>
  </si>
  <si>
    <t>37414600-9</t>
  </si>
  <si>
    <t>Stufe da campeggio o per esterni</t>
  </si>
  <si>
    <t>37414700-0</t>
  </si>
  <si>
    <t>Refrigeratori per bevande</t>
  </si>
  <si>
    <t>37414800-1</t>
  </si>
  <si>
    <t>Tute termiche</t>
  </si>
  <si>
    <t>37415000-0</t>
  </si>
  <si>
    <t>Attrezzature per atletica</t>
  </si>
  <si>
    <t>37416000-7</t>
  </si>
  <si>
    <t>Attrezzature per il tempo libero</t>
  </si>
  <si>
    <t>37420000-8</t>
  </si>
  <si>
    <t>Attrezzature per palestre</t>
  </si>
  <si>
    <t>37421000-5</t>
  </si>
  <si>
    <t>Tappeti per ginnastica</t>
  </si>
  <si>
    <t>37422000-2</t>
  </si>
  <si>
    <t>Sbarre o travi per ginnastica</t>
  </si>
  <si>
    <t>37422100-3</t>
  </si>
  <si>
    <t>Sbarre per ginnastica</t>
  </si>
  <si>
    <t>37422200-4</t>
  </si>
  <si>
    <t>Travi per ginnastica</t>
  </si>
  <si>
    <t>37423000-9</t>
  </si>
  <si>
    <t>Funi o anelli per ginnastica o accessori per arrampicata</t>
  </si>
  <si>
    <t>37423100-0</t>
  </si>
  <si>
    <t>Funi per ginnastica</t>
  </si>
  <si>
    <t>37423200-1</t>
  </si>
  <si>
    <t>Anelli per ginnastica</t>
  </si>
  <si>
    <t>37423300-2</t>
  </si>
  <si>
    <t>Accessori per arrampicata per ginnastica</t>
  </si>
  <si>
    <t>37424000-6</t>
  </si>
  <si>
    <t>Attrezzature per volteggi</t>
  </si>
  <si>
    <t>37425000-3</t>
  </si>
  <si>
    <t>Trampolini per ginnastica</t>
  </si>
  <si>
    <t>37426000-0</t>
  </si>
  <si>
    <t>Attrezzature per esercizi di equilibrio</t>
  </si>
  <si>
    <t>37430000-1</t>
  </si>
  <si>
    <t>Attrezzature per pugilato</t>
  </si>
  <si>
    <t>37431000-8</t>
  </si>
  <si>
    <t>Ring per pugilato</t>
  </si>
  <si>
    <t>37432000-5</t>
  </si>
  <si>
    <t>Sacchi</t>
  </si>
  <si>
    <t>37433000-2</t>
  </si>
  <si>
    <t>Guanti per pugilato</t>
  </si>
  <si>
    <t>37440000-4</t>
  </si>
  <si>
    <t>Attrezzature per ginnastica</t>
  </si>
  <si>
    <t>37441000-1</t>
  </si>
  <si>
    <t>Attrezzature per allenamento aerobico</t>
  </si>
  <si>
    <t>37441100-2</t>
  </si>
  <si>
    <t>Tapis roulant</t>
  </si>
  <si>
    <t>37441200-3</t>
  </si>
  <si>
    <t>Step</t>
  </si>
  <si>
    <t>37441300-4</t>
  </si>
  <si>
    <t>Biciclette stazionarie</t>
  </si>
  <si>
    <t>37441400-5</t>
  </si>
  <si>
    <t>Vogatori</t>
  </si>
  <si>
    <t>37441500-6</t>
  </si>
  <si>
    <t>Corde per saltare</t>
  </si>
  <si>
    <t>37441600-7</t>
  </si>
  <si>
    <t>Trampolini per esercizi</t>
  </si>
  <si>
    <t>37441700-8</t>
  </si>
  <si>
    <t>Palloni per esercizi</t>
  </si>
  <si>
    <t>37441800-9</t>
  </si>
  <si>
    <t>Attrezzature per step aerobico</t>
  </si>
  <si>
    <t>37441900-0</t>
  </si>
  <si>
    <t>Biciclette ellittiche</t>
  </si>
  <si>
    <t>37442000-8</t>
  </si>
  <si>
    <t>Attrezzature per allenamento con pesi e allenamento di resistenza</t>
  </si>
  <si>
    <t>37442100-8</t>
  </si>
  <si>
    <t>Manubri</t>
  </si>
  <si>
    <t>37442200-8</t>
  </si>
  <si>
    <t>Bilancieri</t>
  </si>
  <si>
    <t>37442300-8</t>
  </si>
  <si>
    <t>Macchine per allenare la resistenza della parte inferiore e superiore del corpo</t>
  </si>
  <si>
    <t>37442310-4</t>
  </si>
  <si>
    <t>Macchine per allenare la resistenza della parte inferiore del corpo</t>
  </si>
  <si>
    <t>37442320-7</t>
  </si>
  <si>
    <t>Macchine per allenare la resistenza della parte superiore del corpo</t>
  </si>
  <si>
    <t>37442400-8</t>
  </si>
  <si>
    <t>Panche o rastrelliere per pesi</t>
  </si>
  <si>
    <t>37442500-8</t>
  </si>
  <si>
    <t>Pesi per esercizio fisico</t>
  </si>
  <si>
    <t>37442600-8</t>
  </si>
  <si>
    <t>Macchine per pilates</t>
  </si>
  <si>
    <t>37442700-8</t>
  </si>
  <si>
    <t>Strumenti per rafforzare la presa</t>
  </si>
  <si>
    <t>37442800-8</t>
  </si>
  <si>
    <t>Fasce e tubi per allenare la resistenza</t>
  </si>
  <si>
    <t>37442810-9</t>
  </si>
  <si>
    <t>Fasce per allenare la resistenza</t>
  </si>
  <si>
    <t>37442820-2</t>
  </si>
  <si>
    <t>Tubi per allenare la resistenza</t>
  </si>
  <si>
    <t>37442900-8</t>
  </si>
  <si>
    <t>Macchine multifunzione per ginnastica</t>
  </si>
  <si>
    <t>37450000-7</t>
  </si>
  <si>
    <t>Attrezzature per sport all'aria aperta e da campo</t>
  </si>
  <si>
    <t>37451000-4</t>
  </si>
  <si>
    <t>Attrezzature per sport all'aria aperta</t>
  </si>
  <si>
    <t>37451100-5</t>
  </si>
  <si>
    <t>Palle da baseball</t>
  </si>
  <si>
    <t>37451110-8</t>
  </si>
  <si>
    <t>Reti o recinzioni di protezione per baseball</t>
  </si>
  <si>
    <t>37451120-1</t>
  </si>
  <si>
    <t>Basi per baseball</t>
  </si>
  <si>
    <t>37451130-4</t>
  </si>
  <si>
    <t>Mazze da baseball</t>
  </si>
  <si>
    <t>37451140-7</t>
  </si>
  <si>
    <t>Strumenti di ausilio per le battute per baseball</t>
  </si>
  <si>
    <t>37451150-0</t>
  </si>
  <si>
    <t>Guanti per baseball</t>
  </si>
  <si>
    <t>37451160-3</t>
  </si>
  <si>
    <t>Indumenti di protezione per baseball o softball</t>
  </si>
  <si>
    <t>37451200-6</t>
  </si>
  <si>
    <t>Attrezzature per hockey su prato</t>
  </si>
  <si>
    <t>37451210-9</t>
  </si>
  <si>
    <t>Palle per hockey su prato</t>
  </si>
  <si>
    <t>37451220-2</t>
  </si>
  <si>
    <t>Mazze per hockey su prato</t>
  </si>
  <si>
    <t>37451300-7</t>
  </si>
  <si>
    <t>Palloni da football americano</t>
  </si>
  <si>
    <t>37451310-0</t>
  </si>
  <si>
    <t>Slitte di allenamento per bloccaggio per football americano</t>
  </si>
  <si>
    <t>37451320-3</t>
  </si>
  <si>
    <t>Supporti di tiro per football americano</t>
  </si>
  <si>
    <t>37451330-6</t>
  </si>
  <si>
    <t>Manichini di allenamento per placcaggio per football americano</t>
  </si>
  <si>
    <t>37451340-9</t>
  </si>
  <si>
    <t>Attrezzature per flag football</t>
  </si>
  <si>
    <t>37451400-8</t>
  </si>
  <si>
    <t>Palle da lacrosse</t>
  </si>
  <si>
    <t>37451500-9</t>
  </si>
  <si>
    <t>Mazze da lacrosse</t>
  </si>
  <si>
    <t>37451600-0</t>
  </si>
  <si>
    <t>Macchine lanciapalle</t>
  </si>
  <si>
    <t>37451700-1</t>
  </si>
  <si>
    <t>Palloni da calcio</t>
  </si>
  <si>
    <t>37451710-4</t>
  </si>
  <si>
    <t>Attrezzature per marcare campi di calcio</t>
  </si>
  <si>
    <t>37451720-7</t>
  </si>
  <si>
    <t>Attrezzature protettive per calcio</t>
  </si>
  <si>
    <t>37451730-0</t>
  </si>
  <si>
    <t>Strumenti di allenamento per calcio</t>
  </si>
  <si>
    <t>37451800-2</t>
  </si>
  <si>
    <t>Palle da softball</t>
  </si>
  <si>
    <t>37451810-5</t>
  </si>
  <si>
    <t>Mazze da softball</t>
  </si>
  <si>
    <t>37451820-8</t>
  </si>
  <si>
    <t>Guanti da softball</t>
  </si>
  <si>
    <t>37451900-3</t>
  </si>
  <si>
    <t>Palloni per pallamano</t>
  </si>
  <si>
    <t>37451920-9</t>
  </si>
  <si>
    <t>Attrezzature scolastiche per squadre di palla a mano</t>
  </si>
  <si>
    <t>37452000-1</t>
  </si>
  <si>
    <t>Attrezzature per sport al coperto e sport da racchetta</t>
  </si>
  <si>
    <t>37452100-2</t>
  </si>
  <si>
    <t>Attrezzature per badminton</t>
  </si>
  <si>
    <t>37452110-5</t>
  </si>
  <si>
    <t>Volani per badminton</t>
  </si>
  <si>
    <t>37452120-8</t>
  </si>
  <si>
    <t>Racchette per badminton</t>
  </si>
  <si>
    <t>37452200-3</t>
  </si>
  <si>
    <t>Palloni da pallacanestro</t>
  </si>
  <si>
    <t>37452210-6</t>
  </si>
  <si>
    <t>Sistemi completi per pallacanestro</t>
  </si>
  <si>
    <t>37452300-4</t>
  </si>
  <si>
    <t>Attrezzature protettive per hockey su pista</t>
  </si>
  <si>
    <t>37452400-5</t>
  </si>
  <si>
    <t>Palle, impugnature e corde per racquetball</t>
  </si>
  <si>
    <t>37452410-8</t>
  </si>
  <si>
    <t>Palle per racquetball</t>
  </si>
  <si>
    <t>37452420-1</t>
  </si>
  <si>
    <t>Impugnature per racquetball</t>
  </si>
  <si>
    <t>37452430-4</t>
  </si>
  <si>
    <t>Corde per racquetball</t>
  </si>
  <si>
    <t>37452500-6</t>
  </si>
  <si>
    <t>Racchette per racquetball</t>
  </si>
  <si>
    <t>37452600-7</t>
  </si>
  <si>
    <t>Attrezzature per squash</t>
  </si>
  <si>
    <t>37452610-0</t>
  </si>
  <si>
    <t>Palle per squash</t>
  </si>
  <si>
    <t>37452620-3</t>
  </si>
  <si>
    <t>Racchette per squash</t>
  </si>
  <si>
    <t>37452700-8</t>
  </si>
  <si>
    <t>Attrezzature per tennis</t>
  </si>
  <si>
    <t>37452710-1</t>
  </si>
  <si>
    <t>Palle da tennis</t>
  </si>
  <si>
    <t>37452720-4</t>
  </si>
  <si>
    <t>Attrezzature per campi da tennis</t>
  </si>
  <si>
    <t>37452730-7</t>
  </si>
  <si>
    <t>Racchette da tennis</t>
  </si>
  <si>
    <t>37452740-0</t>
  </si>
  <si>
    <t>Ausili per l'allenamento per tennis</t>
  </si>
  <si>
    <t>37452800-9</t>
  </si>
  <si>
    <t>Palloni e pali per tetherball</t>
  </si>
  <si>
    <t>37452810-2</t>
  </si>
  <si>
    <t>Palloni per tetherball</t>
  </si>
  <si>
    <t>37452820-5</t>
  </si>
  <si>
    <t>Pali per tetherball</t>
  </si>
  <si>
    <t>37452900-0</t>
  </si>
  <si>
    <t>Palloni per pallavolo</t>
  </si>
  <si>
    <t>37452910-3</t>
  </si>
  <si>
    <t>Pali per pallavolo per palestra</t>
  </si>
  <si>
    <t>37452920-6</t>
  </si>
  <si>
    <t>Materiale per lo stoccaggio per palloni o reti per pallavolo</t>
  </si>
  <si>
    <t>37453000-8</t>
  </si>
  <si>
    <t>Attrezzature per atletica leggera</t>
  </si>
  <si>
    <t>37453100-9</t>
  </si>
  <si>
    <t>Giavellotti</t>
  </si>
  <si>
    <t>37453200-0</t>
  </si>
  <si>
    <t>Aste per salti</t>
  </si>
  <si>
    <t>37453300-1</t>
  </si>
  <si>
    <t>Dischi</t>
  </si>
  <si>
    <t>37453400-2</t>
  </si>
  <si>
    <t>Pesi per lancio del peso</t>
  </si>
  <si>
    <t>37453500-3</t>
  </si>
  <si>
    <t>Aste per salto con l'asta</t>
  </si>
  <si>
    <t>37453600-4</t>
  </si>
  <si>
    <t>Ostacoli</t>
  </si>
  <si>
    <t>37453700-5</t>
  </si>
  <si>
    <t>Testimoni</t>
  </si>
  <si>
    <t>37460000-0</t>
  </si>
  <si>
    <t>Attrezzature per giochi di tiro e giochi da tavolo</t>
  </si>
  <si>
    <t>37461000-7</t>
  </si>
  <si>
    <t>Giochi da tavolo e attrezzature</t>
  </si>
  <si>
    <t>37461100-8</t>
  </si>
  <si>
    <t>Tavoli e accessori per air hockey</t>
  </si>
  <si>
    <t>37461200-9</t>
  </si>
  <si>
    <t>Calciobalilla</t>
  </si>
  <si>
    <t>37461210-2</t>
  </si>
  <si>
    <t>Giocatori sostitutivi per calciobalilla</t>
  </si>
  <si>
    <t>37461220-5</t>
  </si>
  <si>
    <t>Tavoli per calciobalilla</t>
  </si>
  <si>
    <t>37461300-0</t>
  </si>
  <si>
    <t>Stecche per biliardi</t>
  </si>
  <si>
    <t>37461400-1</t>
  </si>
  <si>
    <t>Shuffleboard</t>
  </si>
  <si>
    <t>37461500-2</t>
  </si>
  <si>
    <t>Tavoli per tennis da tavolo</t>
  </si>
  <si>
    <t>37461510-5</t>
  </si>
  <si>
    <t>Palline per tennis da tavolo</t>
  </si>
  <si>
    <t>37461520-8</t>
  </si>
  <si>
    <t>Racchette per tennis da tavolo</t>
  </si>
  <si>
    <t>37462000-4</t>
  </si>
  <si>
    <t>Attrezzature per giochi di tiro</t>
  </si>
  <si>
    <t>37462100-5</t>
  </si>
  <si>
    <t>Attrezzature per tiro con l'arco</t>
  </si>
  <si>
    <t>37462110-8</t>
  </si>
  <si>
    <t>Parabraccia per tiro con l'arco</t>
  </si>
  <si>
    <t>37462120-1</t>
  </si>
  <si>
    <t>Frecce per tiro con l'arco</t>
  </si>
  <si>
    <t>37462130-4</t>
  </si>
  <si>
    <t>Arresti per tiro con l'arco</t>
  </si>
  <si>
    <t>37462140-7</t>
  </si>
  <si>
    <t>Corde per tiro con l'arco</t>
  </si>
  <si>
    <t>37462150-0</t>
  </si>
  <si>
    <t>Archi per tiro con l'arco</t>
  </si>
  <si>
    <t>37462160-3</t>
  </si>
  <si>
    <t>Guanti per tiro con l'arco</t>
  </si>
  <si>
    <t>37462170-6</t>
  </si>
  <si>
    <t>Portabersagli per tiro con l'arco</t>
  </si>
  <si>
    <t>37462180-9</t>
  </si>
  <si>
    <t>Bersagli per tiro con l'arco</t>
  </si>
  <si>
    <t>37462200-6</t>
  </si>
  <si>
    <t>Freccette</t>
  </si>
  <si>
    <t>37462210-9</t>
  </si>
  <si>
    <t>Bersagli per freccette</t>
  </si>
  <si>
    <t>37462300-7</t>
  </si>
  <si>
    <t>Bersagli per tiro al piattello</t>
  </si>
  <si>
    <t>37462400-8</t>
  </si>
  <si>
    <t>Attrezzature per tiro al piattello</t>
  </si>
  <si>
    <t>37470000-3</t>
  </si>
  <si>
    <t>Attrezzature per golf e bowling</t>
  </si>
  <si>
    <t>37471000-0</t>
  </si>
  <si>
    <t>Attrezzature per golf</t>
  </si>
  <si>
    <t>37471100-1</t>
  </si>
  <si>
    <t>Borse per golf</t>
  </si>
  <si>
    <t>37471200-2</t>
  </si>
  <si>
    <t>Palline da golf</t>
  </si>
  <si>
    <t>37471300-3</t>
  </si>
  <si>
    <t>Mazze da golf</t>
  </si>
  <si>
    <t>37471400-4</t>
  </si>
  <si>
    <t>Tee per golf</t>
  </si>
  <si>
    <t>37471500-5</t>
  </si>
  <si>
    <t>Coprimazze da golf</t>
  </si>
  <si>
    <t>37471600-6</t>
  </si>
  <si>
    <t>Guanti da golf</t>
  </si>
  <si>
    <t>37471700-7</t>
  </si>
  <si>
    <t>Strumenti per riparare le zolle erbose sollevate</t>
  </si>
  <si>
    <t>37471800-8</t>
  </si>
  <si>
    <t>Monocoli da golf</t>
  </si>
  <si>
    <t>37471900-9</t>
  </si>
  <si>
    <t>Dispositivi di allenamento per il putting</t>
  </si>
  <si>
    <t>37472000-7</t>
  </si>
  <si>
    <t>Attrezzature per bowling</t>
  </si>
  <si>
    <t>37480000-6</t>
  </si>
  <si>
    <t>Macchine o apparecchi per il tempo libero</t>
  </si>
  <si>
    <t>37481000-3</t>
  </si>
  <si>
    <t>Macchine per la manutenzione del ghiaccio</t>
  </si>
  <si>
    <t>37482000-0</t>
  </si>
  <si>
    <t>Cartelloni per informazioni sportive</t>
  </si>
  <si>
    <t>37500000-3</t>
  </si>
  <si>
    <t>Giochi e giocattoli, attrazioni da fiera</t>
  </si>
  <si>
    <t>37510000-6</t>
  </si>
  <si>
    <t>Bambole</t>
  </si>
  <si>
    <t>37511000-3</t>
  </si>
  <si>
    <t>Case per bambole</t>
  </si>
  <si>
    <t>37512000-0</t>
  </si>
  <si>
    <t>Parti o accessori per bambole</t>
  </si>
  <si>
    <t>37513000-7</t>
  </si>
  <si>
    <t>Burattini</t>
  </si>
  <si>
    <t>37513100-8</t>
  </si>
  <si>
    <t>Teatri per spettacoli con burattini</t>
  </si>
  <si>
    <t>37520000-9</t>
  </si>
  <si>
    <t>Giocattoli</t>
  </si>
  <si>
    <t>37521000-6</t>
  </si>
  <si>
    <t>Strumenti musicali sotto forma di giocattoli</t>
  </si>
  <si>
    <t>37522000-3</t>
  </si>
  <si>
    <t>Giocattoli su ruote</t>
  </si>
  <si>
    <t>37523000-0</t>
  </si>
  <si>
    <t>Puzzle</t>
  </si>
  <si>
    <t>37524000-7</t>
  </si>
  <si>
    <t>Giochi</t>
  </si>
  <si>
    <t>37524100-8</t>
  </si>
  <si>
    <t>Giochi educativi</t>
  </si>
  <si>
    <t>37524200-9</t>
  </si>
  <si>
    <t>Giochi da tavolo</t>
  </si>
  <si>
    <t>37524300-0</t>
  </si>
  <si>
    <t>Giochi tradizionali</t>
  </si>
  <si>
    <t>37524400-1</t>
  </si>
  <si>
    <t>Giochi di società</t>
  </si>
  <si>
    <t>37524500-2</t>
  </si>
  <si>
    <t>Giochi di strategia</t>
  </si>
  <si>
    <t>37524600-3</t>
  </si>
  <si>
    <t>Giochi di memoria</t>
  </si>
  <si>
    <t>37524700-4</t>
  </si>
  <si>
    <t>Accessori per giochi</t>
  </si>
  <si>
    <t>37524800-5</t>
  </si>
  <si>
    <t>Lotterie</t>
  </si>
  <si>
    <t>37524810-8</t>
  </si>
  <si>
    <t>Biglietti per lotteria</t>
  </si>
  <si>
    <t>37524900-6</t>
  </si>
  <si>
    <t>Kit per giochi</t>
  </si>
  <si>
    <t>37525000-4</t>
  </si>
  <si>
    <t>Palloncini e palle da gioco</t>
  </si>
  <si>
    <t>37526000-1</t>
  </si>
  <si>
    <t>Secchielli</t>
  </si>
  <si>
    <t>37527000-8</t>
  </si>
  <si>
    <t>Treni e veicoli giocattolo</t>
  </si>
  <si>
    <t>37527100-9</t>
  </si>
  <si>
    <t>Treni giocattolo</t>
  </si>
  <si>
    <t>37527200-0</t>
  </si>
  <si>
    <t>Veicoli giocattolo</t>
  </si>
  <si>
    <t>37528000-5</t>
  </si>
  <si>
    <t>Armi giocattolo</t>
  </si>
  <si>
    <t>37529000-2</t>
  </si>
  <si>
    <t>Giocattoi gonfiabili e da cavalcare</t>
  </si>
  <si>
    <t>37529100-3</t>
  </si>
  <si>
    <t>Giocattoli gonfiabili</t>
  </si>
  <si>
    <t>37529200-4</t>
  </si>
  <si>
    <t>Giocattoli da cavalcare</t>
  </si>
  <si>
    <t>37530000-2</t>
  </si>
  <si>
    <t>Articoli per parchi ricreativi, giochi da tavolo e giochi di società</t>
  </si>
  <si>
    <t>37531000-9</t>
  </si>
  <si>
    <t>Carte da gioco</t>
  </si>
  <si>
    <t>37532000-6</t>
  </si>
  <si>
    <t>Videogiochi</t>
  </si>
  <si>
    <t>37533000-3</t>
  </si>
  <si>
    <t>Biliardi</t>
  </si>
  <si>
    <t>37533100-4</t>
  </si>
  <si>
    <t>Palle da biliardo</t>
  </si>
  <si>
    <t>37533200-5</t>
  </si>
  <si>
    <t>Gessi per biliardi</t>
  </si>
  <si>
    <t>37533300-6</t>
  </si>
  <si>
    <t>Punte di stecche per biliardo</t>
  </si>
  <si>
    <t>37533400-7</t>
  </si>
  <si>
    <t>Triangoli per biliardo</t>
  </si>
  <si>
    <t>37533500-8</t>
  </si>
  <si>
    <t>Tavoli da biliardo</t>
  </si>
  <si>
    <t>37534000-0</t>
  </si>
  <si>
    <t>Giochi azionati a moneta o a gettone</t>
  </si>
  <si>
    <t>37535000-7</t>
  </si>
  <si>
    <t>Giostre, altalene, tiri al bersaglio e altri divertimenti di parchi ricreativi</t>
  </si>
  <si>
    <t>37535100-8</t>
  </si>
  <si>
    <t>Altalene</t>
  </si>
  <si>
    <t>37535200-9</t>
  </si>
  <si>
    <t>Attrezzatura per parco giochi</t>
  </si>
  <si>
    <t>37535210-2</t>
  </si>
  <si>
    <t>Altalene a sospensione per parchi ricreativi</t>
  </si>
  <si>
    <t>37535220-5</t>
  </si>
  <si>
    <t>Infrastrutture per arrampicata per parchi ricreativi</t>
  </si>
  <si>
    <t>37535230-8</t>
  </si>
  <si>
    <t>Giostre per parchi ricreativi</t>
  </si>
  <si>
    <t>37535240-1</t>
  </si>
  <si>
    <t>Scivoli per parchi ricreativi</t>
  </si>
  <si>
    <t>37535250-4</t>
  </si>
  <si>
    <t>Altalene a carosello per parchi ricreativi</t>
  </si>
  <si>
    <t>37535260-7</t>
  </si>
  <si>
    <t>Gallerie per parchi ricreativi</t>
  </si>
  <si>
    <t>37535270-0</t>
  </si>
  <si>
    <t>Sabbiere per parchi ricreativi</t>
  </si>
  <si>
    <t>37535280-3</t>
  </si>
  <si>
    <t>Gradinate per parchi ricreativi</t>
  </si>
  <si>
    <t>37535290-6</t>
  </si>
  <si>
    <t>Attrezzature per arrampicata su muro e corda</t>
  </si>
  <si>
    <t>37535291-3</t>
  </si>
  <si>
    <t>Attrezzature per arrampicata su muro</t>
  </si>
  <si>
    <t>37535292-0</t>
  </si>
  <si>
    <t>Attrezzature per arrampicata su corda</t>
  </si>
  <si>
    <t>37540000-5</t>
  </si>
  <si>
    <t>Macchine per giochi d'azzardo</t>
  </si>
  <si>
    <t>37800000-6</t>
  </si>
  <si>
    <t>Articoli per lavori di artigianato e artistici</t>
  </si>
  <si>
    <t>37810000-9</t>
  </si>
  <si>
    <t>Articoli per lavori di artigianato</t>
  </si>
  <si>
    <t>37820000-2</t>
  </si>
  <si>
    <t>Articoli per lavori artistici</t>
  </si>
  <si>
    <t>37821000-9</t>
  </si>
  <si>
    <t>Pennelli per uso artistico</t>
  </si>
  <si>
    <t>37822000-6</t>
  </si>
  <si>
    <t>Penne da disegno</t>
  </si>
  <si>
    <t>37822100-7</t>
  </si>
  <si>
    <t>Matite colorate</t>
  </si>
  <si>
    <t>37822200-8</t>
  </si>
  <si>
    <t>Carboncini</t>
  </si>
  <si>
    <t>37822300-9</t>
  </si>
  <si>
    <t>Gessetti</t>
  </si>
  <si>
    <t>37822400-0</t>
  </si>
  <si>
    <t>Pastelli</t>
  </si>
  <si>
    <t>37823000-3</t>
  </si>
  <si>
    <t>Carta oleata ed altri articoli di carta</t>
  </si>
  <si>
    <t>37823100-4</t>
  </si>
  <si>
    <t>Carta oleata</t>
  </si>
  <si>
    <t>37823200-5</t>
  </si>
  <si>
    <t>Carta da lucido</t>
  </si>
  <si>
    <t>37823300-6</t>
  </si>
  <si>
    <t>Carta glassina</t>
  </si>
  <si>
    <t>37823400-7</t>
  </si>
  <si>
    <t>Carta trasparente o traslucida</t>
  </si>
  <si>
    <t>37823500-8</t>
  </si>
  <si>
    <t>Carta patinata e carta d'artigianato</t>
  </si>
  <si>
    <t>37823600-9</t>
  </si>
  <si>
    <t>Carta da disegno</t>
  </si>
  <si>
    <t>37823700-0</t>
  </si>
  <si>
    <t>Carta per cartografia</t>
  </si>
  <si>
    <t>37823800-1</t>
  </si>
  <si>
    <t>Carta e cartone multistrato</t>
  </si>
  <si>
    <t>37823900-2</t>
  </si>
  <si>
    <t>Carta kraft</t>
  </si>
  <si>
    <t>38000000-5</t>
  </si>
  <si>
    <t>Attrezzature da laboratorio, ottiche e di precisione (escluso vetri)</t>
  </si>
  <si>
    <t>38100000-6</t>
  </si>
  <si>
    <t>Strumenti per la navigazione e la meteorologia</t>
  </si>
  <si>
    <t>38110000-9</t>
  </si>
  <si>
    <t>Strumenti per la navigazione</t>
  </si>
  <si>
    <t>38111000-6</t>
  </si>
  <si>
    <t>Apparecchi di radiogonometria</t>
  </si>
  <si>
    <t>38111100-7</t>
  </si>
  <si>
    <t>Bussole</t>
  </si>
  <si>
    <t>38111110-0</t>
  </si>
  <si>
    <t>Accessori per bussole</t>
  </si>
  <si>
    <t>38112000-3</t>
  </si>
  <si>
    <t>Sestanti</t>
  </si>
  <si>
    <t>38112100-4</t>
  </si>
  <si>
    <t>Sistemi di navigazione e posizionamento globale (GPS o equivalente)</t>
  </si>
  <si>
    <t>38113000-0</t>
  </si>
  <si>
    <t>Sonar</t>
  </si>
  <si>
    <t>38114000-7</t>
  </si>
  <si>
    <t>Ecoscandagli</t>
  </si>
  <si>
    <t>38115000-4</t>
  </si>
  <si>
    <t>Apparecchi radar</t>
  </si>
  <si>
    <t>38115100-5</t>
  </si>
  <si>
    <t>Apparecchiature di sorveglianza radar</t>
  </si>
  <si>
    <t>38120000-2</t>
  </si>
  <si>
    <t>Strumenti meteorologici</t>
  </si>
  <si>
    <t>38121000-9</t>
  </si>
  <si>
    <t>Anemometri</t>
  </si>
  <si>
    <t>38122000-6</t>
  </si>
  <si>
    <t>Barometri</t>
  </si>
  <si>
    <t>38123000-3</t>
  </si>
  <si>
    <t>Registratori delle precipitazioni o dell'evaporazione</t>
  </si>
  <si>
    <t>38124000-0</t>
  </si>
  <si>
    <t>Apparecchi radiosonda</t>
  </si>
  <si>
    <t>38125000-7</t>
  </si>
  <si>
    <t>Pluviometri</t>
  </si>
  <si>
    <t>38126000-4</t>
  </si>
  <si>
    <t>Apparecchi di osservazione di superficie</t>
  </si>
  <si>
    <t>38126100-5</t>
  </si>
  <si>
    <t>Apparecchi di osservazione di superficie delle precipitazioni o dell'evaporazione</t>
  </si>
  <si>
    <t>38126200-6</t>
  </si>
  <si>
    <t>Apparecchi di osservazione di superficie della radiazione solare</t>
  </si>
  <si>
    <t>38126300-7</t>
  </si>
  <si>
    <t>Apparecchi di osservazione di superficie della temperatura o dell'umidità</t>
  </si>
  <si>
    <t>38126400-8</t>
  </si>
  <si>
    <t>Apparecchi di osservazione di superficie del vento</t>
  </si>
  <si>
    <t>38127000-1</t>
  </si>
  <si>
    <t>Stazioni meteorologiche</t>
  </si>
  <si>
    <t>38128000-8</t>
  </si>
  <si>
    <t>Accessori per strumenti meteorologici</t>
  </si>
  <si>
    <t>38200000-7</t>
  </si>
  <si>
    <t>Strumenti geologici e geofisici</t>
  </si>
  <si>
    <t>38210000-0</t>
  </si>
  <si>
    <t>Bussole geologiche</t>
  </si>
  <si>
    <t>38220000-3</t>
  </si>
  <si>
    <t>Apparecchi per la prospezione geologica</t>
  </si>
  <si>
    <t>38221000-0</t>
  </si>
  <si>
    <t>Sistemi di informazione geografica (GIS o equivalente)</t>
  </si>
  <si>
    <t>38230000-6</t>
  </si>
  <si>
    <t>Strumenti geofisici elettromagnetici</t>
  </si>
  <si>
    <t>38240000-9</t>
  </si>
  <si>
    <t>Strumenti geofisici di gravità</t>
  </si>
  <si>
    <t>38250000-2</t>
  </si>
  <si>
    <t>Strumenti geofisici per polarizzazione indotta (IP)</t>
  </si>
  <si>
    <t>38260000-5</t>
  </si>
  <si>
    <t>Strumenti geofisici di magnetometria</t>
  </si>
  <si>
    <t>38270000-8</t>
  </si>
  <si>
    <t>Strumenti geofisici di resistività</t>
  </si>
  <si>
    <t>38280000-1</t>
  </si>
  <si>
    <t>Gravimetri</t>
  </si>
  <si>
    <t>38290000-4</t>
  </si>
  <si>
    <t>Strumenti e apparecchiature per topografia, idrografia, oceanografia e idrologia</t>
  </si>
  <si>
    <t>38291000-1</t>
  </si>
  <si>
    <t>Apparecchi per telemetria</t>
  </si>
  <si>
    <t>38292000-8</t>
  </si>
  <si>
    <t>Strumenti per idrografia</t>
  </si>
  <si>
    <t>38293000-5</t>
  </si>
  <si>
    <t>Apparecchiature sismiche</t>
  </si>
  <si>
    <t>38294000-2</t>
  </si>
  <si>
    <t>Teodoliti</t>
  </si>
  <si>
    <t>38295000-9</t>
  </si>
  <si>
    <t>Apparecchiature topografiche</t>
  </si>
  <si>
    <t>38296000-6</t>
  </si>
  <si>
    <t>Strumenti per misurazioni topografiche</t>
  </si>
  <si>
    <t>38300000-8</t>
  </si>
  <si>
    <t>Strumenti di misurazione</t>
  </si>
  <si>
    <t>38310000-1</t>
  </si>
  <si>
    <t>Bilance di precisione</t>
  </si>
  <si>
    <t>38311000-8</t>
  </si>
  <si>
    <t>Bilance elettroniche e accessori</t>
  </si>
  <si>
    <t>38311100-9</t>
  </si>
  <si>
    <t>Bilance elettroniche analitiche</t>
  </si>
  <si>
    <t>38311200-0</t>
  </si>
  <si>
    <t>Bilance elettroniche tecniche</t>
  </si>
  <si>
    <t>38311210-3</t>
  </si>
  <si>
    <t>Pesi di calibrazione</t>
  </si>
  <si>
    <t>38320000-4</t>
  </si>
  <si>
    <t>Tavoli da disegno</t>
  </si>
  <si>
    <t>38321000-1</t>
  </si>
  <si>
    <t>Macchine da disegno</t>
  </si>
  <si>
    <t>38322000-8</t>
  </si>
  <si>
    <t>Pantografi</t>
  </si>
  <si>
    <t>38323000-5</t>
  </si>
  <si>
    <t>Regoli calcolatori</t>
  </si>
  <si>
    <t>38330000-7</t>
  </si>
  <si>
    <t>Strumenti manuali per la misurazione di lunghezze</t>
  </si>
  <si>
    <t>38331000-4</t>
  </si>
  <si>
    <t>Squadre</t>
  </si>
  <si>
    <t>38340000-0</t>
  </si>
  <si>
    <t>Strumenti per la misurazione di grandezze</t>
  </si>
  <si>
    <t>38341000-7</t>
  </si>
  <si>
    <t>Apparecchi per la misura di radiazioni</t>
  </si>
  <si>
    <t>38341100-8</t>
  </si>
  <si>
    <t>Registratori di fasci elettronici</t>
  </si>
  <si>
    <t>38341200-9</t>
  </si>
  <si>
    <t>Dosimetri di radiazioni</t>
  </si>
  <si>
    <t>38341300-0</t>
  </si>
  <si>
    <t>Strumenti per la misura di grandezze elettriche</t>
  </si>
  <si>
    <t>38341310-3</t>
  </si>
  <si>
    <t>Amperometri</t>
  </si>
  <si>
    <t>38341320-6</t>
  </si>
  <si>
    <t>Voltmetri</t>
  </si>
  <si>
    <t>38341400-1</t>
  </si>
  <si>
    <t>Contatori Geiger</t>
  </si>
  <si>
    <t>38341500-2</t>
  </si>
  <si>
    <t>Apparecchi per il controllo della contaminazione</t>
  </si>
  <si>
    <t>38341600-3</t>
  </si>
  <si>
    <t>Segnalatori di radioattività</t>
  </si>
  <si>
    <t>38342000-4</t>
  </si>
  <si>
    <t>Oscilloscopi</t>
  </si>
  <si>
    <t>38342100-5</t>
  </si>
  <si>
    <t>Oscillografi</t>
  </si>
  <si>
    <t>38343000-1</t>
  </si>
  <si>
    <t>Apparecchi per il rilevamento di errori</t>
  </si>
  <si>
    <t>38344000-8</t>
  </si>
  <si>
    <t>Apparecchi per il controllo dell'inquinamento</t>
  </si>
  <si>
    <t>38400000-9</t>
  </si>
  <si>
    <t>Strumenti per il controllo di caratteristiche fisiche</t>
  </si>
  <si>
    <t>38410000-2</t>
  </si>
  <si>
    <t>Strumenti di misura</t>
  </si>
  <si>
    <t>38411000-9</t>
  </si>
  <si>
    <t>Idrometri</t>
  </si>
  <si>
    <t>38412000-6</t>
  </si>
  <si>
    <t>Termometri</t>
  </si>
  <si>
    <t>38413000-3</t>
  </si>
  <si>
    <t>Pirometri</t>
  </si>
  <si>
    <t>38414000-0</t>
  </si>
  <si>
    <t>Igrometri</t>
  </si>
  <si>
    <t>38415000-7</t>
  </si>
  <si>
    <t>Psicrometri</t>
  </si>
  <si>
    <t>38416000-4</t>
  </si>
  <si>
    <t>Misuratori di pH</t>
  </si>
  <si>
    <t>38417000-1</t>
  </si>
  <si>
    <t>Termocoppie</t>
  </si>
  <si>
    <t>38418000-8</t>
  </si>
  <si>
    <t>Calorimetri</t>
  </si>
  <si>
    <t>38420000-5</t>
  </si>
  <si>
    <t>Strumenti di misura della portata, del livello e della pressione dei liquidi o dei gas</t>
  </si>
  <si>
    <t>38421000-2</t>
  </si>
  <si>
    <t>Strumenti di misura della portata</t>
  </si>
  <si>
    <t>38421100-3</t>
  </si>
  <si>
    <t>Contatori di acqua</t>
  </si>
  <si>
    <t>38421110-6</t>
  </si>
  <si>
    <t>Flussometri</t>
  </si>
  <si>
    <t>38422000-9</t>
  </si>
  <si>
    <t>Strumenti di misura del livello</t>
  </si>
  <si>
    <t>38423000-6</t>
  </si>
  <si>
    <t>Strumenti di misura della pressione</t>
  </si>
  <si>
    <t>38423100-7</t>
  </si>
  <si>
    <t>Misuratori di pressione</t>
  </si>
  <si>
    <t>38424000-3</t>
  </si>
  <si>
    <t>Apparecchi di misurazione e controllo</t>
  </si>
  <si>
    <t>38425000-0</t>
  </si>
  <si>
    <t>Attrezzature per la meccanica dei fluidi</t>
  </si>
  <si>
    <t>38425100-1</t>
  </si>
  <si>
    <t>Manometri</t>
  </si>
  <si>
    <t>38425200-2</t>
  </si>
  <si>
    <t>Viscosimetri</t>
  </si>
  <si>
    <t>38425300-3</t>
  </si>
  <si>
    <t>Indicatori di profondità</t>
  </si>
  <si>
    <t>38425400-4</t>
  </si>
  <si>
    <t>Apparecchi di stima delle strutture</t>
  </si>
  <si>
    <t>38425500-5</t>
  </si>
  <si>
    <t>Apparecchi di stima delle forze</t>
  </si>
  <si>
    <t>38425600-6</t>
  </si>
  <si>
    <t>Picnometri</t>
  </si>
  <si>
    <t>38425700-7</t>
  </si>
  <si>
    <t>Strumenti di misurazione delle tensione superficiale</t>
  </si>
  <si>
    <t>38425800-8</t>
  </si>
  <si>
    <t>Densitometri</t>
  </si>
  <si>
    <t>38426000-7</t>
  </si>
  <si>
    <t>Coulombometri</t>
  </si>
  <si>
    <t>38427000-4</t>
  </si>
  <si>
    <t>Flussimetri</t>
  </si>
  <si>
    <t>38428000-1</t>
  </si>
  <si>
    <t>Reometri</t>
  </si>
  <si>
    <t>38429000-8</t>
  </si>
  <si>
    <t>Rotametri</t>
  </si>
  <si>
    <t>38430000-8</t>
  </si>
  <si>
    <t>Apparecchi per analisi e rivelazione</t>
  </si>
  <si>
    <t>38431000-5</t>
  </si>
  <si>
    <t>Apparecchi di rivelazione</t>
  </si>
  <si>
    <t>38431100-6</t>
  </si>
  <si>
    <t>Rivelatori di gas</t>
  </si>
  <si>
    <t>38431200-7</t>
  </si>
  <si>
    <t>Apparecchi per la rivelazione di fumi</t>
  </si>
  <si>
    <t>38431300-8</t>
  </si>
  <si>
    <t>Rivelatori di guasti</t>
  </si>
  <si>
    <t>38432000-2</t>
  </si>
  <si>
    <t>Apparecchi per analisi</t>
  </si>
  <si>
    <t>38432100-3</t>
  </si>
  <si>
    <t>Apparecchi per l'analisi dei gas</t>
  </si>
  <si>
    <t>38432200-4</t>
  </si>
  <si>
    <t>Cromatografi</t>
  </si>
  <si>
    <t>38432210-7</t>
  </si>
  <si>
    <t>Gascromatografi</t>
  </si>
  <si>
    <t>38432300-5</t>
  </si>
  <si>
    <t>Apparecchi per l'analisi dei fumi</t>
  </si>
  <si>
    <t>38433000-9</t>
  </si>
  <si>
    <t>Spettrometri</t>
  </si>
  <si>
    <t>38433100-0</t>
  </si>
  <si>
    <t>Spettrometri di massa</t>
  </si>
  <si>
    <t>38433200-1</t>
  </si>
  <si>
    <t>Apparecchi per la misura delle emissioni</t>
  </si>
  <si>
    <t>38433210-4</t>
  </si>
  <si>
    <t>Spettrometri ad emissione</t>
  </si>
  <si>
    <t>38433300-2</t>
  </si>
  <si>
    <t>Analizzatori spettrali</t>
  </si>
  <si>
    <t>38434000-6</t>
  </si>
  <si>
    <t>Analizzatori</t>
  </si>
  <si>
    <t>38434100-7</t>
  </si>
  <si>
    <t>Analizzatori di dilatazione</t>
  </si>
  <si>
    <t>38434200-8</t>
  </si>
  <si>
    <t>Apparecchi per la misurazione di suoni</t>
  </si>
  <si>
    <t>38434210-1</t>
  </si>
  <si>
    <t>Sonometri</t>
  </si>
  <si>
    <t>38434220-4</t>
  </si>
  <si>
    <t>Analizzatori della velocità del suono</t>
  </si>
  <si>
    <t>38434300-9</t>
  </si>
  <si>
    <t>Apparecchi per la misurazione di rumori</t>
  </si>
  <si>
    <t>38434310-2</t>
  </si>
  <si>
    <t>Misuratori di decibel</t>
  </si>
  <si>
    <t>38434400-0</t>
  </si>
  <si>
    <t>Analizzatori di vibrazioni</t>
  </si>
  <si>
    <t>38434500-1</t>
  </si>
  <si>
    <t>Apparecchi per analisi biochimiche</t>
  </si>
  <si>
    <t>38434510-4</t>
  </si>
  <si>
    <t>Citometri</t>
  </si>
  <si>
    <t>38434520-7</t>
  </si>
  <si>
    <t>Apparecchi per l'analisi del sangue</t>
  </si>
  <si>
    <t>38434530-0</t>
  </si>
  <si>
    <t>Apparecchi per l'analisi del latte</t>
  </si>
  <si>
    <t>38434540-3</t>
  </si>
  <si>
    <t>Apparecchiature biomediche</t>
  </si>
  <si>
    <t>38434550-6</t>
  </si>
  <si>
    <t>Contatori di cellule del sangue</t>
  </si>
  <si>
    <t>38434560-9</t>
  </si>
  <si>
    <t>Analizzatori chimici</t>
  </si>
  <si>
    <t>38434570-2</t>
  </si>
  <si>
    <t>Analizzatori ematologici</t>
  </si>
  <si>
    <t>38434580-5</t>
  </si>
  <si>
    <t>Analizzatori immunoenzimatici</t>
  </si>
  <si>
    <t>38435000-3</t>
  </si>
  <si>
    <t>Apparecchi per la rivelazione di fluidi</t>
  </si>
  <si>
    <t>38436000-0</t>
  </si>
  <si>
    <t>Agitatori e accessori</t>
  </si>
  <si>
    <t>38436100-1</t>
  </si>
  <si>
    <t>Agitatori meccanici</t>
  </si>
  <si>
    <t>38436110-4</t>
  </si>
  <si>
    <t>Cestini per beute per agitatori</t>
  </si>
  <si>
    <t>38436120-7</t>
  </si>
  <si>
    <t>Pinze per beute per agitatori</t>
  </si>
  <si>
    <t>38436130-0</t>
  </si>
  <si>
    <t>Supporti per imbuti di decantazione</t>
  </si>
  <si>
    <t>38436140-3</t>
  </si>
  <si>
    <t>Piattaforme per pinze per beute per agitatori</t>
  </si>
  <si>
    <t>38436150-6</t>
  </si>
  <si>
    <t>Supporti per capsule di Petri per agitatori</t>
  </si>
  <si>
    <t>38436160-9</t>
  </si>
  <si>
    <t>Supporti per provette per agitatori</t>
  </si>
  <si>
    <t>38436170-2</t>
  </si>
  <si>
    <t>Adattatori di matracci per agitatori</t>
  </si>
  <si>
    <t>38436200-2</t>
  </si>
  <si>
    <t>Evaporatori rotanti</t>
  </si>
  <si>
    <t>38436210-5</t>
  </si>
  <si>
    <t>Schermo protettivo per avaporatori rotanti</t>
  </si>
  <si>
    <t>38436220-8</t>
  </si>
  <si>
    <t>Sensore di temperatura di ebollizione per evaporatori rotanti</t>
  </si>
  <si>
    <t>38436230-1</t>
  </si>
  <si>
    <t>Regolatore di pressione per evaporatori rotanti</t>
  </si>
  <si>
    <t>38436300-3</t>
  </si>
  <si>
    <t>Agitatori per incubazione</t>
  </si>
  <si>
    <t>38436310-6</t>
  </si>
  <si>
    <t>Piastre riscaldanti</t>
  </si>
  <si>
    <t>38436320-9</t>
  </si>
  <si>
    <t>Piastre riscaldanti per matracci</t>
  </si>
  <si>
    <t>38436400-4</t>
  </si>
  <si>
    <t>Agitatori magnetici</t>
  </si>
  <si>
    <t>38436410-7</t>
  </si>
  <si>
    <t>Regolatori termici per agitatori meccanici con piastre riscaldanti</t>
  </si>
  <si>
    <t>38436500-5</t>
  </si>
  <si>
    <t>Miscelatori meccanici</t>
  </si>
  <si>
    <t>38436510-8</t>
  </si>
  <si>
    <t>Rotori per miscelatori meccanici</t>
  </si>
  <si>
    <t>38436600-6</t>
  </si>
  <si>
    <t>Omogeneizzatori a immersione</t>
  </si>
  <si>
    <t>38436610-9</t>
  </si>
  <si>
    <t>Strumenti di dispersione per omogeneizzatori a immersione</t>
  </si>
  <si>
    <t>38436700-7</t>
  </si>
  <si>
    <t>Disintegratori a ultrasuoni</t>
  </si>
  <si>
    <t>38436710-0</t>
  </si>
  <si>
    <t>Sonde per disintegratori a ultrasuoni</t>
  </si>
  <si>
    <t>38436720-3</t>
  </si>
  <si>
    <t>Convertitori per disintegratori a ultrasuoni</t>
  </si>
  <si>
    <t>38436730-6</t>
  </si>
  <si>
    <t>Camere a flusso continuo per disintegratori a ultrasuoni</t>
  </si>
  <si>
    <t>38436800-8</t>
  </si>
  <si>
    <t>Omogeneizzatori a pale rotanti</t>
  </si>
  <si>
    <t>38437000-7</t>
  </si>
  <si>
    <t>Pipette da laboratorio e accessori</t>
  </si>
  <si>
    <t>38437100-8</t>
  </si>
  <si>
    <t>Pipette</t>
  </si>
  <si>
    <t>38437110-1</t>
  </si>
  <si>
    <t>Punte di pipette</t>
  </si>
  <si>
    <t>38437120-4</t>
  </si>
  <si>
    <t>Supporti per pipette</t>
  </si>
  <si>
    <t>38500000-0</t>
  </si>
  <si>
    <t>Apparecchi di prova e controllo</t>
  </si>
  <si>
    <t>38510000-3</t>
  </si>
  <si>
    <t>Microscopi</t>
  </si>
  <si>
    <t>38511000-0</t>
  </si>
  <si>
    <t>Microscopi elettronici</t>
  </si>
  <si>
    <t>38511100-1</t>
  </si>
  <si>
    <t>Microscopi elettronici a scansione</t>
  </si>
  <si>
    <t>38511200-2</t>
  </si>
  <si>
    <t>Microscopi elettronici a trasmissione</t>
  </si>
  <si>
    <t>38512000-7</t>
  </si>
  <si>
    <t>Microscopi ionici e monoculari</t>
  </si>
  <si>
    <t>38512100-8</t>
  </si>
  <si>
    <t>Microscopi ionici</t>
  </si>
  <si>
    <t>38512200-9</t>
  </si>
  <si>
    <t>Microscopi molecolari</t>
  </si>
  <si>
    <t>38513000-4</t>
  </si>
  <si>
    <t>Micoscopi invertiti e metallurgici</t>
  </si>
  <si>
    <t>38513100-5</t>
  </si>
  <si>
    <t>Microscopi invertiti</t>
  </si>
  <si>
    <t>38513200-6</t>
  </si>
  <si>
    <t>Microscopi metallurgici</t>
  </si>
  <si>
    <t>38514000-1</t>
  </si>
  <si>
    <t>Ultramicroscopi e microscopi a sonda di scansione</t>
  </si>
  <si>
    <t>38514100-2</t>
  </si>
  <si>
    <t>Ultramicroscopi</t>
  </si>
  <si>
    <t>38514200-3</t>
  </si>
  <si>
    <t>Microscopi a sonda di scansione</t>
  </si>
  <si>
    <t>38515000-8</t>
  </si>
  <si>
    <t>Microscopi fluorescenti e polarizzanti</t>
  </si>
  <si>
    <t>38515100-9</t>
  </si>
  <si>
    <t>Microscopi polarizzanti</t>
  </si>
  <si>
    <t>38515200-0</t>
  </si>
  <si>
    <t>Microscopi fluorescenti</t>
  </si>
  <si>
    <t>38516000-5</t>
  </si>
  <si>
    <t>Microscopi composti monocolari e/o binoculari</t>
  </si>
  <si>
    <t>38517000-2</t>
  </si>
  <si>
    <t>Microscopi acustici e a proiezione</t>
  </si>
  <si>
    <t>38517100-3</t>
  </si>
  <si>
    <t>Microscopi acustici</t>
  </si>
  <si>
    <t>38517200-4</t>
  </si>
  <si>
    <t>Microscopi a proiezione</t>
  </si>
  <si>
    <t>38518000-9</t>
  </si>
  <si>
    <t>Microscopi a campo ampio, stereoscopici o a dissezione</t>
  </si>
  <si>
    <t>38518100-0</t>
  </si>
  <si>
    <t>Microscopi a campo ampio</t>
  </si>
  <si>
    <t>38518200-1</t>
  </si>
  <si>
    <t>Microscopi stereoscopici o a dissezione</t>
  </si>
  <si>
    <t>38519000-6</t>
  </si>
  <si>
    <t>Composti vari per microscopi</t>
  </si>
  <si>
    <t>38519100-7</t>
  </si>
  <si>
    <t>Illuminatori per microscopi</t>
  </si>
  <si>
    <t>38519200-8</t>
  </si>
  <si>
    <t>Obiettivi per microscopi</t>
  </si>
  <si>
    <t>38519300-9</t>
  </si>
  <si>
    <t>Accessori foto o video per microscopi</t>
  </si>
  <si>
    <t>38519310-2</t>
  </si>
  <si>
    <t>Accessori foto per microscopi</t>
  </si>
  <si>
    <t>38519320-5</t>
  </si>
  <si>
    <t>Accessori video per microscopi</t>
  </si>
  <si>
    <t>38519400-0</t>
  </si>
  <si>
    <t>Piani portaoggetti automatici per microscopi</t>
  </si>
  <si>
    <t>38519500-1</t>
  </si>
  <si>
    <t>Lampadine di sostituzione per microscopi da laboratorio</t>
  </si>
  <si>
    <t>38519600-2</t>
  </si>
  <si>
    <t>Oculari, condensatori, collettori, tubi, piani portaoggetti e custodie per microscopi</t>
  </si>
  <si>
    <t>38519610-5</t>
  </si>
  <si>
    <t>Oculari per microscopi</t>
  </si>
  <si>
    <t>38519620-8</t>
  </si>
  <si>
    <t>Condensatori per microscopi</t>
  </si>
  <si>
    <t>38519630-1</t>
  </si>
  <si>
    <t>Collettori per microscopi</t>
  </si>
  <si>
    <t>38519640-4</t>
  </si>
  <si>
    <t>Tubi per microscopi</t>
  </si>
  <si>
    <t>38519650-7</t>
  </si>
  <si>
    <t>Piani portaoggetti per microscopi</t>
  </si>
  <si>
    <t>38519660-0</t>
  </si>
  <si>
    <t>Custodie per microscopi</t>
  </si>
  <si>
    <t>38520000-6</t>
  </si>
  <si>
    <t>Scanner</t>
  </si>
  <si>
    <t>38521000-3</t>
  </si>
  <si>
    <t>Scanner a pressione</t>
  </si>
  <si>
    <t>38522000-0</t>
  </si>
  <si>
    <t>Scanner cromatografici</t>
  </si>
  <si>
    <t>38527100-6</t>
  </si>
  <si>
    <t>Dosimetri con camera di ionizzazione</t>
  </si>
  <si>
    <t>38527200-7</t>
  </si>
  <si>
    <t>Dosimetri</t>
  </si>
  <si>
    <t>38527300-8</t>
  </si>
  <si>
    <t>Sistemi secondari di dosimetria standard</t>
  </si>
  <si>
    <t>38527400-9</t>
  </si>
  <si>
    <t>Dosimetri per esperimenti</t>
  </si>
  <si>
    <t>38530000-9</t>
  </si>
  <si>
    <t>Diffrattografi</t>
  </si>
  <si>
    <t>38540000-2</t>
  </si>
  <si>
    <t>Macchine e apparecchi di prova e misurazione</t>
  </si>
  <si>
    <t>38541000-9</t>
  </si>
  <si>
    <t>Apparecchi di prova della capacità di saldatura</t>
  </si>
  <si>
    <t>38542000-6</t>
  </si>
  <si>
    <t>Apparecchi di prova servo-idraulici</t>
  </si>
  <si>
    <t>38543000-3</t>
  </si>
  <si>
    <t>Attrezzature per la rivelazione di gas</t>
  </si>
  <si>
    <t>38544000-0</t>
  </si>
  <si>
    <t>Apparecchi rivelatori di droghe</t>
  </si>
  <si>
    <t>38545000-7</t>
  </si>
  <si>
    <t>Kit per l'analisi di gas</t>
  </si>
  <si>
    <t>38546000-4</t>
  </si>
  <si>
    <t>Sistemi rivelatori di esplosivi</t>
  </si>
  <si>
    <t>38546100-5</t>
  </si>
  <si>
    <t>Rivelatori di bombe</t>
  </si>
  <si>
    <t>38547000-1</t>
  </si>
  <si>
    <t>Sistema di dosimetria</t>
  </si>
  <si>
    <t>38548000-8</t>
  </si>
  <si>
    <t>Strumenti per veicoli</t>
  </si>
  <si>
    <t>38550000-5</t>
  </si>
  <si>
    <t>Contatori</t>
  </si>
  <si>
    <t>38551000-2</t>
  </si>
  <si>
    <t>Contatori elettrici</t>
  </si>
  <si>
    <t>38552000-9</t>
  </si>
  <si>
    <t>Contatori elettronici</t>
  </si>
  <si>
    <t>38553000-6</t>
  </si>
  <si>
    <t>Contatori magnetici</t>
  </si>
  <si>
    <t>38554000-3</t>
  </si>
  <si>
    <t>Contatori di elettricità</t>
  </si>
  <si>
    <t>38560000-8</t>
  </si>
  <si>
    <t>Contatori di produzione</t>
  </si>
  <si>
    <t>38561000-5</t>
  </si>
  <si>
    <t>Contagiri</t>
  </si>
  <si>
    <t>38561100-6</t>
  </si>
  <si>
    <t>Indicatori di velocità per veicoli</t>
  </si>
  <si>
    <t>38561110-9</t>
  </si>
  <si>
    <t>Tachimetri</t>
  </si>
  <si>
    <t>38561120-2</t>
  </si>
  <si>
    <t>Tassametri</t>
  </si>
  <si>
    <t>38562000-2</t>
  </si>
  <si>
    <t>Stroboscopi</t>
  </si>
  <si>
    <t>38570000-1</t>
  </si>
  <si>
    <t>Strumenti e apparecchi di regolazione e controllo</t>
  </si>
  <si>
    <t>38571000-8</t>
  </si>
  <si>
    <t>Limitatori di velocità</t>
  </si>
  <si>
    <t>38580000-4</t>
  </si>
  <si>
    <t>Apparecchi radiologici per uso non medico</t>
  </si>
  <si>
    <t>38581000-1</t>
  </si>
  <si>
    <t>Scanner per il controllo dei bagagli</t>
  </si>
  <si>
    <t>38582000-8</t>
  </si>
  <si>
    <t>Apparecchi di controllo a raggi X</t>
  </si>
  <si>
    <t>38600000-1</t>
  </si>
  <si>
    <t>Strumenti ottici</t>
  </si>
  <si>
    <t>38620000-7</t>
  </si>
  <si>
    <t>Materie polarizzanti</t>
  </si>
  <si>
    <t>38621000-4</t>
  </si>
  <si>
    <t>Apparecchi a fibre ottiche</t>
  </si>
  <si>
    <t>38622000-1</t>
  </si>
  <si>
    <t>Specchi</t>
  </si>
  <si>
    <t>38623000-8</t>
  </si>
  <si>
    <t>Filtri ottici</t>
  </si>
  <si>
    <t>38624000-5</t>
  </si>
  <si>
    <t>Ausili ottici</t>
  </si>
  <si>
    <t>38630000-0</t>
  </si>
  <si>
    <t>Strumenti per l'astronomia e ottici</t>
  </si>
  <si>
    <t>38631000-7</t>
  </si>
  <si>
    <t>Binocoli</t>
  </si>
  <si>
    <t>38632000-4</t>
  </si>
  <si>
    <t>Apparecchi a raggi infrarossi per visione notturna</t>
  </si>
  <si>
    <t>38633000-1</t>
  </si>
  <si>
    <t>Strumenti ottici di mira</t>
  </si>
  <si>
    <t>38634000-8</t>
  </si>
  <si>
    <t>Microscopi ottici</t>
  </si>
  <si>
    <t>38635000-5</t>
  </si>
  <si>
    <t>Telescopi</t>
  </si>
  <si>
    <t>38636000-2</t>
  </si>
  <si>
    <t>Strumenti ottici specialistici</t>
  </si>
  <si>
    <t>38636100-3</t>
  </si>
  <si>
    <t>Laser</t>
  </si>
  <si>
    <t>38636110-6</t>
  </si>
  <si>
    <t>Laser industriali</t>
  </si>
  <si>
    <t>38640000-3</t>
  </si>
  <si>
    <t>Dispositivi a cristalli liquidi</t>
  </si>
  <si>
    <t>38641000-0</t>
  </si>
  <si>
    <t>Periscopi</t>
  </si>
  <si>
    <t>38650000-6</t>
  </si>
  <si>
    <t>Apparecchiature fotografiche</t>
  </si>
  <si>
    <t>38651000-3</t>
  </si>
  <si>
    <t>Macchine fotografiche</t>
  </si>
  <si>
    <t>38651100-4</t>
  </si>
  <si>
    <t>Lenti per macchine fotografiche</t>
  </si>
  <si>
    <t>38651200-5</t>
  </si>
  <si>
    <t>Corpi di apparecchi fotografici</t>
  </si>
  <si>
    <t>38651300-6</t>
  </si>
  <si>
    <t>Apparecchi fotografici per la preparazione di cliché o cilindri di stampa</t>
  </si>
  <si>
    <t>38651400-7</t>
  </si>
  <si>
    <t>Apparecchi fotografici a sviluppo istantaneo</t>
  </si>
  <si>
    <t>38651500-8</t>
  </si>
  <si>
    <t>Cineprese</t>
  </si>
  <si>
    <t>38651600-9</t>
  </si>
  <si>
    <t>Macchine fotografiche digitali</t>
  </si>
  <si>
    <t>38652000-0</t>
  </si>
  <si>
    <t>Proiettori cinematografici</t>
  </si>
  <si>
    <t>38652100-1</t>
  </si>
  <si>
    <t>Proiettori</t>
  </si>
  <si>
    <t>38652110-4</t>
  </si>
  <si>
    <t>Proiettori per diapositive</t>
  </si>
  <si>
    <t>38652120-7</t>
  </si>
  <si>
    <t>Videoproiettori</t>
  </si>
  <si>
    <t>38652200-2</t>
  </si>
  <si>
    <t>Reproingranditori</t>
  </si>
  <si>
    <t>38652300-3</t>
  </si>
  <si>
    <t>Riduttori</t>
  </si>
  <si>
    <t>38653000-7</t>
  </si>
  <si>
    <t>Apparecchi per laboratori fotografici</t>
  </si>
  <si>
    <t>38653100-8</t>
  </si>
  <si>
    <t>Flash</t>
  </si>
  <si>
    <t>38653110-1</t>
  </si>
  <si>
    <t>Lampade per flash fotografici</t>
  </si>
  <si>
    <t>38653111-8</t>
  </si>
  <si>
    <t>Cubi flash</t>
  </si>
  <si>
    <t>38653200-9</t>
  </si>
  <si>
    <t>Apparecchi fotografici di ingrandimento</t>
  </si>
  <si>
    <t>38653300-0</t>
  </si>
  <si>
    <t>Apparecchi e strumenti per lo sviluppo di pellicole</t>
  </si>
  <si>
    <t>38653400-1</t>
  </si>
  <si>
    <t>Schermi di proiezione</t>
  </si>
  <si>
    <t>38654000-4</t>
  </si>
  <si>
    <t>Apparecchiature per microfilm e microschede</t>
  </si>
  <si>
    <t>38654100-5</t>
  </si>
  <si>
    <t>Apparecchiature per microfilm</t>
  </si>
  <si>
    <t>38654110-8</t>
  </si>
  <si>
    <t>Lettori di microfilm</t>
  </si>
  <si>
    <t>38654200-6</t>
  </si>
  <si>
    <t>Apparecchiature per microschede</t>
  </si>
  <si>
    <t>38654210-9</t>
  </si>
  <si>
    <t>Lettori di microschede</t>
  </si>
  <si>
    <t>38654300-7</t>
  </si>
  <si>
    <t>Apparecchiature per microformati</t>
  </si>
  <si>
    <t>38654310-0</t>
  </si>
  <si>
    <t>Lettori di microformati</t>
  </si>
  <si>
    <t>38700000-2</t>
  </si>
  <si>
    <t>Registratori di presenza e simili; parchimetri</t>
  </si>
  <si>
    <t>38710000-5</t>
  </si>
  <si>
    <t>Registratori di presenza</t>
  </si>
  <si>
    <t>38720000-8</t>
  </si>
  <si>
    <t>Orodatori</t>
  </si>
  <si>
    <t>38730000-1</t>
  </si>
  <si>
    <t>Parchimetri</t>
  </si>
  <si>
    <t>38731000-8</t>
  </si>
  <si>
    <t>Contatori a gettoni</t>
  </si>
  <si>
    <t>38740000-4</t>
  </si>
  <si>
    <t>Temporizzatori</t>
  </si>
  <si>
    <t>38750000-7</t>
  </si>
  <si>
    <t>Interruttori a tempo</t>
  </si>
  <si>
    <t>38800000-3</t>
  </si>
  <si>
    <t>Attrezzature di controllo dei processi industriali e attrezzature di controllo a distanza</t>
  </si>
  <si>
    <t>38810000-6</t>
  </si>
  <si>
    <t>Apparecchiature per il controllo dei processi industriali</t>
  </si>
  <si>
    <t>38820000-9</t>
  </si>
  <si>
    <t>Attrezzatura per controllo a distanza</t>
  </si>
  <si>
    <t>38821000-6</t>
  </si>
  <si>
    <t>Apparecchi per radiocontrollo</t>
  </si>
  <si>
    <t>38822000-3</t>
  </si>
  <si>
    <t>Sirene telecomandate</t>
  </si>
  <si>
    <t>38900000-4</t>
  </si>
  <si>
    <t>Strumenti vari di valutazione o prova</t>
  </si>
  <si>
    <t>38910000-7</t>
  </si>
  <si>
    <t>Attrezzature di monitoraggio e verifica dell'igiene</t>
  </si>
  <si>
    <t>38911000-4</t>
  </si>
  <si>
    <t>Kit manuali di prova con tampone</t>
  </si>
  <si>
    <t>38912000-1</t>
  </si>
  <si>
    <t>Kit automatici di prova con tampone</t>
  </si>
  <si>
    <t>38920000-0</t>
  </si>
  <si>
    <t>Attrezzature per semi e mangimi</t>
  </si>
  <si>
    <t>38921000-7</t>
  </si>
  <si>
    <t>Analizzatori di grani</t>
  </si>
  <si>
    <t>38922000-4</t>
  </si>
  <si>
    <t>Contatori di semi</t>
  </si>
  <si>
    <t>38923000-1</t>
  </si>
  <si>
    <t>Analizzatori di mangimi</t>
  </si>
  <si>
    <t>38930000-3</t>
  </si>
  <si>
    <t>Strumenti di misurazione dell'umidità</t>
  </si>
  <si>
    <t>38931000-0</t>
  </si>
  <si>
    <t>Apparecchi di controllo della temperatura e dell'umidità</t>
  </si>
  <si>
    <t>38932000-7</t>
  </si>
  <si>
    <t>Misuratori dell'umidità</t>
  </si>
  <si>
    <t>38940000-6</t>
  </si>
  <si>
    <t>Strumenti di valutazione nucleare</t>
  </si>
  <si>
    <t>38941000-7</t>
  </si>
  <si>
    <t>Contatori alfa</t>
  </si>
  <si>
    <t>38942000-7</t>
  </si>
  <si>
    <t>Contatori alfa beta</t>
  </si>
  <si>
    <t>38943000-7</t>
  </si>
  <si>
    <t>Contatori beta</t>
  </si>
  <si>
    <t>38944000-7</t>
  </si>
  <si>
    <t>Contatori beta gamma</t>
  </si>
  <si>
    <t>38945000-7</t>
  </si>
  <si>
    <t>Contatori gamma</t>
  </si>
  <si>
    <t>38946000-7</t>
  </si>
  <si>
    <t>Chilovoltmetri</t>
  </si>
  <si>
    <t>38947000-7</t>
  </si>
  <si>
    <t>Microanalizzatori di raggi X</t>
  </si>
  <si>
    <t>38950000-9</t>
  </si>
  <si>
    <t>Reazione a catena della polimerase</t>
  </si>
  <si>
    <t>38951000-6</t>
  </si>
  <si>
    <t>Reazione a catena della polimerase in tempo reale</t>
  </si>
  <si>
    <t>38960000-2</t>
  </si>
  <si>
    <t>Dispositivo di blocco dell'avviamento di motoveicoli in caso di alcolemia elevata</t>
  </si>
  <si>
    <t>38970000-5</t>
  </si>
  <si>
    <t>Ricerca, sperimentazione e simulatori tecnico-scientifici</t>
  </si>
  <si>
    <t>39000000-2</t>
  </si>
  <si>
    <t>Mobili (incluso mobili da ufficio), arredamento, apparecchi elettrodomestici (escluso illuminazione) e prodotti per pulizie</t>
  </si>
  <si>
    <t>39100000-3</t>
  </si>
  <si>
    <t>Mobili</t>
  </si>
  <si>
    <t>39110000-6</t>
  </si>
  <si>
    <t>Sedili, sedie e prodotti affini, parti associate</t>
  </si>
  <si>
    <t>39111000-3</t>
  </si>
  <si>
    <t>Sedili</t>
  </si>
  <si>
    <t>39111100-4</t>
  </si>
  <si>
    <t>Sedili girevoli</t>
  </si>
  <si>
    <t>39111200-5</t>
  </si>
  <si>
    <t>Sedili per teatri</t>
  </si>
  <si>
    <t>39111300-6</t>
  </si>
  <si>
    <t>Seggiolini eiettabili</t>
  </si>
  <si>
    <t>39112000-0</t>
  </si>
  <si>
    <t>Sedie</t>
  </si>
  <si>
    <t>39112100-1</t>
  </si>
  <si>
    <t>Sedie da tavola</t>
  </si>
  <si>
    <t>39113000-7</t>
  </si>
  <si>
    <t>Sedie e sedili vari</t>
  </si>
  <si>
    <t>39113100-8</t>
  </si>
  <si>
    <t>Poltrone</t>
  </si>
  <si>
    <t>39113200-9</t>
  </si>
  <si>
    <t>Divani</t>
  </si>
  <si>
    <t>39113300-0</t>
  </si>
  <si>
    <t>Panchine</t>
  </si>
  <si>
    <t>39113400-1</t>
  </si>
  <si>
    <t>Sedie a sdraio</t>
  </si>
  <si>
    <t>39113500-2</t>
  </si>
  <si>
    <t>Sgabelli</t>
  </si>
  <si>
    <t>39113600-3</t>
  </si>
  <si>
    <t>Banchi</t>
  </si>
  <si>
    <t>39113700-4</t>
  </si>
  <si>
    <t>Poggiapiedi</t>
  </si>
  <si>
    <t>39114000-4</t>
  </si>
  <si>
    <t>Parti di sedili</t>
  </si>
  <si>
    <t>39114100-5</t>
  </si>
  <si>
    <t>Imbottitura</t>
  </si>
  <si>
    <t>39120000-9</t>
  </si>
  <si>
    <t>Tavoli, armadi, scrivanie e scaffali biblioteca</t>
  </si>
  <si>
    <t>39121000-6</t>
  </si>
  <si>
    <t>Scrivanie e tavoli</t>
  </si>
  <si>
    <t>39121100-7</t>
  </si>
  <si>
    <t>Scrivanie</t>
  </si>
  <si>
    <t>39121200-8</t>
  </si>
  <si>
    <t>Tavoli</t>
  </si>
  <si>
    <t>39122000-3</t>
  </si>
  <si>
    <t>Armadi e scaffali biblioteca</t>
  </si>
  <si>
    <t>39122100-4</t>
  </si>
  <si>
    <t>Armadi</t>
  </si>
  <si>
    <t>39122200-5</t>
  </si>
  <si>
    <t>Scaffali biblioteca</t>
  </si>
  <si>
    <t>39130000-2</t>
  </si>
  <si>
    <t>Mobili per uffici</t>
  </si>
  <si>
    <t>39131000-9</t>
  </si>
  <si>
    <t>Ripiani per ufficio</t>
  </si>
  <si>
    <t>39131100-0</t>
  </si>
  <si>
    <t>Ripiani per archiviazione</t>
  </si>
  <si>
    <t>39132000-6</t>
  </si>
  <si>
    <t>Sistemi di archiviazione</t>
  </si>
  <si>
    <t>39132100-7</t>
  </si>
  <si>
    <t>Armadi per atti</t>
  </si>
  <si>
    <t>39132200-8</t>
  </si>
  <si>
    <t>Schedari</t>
  </si>
  <si>
    <t>39132300-9</t>
  </si>
  <si>
    <t>Archivi verticali</t>
  </si>
  <si>
    <t>39132400-0</t>
  </si>
  <si>
    <t>Sistemi a carosello</t>
  </si>
  <si>
    <t>39132500-1</t>
  </si>
  <si>
    <t>Carrelli per uffici</t>
  </si>
  <si>
    <t>39133000-3</t>
  </si>
  <si>
    <t>Vetrine</t>
  </si>
  <si>
    <t>39134000-0</t>
  </si>
  <si>
    <t>Arredo informatico</t>
  </si>
  <si>
    <t>39134100-1</t>
  </si>
  <si>
    <t>Tavoli informatici</t>
  </si>
  <si>
    <t>39135000-7</t>
  </si>
  <si>
    <t>Tavoli di smistamento</t>
  </si>
  <si>
    <t>39135100-8</t>
  </si>
  <si>
    <t>Compartimenti di smistamento</t>
  </si>
  <si>
    <t>39136000-4</t>
  </si>
  <si>
    <t>Appendiabiti</t>
  </si>
  <si>
    <t>39137000-1</t>
  </si>
  <si>
    <t>Addolcitori dell'acqua</t>
  </si>
  <si>
    <t>39140000-5</t>
  </si>
  <si>
    <t>Mobili per la casa</t>
  </si>
  <si>
    <t>39141000-2</t>
  </si>
  <si>
    <t>Mobili da cucina</t>
  </si>
  <si>
    <t>39141100-3</t>
  </si>
  <si>
    <t>Armadi e scaffali</t>
  </si>
  <si>
    <t>39141200-4</t>
  </si>
  <si>
    <t>Piani di lavoro</t>
  </si>
  <si>
    <t>39141300-5</t>
  </si>
  <si>
    <t>Armadietti</t>
  </si>
  <si>
    <t>39141400-6</t>
  </si>
  <si>
    <t>Cucine componibili</t>
  </si>
  <si>
    <t>39141500-7</t>
  </si>
  <si>
    <t>Cappe aspiranti</t>
  </si>
  <si>
    <t>39142000-9</t>
  </si>
  <si>
    <t>Mobili da giardino</t>
  </si>
  <si>
    <t>39143000-6</t>
  </si>
  <si>
    <t>Mobili per camere da letto, sale da pranzo e soggiorni</t>
  </si>
  <si>
    <t>39143100-7</t>
  </si>
  <si>
    <t>Mobili per camere da letto</t>
  </si>
  <si>
    <t>39143110-0</t>
  </si>
  <si>
    <t>Letti, effetti letterecci e tessuti speciali per arredamento</t>
  </si>
  <si>
    <t>39143111-7</t>
  </si>
  <si>
    <t>Reti da letto</t>
  </si>
  <si>
    <t>39143112-4</t>
  </si>
  <si>
    <t>Materassi</t>
  </si>
  <si>
    <t>39143113-1</t>
  </si>
  <si>
    <t>Tessuti speciali per arredamento</t>
  </si>
  <si>
    <t>39143114-8</t>
  </si>
  <si>
    <t>Coperte elettriche</t>
  </si>
  <si>
    <t>39143115-5</t>
  </si>
  <si>
    <t>Lenzuola di gomma</t>
  </si>
  <si>
    <t>39143116-2</t>
  </si>
  <si>
    <t>Lettini</t>
  </si>
  <si>
    <t>39143120-3</t>
  </si>
  <si>
    <t>Mobili per camere da letto, esclusi i letti e relativi accessori</t>
  </si>
  <si>
    <t>39143121-0</t>
  </si>
  <si>
    <t>Guardaroba</t>
  </si>
  <si>
    <t>39143122-7</t>
  </si>
  <si>
    <t>Cassettiere</t>
  </si>
  <si>
    <t>39143123-4</t>
  </si>
  <si>
    <t>Comodini</t>
  </si>
  <si>
    <t>39143200-8</t>
  </si>
  <si>
    <t>Mobili per sala da pranzo</t>
  </si>
  <si>
    <t>39143210-1</t>
  </si>
  <si>
    <t>Tavoli da pranzo</t>
  </si>
  <si>
    <t>39143300-9</t>
  </si>
  <si>
    <t>Mobili per soggiorni</t>
  </si>
  <si>
    <t>39143310-2</t>
  </si>
  <si>
    <t>Tavolini</t>
  </si>
  <si>
    <t>39144000-3</t>
  </si>
  <si>
    <t>Mobili per il bagno</t>
  </si>
  <si>
    <t>39145000-0</t>
  </si>
  <si>
    <t>Accessori per cantine</t>
  </si>
  <si>
    <t>39150000-8</t>
  </si>
  <si>
    <t>Arredi ed attrezzature varie</t>
  </si>
  <si>
    <t>39151000-5</t>
  </si>
  <si>
    <t>Mobili vari</t>
  </si>
  <si>
    <t>39151100-6</t>
  </si>
  <si>
    <t>Scaffalature</t>
  </si>
  <si>
    <t>39151200-7</t>
  </si>
  <si>
    <t>Banchi da lavoro</t>
  </si>
  <si>
    <t>39151300-8</t>
  </si>
  <si>
    <t>Mobili modulari</t>
  </si>
  <si>
    <t>39152000-2</t>
  </si>
  <si>
    <t>Scaffalature mobili</t>
  </si>
  <si>
    <t>39153000-9</t>
  </si>
  <si>
    <t>Arredi per sala conferenza</t>
  </si>
  <si>
    <t>39153100-0</t>
  </si>
  <si>
    <t>Leggii</t>
  </si>
  <si>
    <t>39154000-6</t>
  </si>
  <si>
    <t>Attrezzature per esposizioni</t>
  </si>
  <si>
    <t>39154100-7</t>
  </si>
  <si>
    <t>Stand per esposizioni</t>
  </si>
  <si>
    <t>39155000-3</t>
  </si>
  <si>
    <t>Arredi per biblioteca</t>
  </si>
  <si>
    <t>39155100-4</t>
  </si>
  <si>
    <t>Attrezzatura per biblioteca</t>
  </si>
  <si>
    <t>39156000-0</t>
  </si>
  <si>
    <t>Arredo per sale d'attesa e di ricevimento</t>
  </si>
  <si>
    <t>39157000-7</t>
  </si>
  <si>
    <t>Parti di mobili</t>
  </si>
  <si>
    <t>39160000-1</t>
  </si>
  <si>
    <t>Arredo scolastico</t>
  </si>
  <si>
    <t>39161000-8</t>
  </si>
  <si>
    <t>Arredo per scuole d'infanzia</t>
  </si>
  <si>
    <t>39162000-5</t>
  </si>
  <si>
    <t>Attrezzatura scolastica</t>
  </si>
  <si>
    <t>39162100-6</t>
  </si>
  <si>
    <t>Attrezzatura per l'insegnamento</t>
  </si>
  <si>
    <t>39162110-9</t>
  </si>
  <si>
    <t>Forniture per l'insegnamento</t>
  </si>
  <si>
    <t>39162200-7</t>
  </si>
  <si>
    <t>Ausili e apparecchi per l'insegnamento</t>
  </si>
  <si>
    <t>39170000-4</t>
  </si>
  <si>
    <t>Mobili per negozi</t>
  </si>
  <si>
    <t>39171000-1</t>
  </si>
  <si>
    <t>Espositori</t>
  </si>
  <si>
    <t>39172000-8</t>
  </si>
  <si>
    <t>Banconi</t>
  </si>
  <si>
    <t>39172100-9</t>
  </si>
  <si>
    <t>Banchi di vendita</t>
  </si>
  <si>
    <t>39173000-5</t>
  </si>
  <si>
    <t>Unità di stoccaggio</t>
  </si>
  <si>
    <t>39174000-2</t>
  </si>
  <si>
    <t>Insegne di negozi</t>
  </si>
  <si>
    <t>39180000-7</t>
  </si>
  <si>
    <t>Mobili per laboratorio</t>
  </si>
  <si>
    <t>39181000-4</t>
  </si>
  <si>
    <t>Banchi da lavoro per laboratorio</t>
  </si>
  <si>
    <t>39190000-0</t>
  </si>
  <si>
    <t>Carta da parati ed altri rivestimenti</t>
  </si>
  <si>
    <t>39191000-7</t>
  </si>
  <si>
    <t>Rivestimenti murali su base di carta o cartone</t>
  </si>
  <si>
    <t>39191100-8</t>
  </si>
  <si>
    <t>Carta da parati</t>
  </si>
  <si>
    <t>39192000-4</t>
  </si>
  <si>
    <t>Rivestimenti murali tessili</t>
  </si>
  <si>
    <t>39193000-1</t>
  </si>
  <si>
    <t>Rivestimenti per pavimenti su base di carta o cartone</t>
  </si>
  <si>
    <t>39200000-4</t>
  </si>
  <si>
    <t>Arredamento</t>
  </si>
  <si>
    <t>39220000-0</t>
  </si>
  <si>
    <t>Attrezzature per cucina, articoli domestici e per la casa e forniture per ristorazione</t>
  </si>
  <si>
    <t>39221000-7</t>
  </si>
  <si>
    <t>Attrezzature per cucina</t>
  </si>
  <si>
    <t>39221100-8</t>
  </si>
  <si>
    <t>Articoli per cucina</t>
  </si>
  <si>
    <t>39221110-1</t>
  </si>
  <si>
    <t>Vasellame</t>
  </si>
  <si>
    <t>39221120-4</t>
  </si>
  <si>
    <t>Tazze e bicchieri</t>
  </si>
  <si>
    <t>39221121-1</t>
  </si>
  <si>
    <t>Tazze</t>
  </si>
  <si>
    <t>39221122-8</t>
  </si>
  <si>
    <t>Coppette</t>
  </si>
  <si>
    <t>39221123-5</t>
  </si>
  <si>
    <t>Bicchieri</t>
  </si>
  <si>
    <t>39221130-7</t>
  </si>
  <si>
    <t>Contenitori per alimenti</t>
  </si>
  <si>
    <t>39221140-0</t>
  </si>
  <si>
    <t>Taniche per acqua</t>
  </si>
  <si>
    <t>39221150-3</t>
  </si>
  <si>
    <t>Recipienti isolanti</t>
  </si>
  <si>
    <t>39221160-6</t>
  </si>
  <si>
    <t>Vassoi</t>
  </si>
  <si>
    <t>39221170-9</t>
  </si>
  <si>
    <t>Scolapiatti a rastrelliera</t>
  </si>
  <si>
    <t>39221180-2</t>
  </si>
  <si>
    <t>Utensili di cucina</t>
  </si>
  <si>
    <t>39221190-5</t>
  </si>
  <si>
    <t>Scolapiatti</t>
  </si>
  <si>
    <t>39221200-9</t>
  </si>
  <si>
    <t>Articoli da tavola</t>
  </si>
  <si>
    <t>39221210-2</t>
  </si>
  <si>
    <t>Piatti</t>
  </si>
  <si>
    <t>39221220-5</t>
  </si>
  <si>
    <t>Piatti da portata</t>
  </si>
  <si>
    <t>39221230-8</t>
  </si>
  <si>
    <t>Piattini</t>
  </si>
  <si>
    <t>39221240-1</t>
  </si>
  <si>
    <t>Scodelle</t>
  </si>
  <si>
    <t>39221250-4</t>
  </si>
  <si>
    <t>Caraffe</t>
  </si>
  <si>
    <t>39221260-7</t>
  </si>
  <si>
    <t>Gamelle</t>
  </si>
  <si>
    <t>39222000-4</t>
  </si>
  <si>
    <t>Articoli per catering</t>
  </si>
  <si>
    <t>39222100-5</t>
  </si>
  <si>
    <t>Articoli monouso per catering</t>
  </si>
  <si>
    <t>39222110-8</t>
  </si>
  <si>
    <t>Posateria e piatti monouso</t>
  </si>
  <si>
    <t>39222120-1</t>
  </si>
  <si>
    <t>Tazze monouso</t>
  </si>
  <si>
    <t>39222200-6</t>
  </si>
  <si>
    <t>Vassoi per alimenti</t>
  </si>
  <si>
    <t>39223000-1</t>
  </si>
  <si>
    <t>Cucchiai e forchette</t>
  </si>
  <si>
    <t>39223100-2</t>
  </si>
  <si>
    <t>Cucchiai</t>
  </si>
  <si>
    <t>39223200-3</t>
  </si>
  <si>
    <t>Forchette</t>
  </si>
  <si>
    <t>39224000-8</t>
  </si>
  <si>
    <t>Scope e spazzole e altri articoli di vario tipo</t>
  </si>
  <si>
    <t>39224100-9</t>
  </si>
  <si>
    <t>Scope</t>
  </si>
  <si>
    <t>39224200-0</t>
  </si>
  <si>
    <t>Spazzole</t>
  </si>
  <si>
    <t>39224210-3</t>
  </si>
  <si>
    <t>Pennelli da pittore</t>
  </si>
  <si>
    <t>39224300-1</t>
  </si>
  <si>
    <t>Scope e spazzole e altri articoli per pulizie domestiche</t>
  </si>
  <si>
    <t>39224310-4</t>
  </si>
  <si>
    <t>Scovoli</t>
  </si>
  <si>
    <t>39224320-7</t>
  </si>
  <si>
    <t>Spugne</t>
  </si>
  <si>
    <t>39224330-0</t>
  </si>
  <si>
    <t>Secchi</t>
  </si>
  <si>
    <t>39224340-3</t>
  </si>
  <si>
    <t>Bidoni</t>
  </si>
  <si>
    <t>39224350-6</t>
  </si>
  <si>
    <t>Palette per immondizia</t>
  </si>
  <si>
    <t>39225000-5</t>
  </si>
  <si>
    <t>Accendini, articoli di materiale infiammabile, articoli pirotecnici, fiammiferi e combustibili liquidi o gas combustibili liquefatti</t>
  </si>
  <si>
    <t>39225100-6</t>
  </si>
  <si>
    <t>Accendini</t>
  </si>
  <si>
    <t>39225200-7</t>
  </si>
  <si>
    <t>Leghe piroforiche</t>
  </si>
  <si>
    <t>39225300-8</t>
  </si>
  <si>
    <t>Fiammiferi</t>
  </si>
  <si>
    <t>39225400-9</t>
  </si>
  <si>
    <t>Combustibili liquefatti per accendini</t>
  </si>
  <si>
    <t>39225500-0</t>
  </si>
  <si>
    <t>Articoli pirotecnici</t>
  </si>
  <si>
    <t>39225600-1</t>
  </si>
  <si>
    <t>Candele</t>
  </si>
  <si>
    <t>39225700-2</t>
  </si>
  <si>
    <t>Bottiglie, barattoli e fiale</t>
  </si>
  <si>
    <t>39225710-5</t>
  </si>
  <si>
    <t>Bottiglie</t>
  </si>
  <si>
    <t>39225720-8</t>
  </si>
  <si>
    <t>Barattoli</t>
  </si>
  <si>
    <t>39225730-1</t>
  </si>
  <si>
    <t>Fiale</t>
  </si>
  <si>
    <t>39226000-2</t>
  </si>
  <si>
    <t>Damigiane, casse di bottiglie, fiaschi e bobine</t>
  </si>
  <si>
    <t>39226100-3</t>
  </si>
  <si>
    <t>Casse di bottiglie</t>
  </si>
  <si>
    <t>39226200-4</t>
  </si>
  <si>
    <t>Damigiane e fiaschi</t>
  </si>
  <si>
    <t>39226210-7</t>
  </si>
  <si>
    <t>Damigiane</t>
  </si>
  <si>
    <t>39226220-0</t>
  </si>
  <si>
    <t>Fiaschi</t>
  </si>
  <si>
    <t>39226300-5</t>
  </si>
  <si>
    <t>Rocchetti o bobine</t>
  </si>
  <si>
    <t>39227000-9</t>
  </si>
  <si>
    <t>Aghi per cucire o ferri da maglia e ditali</t>
  </si>
  <si>
    <t>39227100-0</t>
  </si>
  <si>
    <t>Aghi per cucire o ferri da maglia</t>
  </si>
  <si>
    <t>39227110-3</t>
  </si>
  <si>
    <t>Aghi per cucire</t>
  </si>
  <si>
    <t>39227120-6</t>
  </si>
  <si>
    <t>Ferri da maglia</t>
  </si>
  <si>
    <t>39227200-1</t>
  </si>
  <si>
    <t>Ditali</t>
  </si>
  <si>
    <t>39230000-3</t>
  </si>
  <si>
    <t>Prodotti per usi speciali</t>
  </si>
  <si>
    <t>39234000-1</t>
  </si>
  <si>
    <t>Casse per terricciato</t>
  </si>
  <si>
    <t>39235000-8</t>
  </si>
  <si>
    <t>Gettoni</t>
  </si>
  <si>
    <t>39236000-5</t>
  </si>
  <si>
    <t>Cabine di verniciatura</t>
  </si>
  <si>
    <t>39237000-2</t>
  </si>
  <si>
    <t>Paletti segnaletici per neve</t>
  </si>
  <si>
    <t>39240000-6</t>
  </si>
  <si>
    <t>Coltelleria e posateria</t>
  </si>
  <si>
    <t>39241000-3</t>
  </si>
  <si>
    <t>Coltelli e forbici</t>
  </si>
  <si>
    <t>39241100-4</t>
  </si>
  <si>
    <t>Coltelli</t>
  </si>
  <si>
    <t>39241110-7</t>
  </si>
  <si>
    <t>Coltelli da tavola</t>
  </si>
  <si>
    <t>39241120-0</t>
  </si>
  <si>
    <t>Coltelli da cucina</t>
  </si>
  <si>
    <t>39241130-3</t>
  </si>
  <si>
    <t>Taglierini</t>
  </si>
  <si>
    <t>39241200-5</t>
  </si>
  <si>
    <t>Forbici</t>
  </si>
  <si>
    <t>39250000-X</t>
  </si>
  <si>
    <t>39254000-7</t>
  </si>
  <si>
    <t>Orologeria</t>
  </si>
  <si>
    <t>39254100-8</t>
  </si>
  <si>
    <t>Orologi</t>
  </si>
  <si>
    <t>39254110-1</t>
  </si>
  <si>
    <t>Sveglie</t>
  </si>
  <si>
    <t>39254120-4</t>
  </si>
  <si>
    <t>Orologi da muro</t>
  </si>
  <si>
    <t>39254130-7</t>
  </si>
  <si>
    <t>Vetro per orologi</t>
  </si>
  <si>
    <t>39260000-2</t>
  </si>
  <si>
    <t>Vaschette per scrivania e attrezzature per scrivania</t>
  </si>
  <si>
    <t>39261000-9</t>
  </si>
  <si>
    <t>Vaschette per scrivania</t>
  </si>
  <si>
    <t>39263000-3</t>
  </si>
  <si>
    <t>Attrezzatura per scrivania</t>
  </si>
  <si>
    <t>39263100-4</t>
  </si>
  <si>
    <t>Set per scrivania</t>
  </si>
  <si>
    <t>39264000-0</t>
  </si>
  <si>
    <t>Articoli per la legatura di fogli volanti o classificatori</t>
  </si>
  <si>
    <t>39265000-7</t>
  </si>
  <si>
    <t>Ganci e occhielli</t>
  </si>
  <si>
    <t>39270000-5</t>
  </si>
  <si>
    <t>Articoli religiosi</t>
  </si>
  <si>
    <t>39290000-1</t>
  </si>
  <si>
    <t>Arredamento vario</t>
  </si>
  <si>
    <t>39291000-8</t>
  </si>
  <si>
    <t>Articoli per lavanderia</t>
  </si>
  <si>
    <t>39292000-5</t>
  </si>
  <si>
    <t>Lavagne o tabelloni scolastici con superfici o strumenti per scrivere o disegnare</t>
  </si>
  <si>
    <t>39292100-6</t>
  </si>
  <si>
    <t>Lavagne</t>
  </si>
  <si>
    <t>39292110-9</t>
  </si>
  <si>
    <t>Cancellini per lavagne</t>
  </si>
  <si>
    <t>39292200-7</t>
  </si>
  <si>
    <t>Lavagne di ardesia per scrivere</t>
  </si>
  <si>
    <t>39292300-8</t>
  </si>
  <si>
    <t>Strumenti per disegnare</t>
  </si>
  <si>
    <t>39292400-9</t>
  </si>
  <si>
    <t>Strumenti per scrivere</t>
  </si>
  <si>
    <t>39292500-0</t>
  </si>
  <si>
    <t>Regoli</t>
  </si>
  <si>
    <t>39293000-2</t>
  </si>
  <si>
    <t>Prodotti artificiali</t>
  </si>
  <si>
    <t>39293100-3</t>
  </si>
  <si>
    <t>Frutta artificiale</t>
  </si>
  <si>
    <t>39293200-4</t>
  </si>
  <si>
    <t>Fiori artificiali</t>
  </si>
  <si>
    <t>39293300-5</t>
  </si>
  <si>
    <t>Erba artificiale</t>
  </si>
  <si>
    <t>39293400-6</t>
  </si>
  <si>
    <t>Prato artificiale</t>
  </si>
  <si>
    <t>39293500-7</t>
  </si>
  <si>
    <t>Bigiotteria</t>
  </si>
  <si>
    <t>39294000-9</t>
  </si>
  <si>
    <t>Apparecchi ed attrezzature per scopi dimostrativi</t>
  </si>
  <si>
    <t>39294100-0</t>
  </si>
  <si>
    <t>Prodotti per informazione e promozione</t>
  </si>
  <si>
    <t>39295000-6</t>
  </si>
  <si>
    <t>Ombrelli e parasole; bastoni da passeggio e bastoni-sedile</t>
  </si>
  <si>
    <t>39295100-7</t>
  </si>
  <si>
    <t>Parasole</t>
  </si>
  <si>
    <t>39295200-8</t>
  </si>
  <si>
    <t>Ombrelli</t>
  </si>
  <si>
    <t>39295300-9</t>
  </si>
  <si>
    <t>Bastoni sedile</t>
  </si>
  <si>
    <t>39295400-0</t>
  </si>
  <si>
    <t>Bastoni da passeggio</t>
  </si>
  <si>
    <t>39295500-1</t>
  </si>
  <si>
    <t>Parti, guarnizioni e accessori di ombrelli, parasole, bastoni da passeggio e articoli simili</t>
  </si>
  <si>
    <t>39296000-3</t>
  </si>
  <si>
    <t>Articoli funerari</t>
  </si>
  <si>
    <t>39296100-4</t>
  </si>
  <si>
    <t>Bare</t>
  </si>
  <si>
    <t>39297000-0</t>
  </si>
  <si>
    <t>Forniture per caserme</t>
  </si>
  <si>
    <t>39298000-7</t>
  </si>
  <si>
    <t>Statuette, oggetti ornamentali, cornici per fotografie o immagini, specchi</t>
  </si>
  <si>
    <t>39298100-8</t>
  </si>
  <si>
    <t>Cornici per fotografie</t>
  </si>
  <si>
    <t>39298200-9</t>
  </si>
  <si>
    <t>Cornici per immagini</t>
  </si>
  <si>
    <t>39298300-0</t>
  </si>
  <si>
    <t>Vasi da fiori</t>
  </si>
  <si>
    <t>39298400-1</t>
  </si>
  <si>
    <t>Statuette</t>
  </si>
  <si>
    <t>39298500-2</t>
  </si>
  <si>
    <t>Ornamenti</t>
  </si>
  <si>
    <t>39298600-3</t>
  </si>
  <si>
    <t>Globi</t>
  </si>
  <si>
    <t>39298700-4</t>
  </si>
  <si>
    <t>Trofei</t>
  </si>
  <si>
    <t>39298800-5</t>
  </si>
  <si>
    <t>Acquari</t>
  </si>
  <si>
    <t>39298900-6</t>
  </si>
  <si>
    <t>Articoli vari di decorazione</t>
  </si>
  <si>
    <t>39298910-9</t>
  </si>
  <si>
    <t>Alberi di Natale</t>
  </si>
  <si>
    <t>39299000-4</t>
  </si>
  <si>
    <t>Articoli di vetro</t>
  </si>
  <si>
    <t>39299100-5</t>
  </si>
  <si>
    <t>Ampolle di vetro</t>
  </si>
  <si>
    <t>39299200-6</t>
  </si>
  <si>
    <t>Vetro di sicurezza</t>
  </si>
  <si>
    <t>39299300-7</t>
  </si>
  <si>
    <t>Specchi di vetro</t>
  </si>
  <si>
    <t>39300000-5</t>
  </si>
  <si>
    <t>Attrezzature varie</t>
  </si>
  <si>
    <t>39310000-8</t>
  </si>
  <si>
    <t>Attrezzature per catering</t>
  </si>
  <si>
    <t>39311000-5</t>
  </si>
  <si>
    <t>Attrezzature per servizio di refezione</t>
  </si>
  <si>
    <t>39312000-2</t>
  </si>
  <si>
    <t>Attrezzature per preparazione pasti</t>
  </si>
  <si>
    <t>39312100-3</t>
  </si>
  <si>
    <t>Affettatrici per carni</t>
  </si>
  <si>
    <t>39312200-4</t>
  </si>
  <si>
    <t>Attrezzature per mense</t>
  </si>
  <si>
    <t>39313000-9</t>
  </si>
  <si>
    <t>Attrezzature alberghiere</t>
  </si>
  <si>
    <t>39314000-6</t>
  </si>
  <si>
    <t>Attrezzatura per cucina industriale</t>
  </si>
  <si>
    <t>39315000-3</t>
  </si>
  <si>
    <t>Attrezzature per ristorazione</t>
  </si>
  <si>
    <t>39330000-4</t>
  </si>
  <si>
    <t>Attrezzature di disinfezione</t>
  </si>
  <si>
    <t>39340000-7</t>
  </si>
  <si>
    <t>Attrezzature per rete di distribuzione gas</t>
  </si>
  <si>
    <t>39341000-4</t>
  </si>
  <si>
    <t>Attrezzature per gas sotto pressione</t>
  </si>
  <si>
    <t>39350000-0</t>
  </si>
  <si>
    <t>Attrezzature per lavori fognari</t>
  </si>
  <si>
    <t>39360000-3</t>
  </si>
  <si>
    <t>Attrezzature di sigillatura</t>
  </si>
  <si>
    <t>39370000-6</t>
  </si>
  <si>
    <t>Impianti idrici</t>
  </si>
  <si>
    <t>39500000-7</t>
  </si>
  <si>
    <t>Articoli tessili</t>
  </si>
  <si>
    <t>39510000-0</t>
  </si>
  <si>
    <t>Articoli tessili casalinghi</t>
  </si>
  <si>
    <t>39511000-7</t>
  </si>
  <si>
    <t>Coperte e plaid</t>
  </si>
  <si>
    <t>39511100-8</t>
  </si>
  <si>
    <t>Coperte</t>
  </si>
  <si>
    <t>39511200-9</t>
  </si>
  <si>
    <t>Plaid</t>
  </si>
  <si>
    <t>39512000-4</t>
  </si>
  <si>
    <t>Biancheria da letto</t>
  </si>
  <si>
    <t>39512100-5</t>
  </si>
  <si>
    <t>Lenzuola</t>
  </si>
  <si>
    <t>39512200-6</t>
  </si>
  <si>
    <t>Copripiumini</t>
  </si>
  <si>
    <t>39512300-7</t>
  </si>
  <si>
    <t>Coprimaterassi</t>
  </si>
  <si>
    <t>39512400-8</t>
  </si>
  <si>
    <t>Piumini da letto</t>
  </si>
  <si>
    <t>39512500-9</t>
  </si>
  <si>
    <t>Federe</t>
  </si>
  <si>
    <t>39512600-0</t>
  </si>
  <si>
    <t>Federe di guanciali cilindrici</t>
  </si>
  <si>
    <t>39513000-1</t>
  </si>
  <si>
    <t>Biancheria da tavola</t>
  </si>
  <si>
    <t>39513100-2</t>
  </si>
  <si>
    <t>Tovaglie</t>
  </si>
  <si>
    <t>39513200-3</t>
  </si>
  <si>
    <t>Tovaglioli</t>
  </si>
  <si>
    <t>39514000-8</t>
  </si>
  <si>
    <t>Biancheria da toletta e da cucina</t>
  </si>
  <si>
    <t>39514100-9</t>
  </si>
  <si>
    <t>Asciugamani</t>
  </si>
  <si>
    <t>39514200-0</t>
  </si>
  <si>
    <t>Strofinacci</t>
  </si>
  <si>
    <t>39514300-1</t>
  </si>
  <si>
    <t>Bandinelle</t>
  </si>
  <si>
    <t>39514400-2</t>
  </si>
  <si>
    <t>Distributori automatici di asciugamani</t>
  </si>
  <si>
    <t>39514500-3</t>
  </si>
  <si>
    <t>Guanti da toletta</t>
  </si>
  <si>
    <t>39515000-5</t>
  </si>
  <si>
    <t>Tende, tendine, tendaggi e drappeggi</t>
  </si>
  <si>
    <t>39515100-6</t>
  </si>
  <si>
    <t>Tendine</t>
  </si>
  <si>
    <t>39515110-9</t>
  </si>
  <si>
    <t>Tende parafumo</t>
  </si>
  <si>
    <t>39515200-7</t>
  </si>
  <si>
    <t>Tendaggi</t>
  </si>
  <si>
    <t>39515300-8</t>
  </si>
  <si>
    <t>Drappeggi</t>
  </si>
  <si>
    <t>39515400-9</t>
  </si>
  <si>
    <t>Tende a rullo</t>
  </si>
  <si>
    <t>39515410-2</t>
  </si>
  <si>
    <t>Avvolgibili interni</t>
  </si>
  <si>
    <t>39515420-5</t>
  </si>
  <si>
    <t>Avvolgibili tessili</t>
  </si>
  <si>
    <t>39515430-8</t>
  </si>
  <si>
    <t>Veneziane</t>
  </si>
  <si>
    <t>39515440-1</t>
  </si>
  <si>
    <t>Avvolgibili verticali</t>
  </si>
  <si>
    <t>39516000-2</t>
  </si>
  <si>
    <t>Articoli di arredamento</t>
  </si>
  <si>
    <t>39516100-3</t>
  </si>
  <si>
    <t>Stoffe d'arredamento</t>
  </si>
  <si>
    <t>39516110-6</t>
  </si>
  <si>
    <t>Cuscini</t>
  </si>
  <si>
    <t>39516120-9</t>
  </si>
  <si>
    <t>Guanciali</t>
  </si>
  <si>
    <t>39518000-6</t>
  </si>
  <si>
    <t>Biancheria da ospedale</t>
  </si>
  <si>
    <t>39518100-7</t>
  </si>
  <si>
    <t>Biancheria per sala operatoria</t>
  </si>
  <si>
    <t>39518200-8</t>
  </si>
  <si>
    <t>Teli per sala operatoria</t>
  </si>
  <si>
    <t>39520000-3</t>
  </si>
  <si>
    <t>Articoli tessili confezionati</t>
  </si>
  <si>
    <t>39522000-7</t>
  </si>
  <si>
    <t>Tele cerate, vele per barche, tavole a vela o carri a vela, teloni, tende da sole, tende e articoli per campeggio</t>
  </si>
  <si>
    <t>39522100-8</t>
  </si>
  <si>
    <t>Tele cerate, teloni e tende da sole</t>
  </si>
  <si>
    <t>39522110-1</t>
  </si>
  <si>
    <t>Tele cerate</t>
  </si>
  <si>
    <t>39522120-4</t>
  </si>
  <si>
    <t>Teloni</t>
  </si>
  <si>
    <t>39522130-7</t>
  </si>
  <si>
    <t>Tende da sole</t>
  </si>
  <si>
    <t>39522200-9</t>
  </si>
  <si>
    <t>Coperture di mimetizzazione</t>
  </si>
  <si>
    <t>39522400-1</t>
  </si>
  <si>
    <t>Vele</t>
  </si>
  <si>
    <t>39522500-2</t>
  </si>
  <si>
    <t>Articoli da campeggio tessili</t>
  </si>
  <si>
    <t>39522510-5</t>
  </si>
  <si>
    <t>Materassini gonfiabili</t>
  </si>
  <si>
    <t>39522520-8</t>
  </si>
  <si>
    <t>Lettini da campo</t>
  </si>
  <si>
    <t>39522530-1</t>
  </si>
  <si>
    <t>Tende</t>
  </si>
  <si>
    <t>39522540-4</t>
  </si>
  <si>
    <t>Sacchi a pelo</t>
  </si>
  <si>
    <t>39522541-1</t>
  </si>
  <si>
    <t>Sacchi a pelo imbottiti di piuma o piumino</t>
  </si>
  <si>
    <t>39523000-4</t>
  </si>
  <si>
    <t>Paracaduti</t>
  </si>
  <si>
    <t>39523100-5</t>
  </si>
  <si>
    <t>Paracaduti dirigibili</t>
  </si>
  <si>
    <t>39523200-6</t>
  </si>
  <si>
    <t>Paracaduti a rotore</t>
  </si>
  <si>
    <t>39525000-8</t>
  </si>
  <si>
    <t>Articoli vari in tessuto manufatti</t>
  </si>
  <si>
    <t>39525100-9</t>
  </si>
  <si>
    <t>Strofinacci per spolverare</t>
  </si>
  <si>
    <t>39525200-0</t>
  </si>
  <si>
    <t>Elementi filtranti in tessuto</t>
  </si>
  <si>
    <t>39525300-1</t>
  </si>
  <si>
    <t>Giubbotti salvagente</t>
  </si>
  <si>
    <t>39525400-2</t>
  </si>
  <si>
    <t>Coperte antifiamma</t>
  </si>
  <si>
    <t>39525500-3</t>
  </si>
  <si>
    <t>Zanzariere</t>
  </si>
  <si>
    <t>39525600-4</t>
  </si>
  <si>
    <t>Strofinacci per piatti</t>
  </si>
  <si>
    <t>39525700-5</t>
  </si>
  <si>
    <t>Cinture di salvataggio</t>
  </si>
  <si>
    <t>39525800-6</t>
  </si>
  <si>
    <t>Strofinacci per pulire</t>
  </si>
  <si>
    <t>39525810-9</t>
  </si>
  <si>
    <t>Strofinacci per lucidatura</t>
  </si>
  <si>
    <t>39530000-6</t>
  </si>
  <si>
    <t>Tappeti, zerbini e tappetini</t>
  </si>
  <si>
    <t>39531000-3</t>
  </si>
  <si>
    <t>Tappeti</t>
  </si>
  <si>
    <t>39531100-4</t>
  </si>
  <si>
    <t>Rivestimenti di suoli annodati</t>
  </si>
  <si>
    <t>39531200-5</t>
  </si>
  <si>
    <t>Rivestimenti di suoli tessuti</t>
  </si>
  <si>
    <t>39531300-6</t>
  </si>
  <si>
    <t>Rivestimenti di suoli a fiocchi</t>
  </si>
  <si>
    <t>39531310-9</t>
  </si>
  <si>
    <t>Riquadri di moquette</t>
  </si>
  <si>
    <t>39531400-7</t>
  </si>
  <si>
    <t>Rivestimenti di suoli tessili</t>
  </si>
  <si>
    <t>39532000-0</t>
  </si>
  <si>
    <t>Zerbini</t>
  </si>
  <si>
    <t>39533000-7</t>
  </si>
  <si>
    <t>Tappetini</t>
  </si>
  <si>
    <t>39534000-4</t>
  </si>
  <si>
    <t>Rivestimenti di suoli industriali tessili</t>
  </si>
  <si>
    <t>39540000-9</t>
  </si>
  <si>
    <t>Corde, funi, spago e reti varie</t>
  </si>
  <si>
    <t>39541000-6</t>
  </si>
  <si>
    <t>Corde, funi, spago e reti</t>
  </si>
  <si>
    <t>39541100-7</t>
  </si>
  <si>
    <t>Spago, corde e funi</t>
  </si>
  <si>
    <t>39541110-0</t>
  </si>
  <si>
    <t>Funi</t>
  </si>
  <si>
    <t>39541120-3</t>
  </si>
  <si>
    <t>Corde</t>
  </si>
  <si>
    <t>39541130-6</t>
  </si>
  <si>
    <t>Filo per legare</t>
  </si>
  <si>
    <t>39541140-9</t>
  </si>
  <si>
    <t>Spago</t>
  </si>
  <si>
    <t>39541200-8</t>
  </si>
  <si>
    <t>Reti tessili</t>
  </si>
  <si>
    <t>39541210-1</t>
  </si>
  <si>
    <t>Reti a maglie annodate</t>
  </si>
  <si>
    <t>39541220-4</t>
  </si>
  <si>
    <t>Brache</t>
  </si>
  <si>
    <t>39542000-3</t>
  </si>
  <si>
    <t>Stracci</t>
  </si>
  <si>
    <t>39550000-2</t>
  </si>
  <si>
    <t>Articoli non tessuti</t>
  </si>
  <si>
    <t>39560000-5</t>
  </si>
  <si>
    <t>Prodotti tessili vari</t>
  </si>
  <si>
    <t>39561000-2</t>
  </si>
  <si>
    <t>Tulle, pizzi, nastri e galloni, passamaneria e ricami</t>
  </si>
  <si>
    <t>39561100-3</t>
  </si>
  <si>
    <t>Nastri e galloni, passamaneria</t>
  </si>
  <si>
    <t>39561110-6</t>
  </si>
  <si>
    <t>Nastri</t>
  </si>
  <si>
    <t>39561120-9</t>
  </si>
  <si>
    <t>Nastro di tela</t>
  </si>
  <si>
    <t>39561130-2</t>
  </si>
  <si>
    <t>Etichette e distintivi tessili</t>
  </si>
  <si>
    <t>39561131-9</t>
  </si>
  <si>
    <t>Etichette tessili</t>
  </si>
  <si>
    <t>39561132-6</t>
  </si>
  <si>
    <t>Distintivi tessili</t>
  </si>
  <si>
    <t>39561133-3</t>
  </si>
  <si>
    <t>Mostrine</t>
  </si>
  <si>
    <t>39561140-5</t>
  </si>
  <si>
    <t>Passamaneria ornamentale</t>
  </si>
  <si>
    <t>39561141-2</t>
  </si>
  <si>
    <t>Trecce</t>
  </si>
  <si>
    <t>39561142-9</t>
  </si>
  <si>
    <t>Spalline</t>
  </si>
  <si>
    <t>39561200-4</t>
  </si>
  <si>
    <t>Tessuto a maglie</t>
  </si>
  <si>
    <t>39562000-9</t>
  </si>
  <si>
    <t>Feltro</t>
  </si>
  <si>
    <t>39563000-6</t>
  </si>
  <si>
    <t>Ovatta per imbottiture, filati, tessuti e articoli per uso tecnico</t>
  </si>
  <si>
    <t>39563100-7</t>
  </si>
  <si>
    <t>Ovatta per imbottiture</t>
  </si>
  <si>
    <t>39563200-8</t>
  </si>
  <si>
    <t>Filo metallizzato</t>
  </si>
  <si>
    <t>39563300-9</t>
  </si>
  <si>
    <t>Tessuti di filo di metallo</t>
  </si>
  <si>
    <t>39563400-0</t>
  </si>
  <si>
    <t>Tessuti impregnati, rivestiti o ricoperti</t>
  </si>
  <si>
    <t>39563500-1</t>
  </si>
  <si>
    <t>Articoli tessili per usi tecnici</t>
  </si>
  <si>
    <t>39563510-4</t>
  </si>
  <si>
    <t>Tubi in fibre tessili</t>
  </si>
  <si>
    <t>39563520-7</t>
  </si>
  <si>
    <t>Nastri trasportatori in fibre tessili</t>
  </si>
  <si>
    <t>39563530-0</t>
  </si>
  <si>
    <t>Condotti di ventilazione</t>
  </si>
  <si>
    <t>39563600-2</t>
  </si>
  <si>
    <t>Prodotti tessili trapuntati</t>
  </si>
  <si>
    <t>39700000-9</t>
  </si>
  <si>
    <t>Apparecchi domestici</t>
  </si>
  <si>
    <t>39710000-2</t>
  </si>
  <si>
    <t>Elettrodomestici</t>
  </si>
  <si>
    <t>39711000-9</t>
  </si>
  <si>
    <t>Elettrodomestici per uso alimentare</t>
  </si>
  <si>
    <t>39711100-0</t>
  </si>
  <si>
    <t>Frigoriferi e congelatori</t>
  </si>
  <si>
    <t>39711110-3</t>
  </si>
  <si>
    <t>Frigoriferi con congelatore</t>
  </si>
  <si>
    <t>39711120-6</t>
  </si>
  <si>
    <t>Congelatori</t>
  </si>
  <si>
    <t>39711121-3</t>
  </si>
  <si>
    <t>Congelatori a cassone</t>
  </si>
  <si>
    <t>39711122-0</t>
  </si>
  <si>
    <t>Congelatori per uso domestico</t>
  </si>
  <si>
    <t>39711123-7</t>
  </si>
  <si>
    <t>Congelatori verticali</t>
  </si>
  <si>
    <t>39711124-4</t>
  </si>
  <si>
    <t>Congelatori industriali</t>
  </si>
  <si>
    <t>39711130-9</t>
  </si>
  <si>
    <t>Frigoriferi</t>
  </si>
  <si>
    <t>39711200-1</t>
  </si>
  <si>
    <t>Apparecchi per la trasformazione degli alimenti</t>
  </si>
  <si>
    <t>39711210-4</t>
  </si>
  <si>
    <t>Frullatori per alimenti</t>
  </si>
  <si>
    <t>39711211-1</t>
  </si>
  <si>
    <t>Sbattitori per alimenti</t>
  </si>
  <si>
    <t>39711300-2</t>
  </si>
  <si>
    <t>Apparecchi elettrotermici</t>
  </si>
  <si>
    <t>39711310-5</t>
  </si>
  <si>
    <t>Macchine elettriche per caffè</t>
  </si>
  <si>
    <t>39711320-8</t>
  </si>
  <si>
    <t>Macchine elettriche per tè</t>
  </si>
  <si>
    <t>39711330-1</t>
  </si>
  <si>
    <t>Tostapane elettrici</t>
  </si>
  <si>
    <t>39711340-4</t>
  </si>
  <si>
    <t>Scaldapiatti</t>
  </si>
  <si>
    <t>39711350-7</t>
  </si>
  <si>
    <t>Ferri per cialde</t>
  </si>
  <si>
    <t>39711360-0</t>
  </si>
  <si>
    <t>Forni</t>
  </si>
  <si>
    <t>39711361-7</t>
  </si>
  <si>
    <t>Forni elettrici</t>
  </si>
  <si>
    <t>39711362-4</t>
  </si>
  <si>
    <t>Forni a microonde</t>
  </si>
  <si>
    <t>39711400-3</t>
  </si>
  <si>
    <t>Girarrosto, piani di cottura, piastre e fornelli elettrici</t>
  </si>
  <si>
    <t>39711410-6</t>
  </si>
  <si>
    <t>Girarrosto</t>
  </si>
  <si>
    <t>39711420-9</t>
  </si>
  <si>
    <t>Piani di cottura</t>
  </si>
  <si>
    <t>39711430-2</t>
  </si>
  <si>
    <t>Piastre di cottura</t>
  </si>
  <si>
    <t>39711440-5</t>
  </si>
  <si>
    <t>Fornelli elettrici</t>
  </si>
  <si>
    <t>39711500-4</t>
  </si>
  <si>
    <t>Apriscatole</t>
  </si>
  <si>
    <t>39712000-6</t>
  </si>
  <si>
    <t>Elettrodomestici per l'igiene personale</t>
  </si>
  <si>
    <t>39712100-7</t>
  </si>
  <si>
    <t>Tosatrici</t>
  </si>
  <si>
    <t>39712200-8</t>
  </si>
  <si>
    <t>Apparecchi per parrucchiere</t>
  </si>
  <si>
    <t>39712210-1</t>
  </si>
  <si>
    <t>Asciugacapelli</t>
  </si>
  <si>
    <t>39712300-9</t>
  </si>
  <si>
    <t>Apparecchi per asciugare le mani</t>
  </si>
  <si>
    <t>39713000-3</t>
  </si>
  <si>
    <t>Elettrodomestici per la pulizia, ferri da stiro</t>
  </si>
  <si>
    <t>39713100-4</t>
  </si>
  <si>
    <t>Lavastoviglie</t>
  </si>
  <si>
    <t>39713200-5</t>
  </si>
  <si>
    <t>Lavatrici e asciugatrici</t>
  </si>
  <si>
    <t>39713210-8</t>
  </si>
  <si>
    <t>Lavatrici-asciugatrici</t>
  </si>
  <si>
    <t>39713211-5</t>
  </si>
  <si>
    <t>Dispositivo di asciugatura e stiratura</t>
  </si>
  <si>
    <t>39713300-6</t>
  </si>
  <si>
    <t>Compattatori per rifiuti</t>
  </si>
  <si>
    <t>39713400-7</t>
  </si>
  <si>
    <t>Macchine per la manutenzione dei pavimenti</t>
  </si>
  <si>
    <t>39713410-0</t>
  </si>
  <si>
    <t>Macchine per la pulizia dei pavimenti</t>
  </si>
  <si>
    <t>39713420-3</t>
  </si>
  <si>
    <t>Lucidatrici per pavimenti</t>
  </si>
  <si>
    <t>39713430-6</t>
  </si>
  <si>
    <t>Aspirapolvere</t>
  </si>
  <si>
    <t>39713431-3</t>
  </si>
  <si>
    <t>Accessori per aspirapolvere</t>
  </si>
  <si>
    <t>39713500-8</t>
  </si>
  <si>
    <t>Ferri da stiro elettrici</t>
  </si>
  <si>
    <t>39713510-1</t>
  </si>
  <si>
    <t>Ferri da stiro a vapore</t>
  </si>
  <si>
    <t>39714000-0</t>
  </si>
  <si>
    <t>Cappe di ventilazione o riciclaggio</t>
  </si>
  <si>
    <t>39714100-1</t>
  </si>
  <si>
    <t>Aeratori</t>
  </si>
  <si>
    <t>39714110-4</t>
  </si>
  <si>
    <t>Ventilatori a estrazione</t>
  </si>
  <si>
    <t>39715000-7</t>
  </si>
  <si>
    <t>Scaldacqua e riscaldamento centrale; attrezzature per impianti idraulici</t>
  </si>
  <si>
    <t>39715100-8</t>
  </si>
  <si>
    <t>Scaldacqua elettrici, istantanei o ad accumulazione, e scaldatori ad immersione</t>
  </si>
  <si>
    <t>39715200-9</t>
  </si>
  <si>
    <t>Attrezzature per riscaldamento</t>
  </si>
  <si>
    <t>39715210-2</t>
  </si>
  <si>
    <t>Impianto di riscaldamento centrale</t>
  </si>
  <si>
    <t>39715220-5</t>
  </si>
  <si>
    <t>Resistenze elettriche riscaldanti</t>
  </si>
  <si>
    <t>39715230-8</t>
  </si>
  <si>
    <t>Apparecchi di riscaldamento pavimenti</t>
  </si>
  <si>
    <t>39715240-1</t>
  </si>
  <si>
    <t>Apparecchi elettrici per riscaldamento locali</t>
  </si>
  <si>
    <t>39715300-0</t>
  </si>
  <si>
    <t>Attrezzature per impianti idraulici</t>
  </si>
  <si>
    <t>39716000-4</t>
  </si>
  <si>
    <t>Parti di elettrodomestici</t>
  </si>
  <si>
    <t>39717000-1</t>
  </si>
  <si>
    <t>Ventilatori e apparecchi per il condizionamento dell'aria</t>
  </si>
  <si>
    <t>39717100-2</t>
  </si>
  <si>
    <t>Ventilatori</t>
  </si>
  <si>
    <t>39717200-3</t>
  </si>
  <si>
    <t>Apparecchi per il condizionamento dell'aria</t>
  </si>
  <si>
    <t>39720000-5</t>
  </si>
  <si>
    <t>Apparecchi non elettrici per uso domestico</t>
  </si>
  <si>
    <t>39721000-2</t>
  </si>
  <si>
    <t>Apparecchi domestici per cucinare o riscaldare</t>
  </si>
  <si>
    <t>39721100-3</t>
  </si>
  <si>
    <t>Apparecchi domestici per cucinare</t>
  </si>
  <si>
    <t>39721200-4</t>
  </si>
  <si>
    <t>Frigoriferi a gas</t>
  </si>
  <si>
    <t>39721300-5</t>
  </si>
  <si>
    <t>Generatori o distributori non elettrici di aria calda</t>
  </si>
  <si>
    <t>39721310-8</t>
  </si>
  <si>
    <t>Riscaldatori di aria</t>
  </si>
  <si>
    <t>39721320-1</t>
  </si>
  <si>
    <t>Essiccatori di aria</t>
  </si>
  <si>
    <t>39721321-8</t>
  </si>
  <si>
    <t>Essiccatori ad aria compressa</t>
  </si>
  <si>
    <t>39721400-6</t>
  </si>
  <si>
    <t>Scaldacqua non elettrici istantanei o ad accumulazione</t>
  </si>
  <si>
    <t>39721410-9</t>
  </si>
  <si>
    <t>Apparecchi a gas</t>
  </si>
  <si>
    <t>39721411-6</t>
  </si>
  <si>
    <t>Riscaldatori a gas</t>
  </si>
  <si>
    <t>39722000-9</t>
  </si>
  <si>
    <t>Parti di stufe, cucine, scaldapiatti e apparecchi per uso domestico</t>
  </si>
  <si>
    <t>39722100-0</t>
  </si>
  <si>
    <t>Parti di stufe</t>
  </si>
  <si>
    <t>39722200-1</t>
  </si>
  <si>
    <t>Parti di cucine</t>
  </si>
  <si>
    <t>39722300-2</t>
  </si>
  <si>
    <t>Parti di scaldapiatti</t>
  </si>
  <si>
    <t>39800000-0</t>
  </si>
  <si>
    <t>Prodotti per pulire e lucidare</t>
  </si>
  <si>
    <t>39810000-3</t>
  </si>
  <si>
    <t>Preparati odoriferi e cere</t>
  </si>
  <si>
    <t>39811000-0</t>
  </si>
  <si>
    <t>Profumi e deodoranti per ambienti</t>
  </si>
  <si>
    <t>39811100-1</t>
  </si>
  <si>
    <t>Prodotti per profumare l'aria</t>
  </si>
  <si>
    <t>39811110-4</t>
  </si>
  <si>
    <t>Distributori di prodotti per profumare l'aria</t>
  </si>
  <si>
    <t>39811200-2</t>
  </si>
  <si>
    <t>Prodotti per disinfettare l'aria</t>
  </si>
  <si>
    <t>39811300-3</t>
  </si>
  <si>
    <t>Deodorizzatori</t>
  </si>
  <si>
    <t>39812000-7</t>
  </si>
  <si>
    <t>Lucidi e creme</t>
  </si>
  <si>
    <t>39812100-8</t>
  </si>
  <si>
    <t>Cere per pavimenti</t>
  </si>
  <si>
    <t>39812200-9</t>
  </si>
  <si>
    <t>Lucidi per scarpe</t>
  </si>
  <si>
    <t>39812300-0</t>
  </si>
  <si>
    <t>Cere per lucidatura</t>
  </si>
  <si>
    <t>39812400-1</t>
  </si>
  <si>
    <t>Composti assorbenti per spazzare</t>
  </si>
  <si>
    <t>39812500-2</t>
  </si>
  <si>
    <t>Sigillanti</t>
  </si>
  <si>
    <t>39813000-4</t>
  </si>
  <si>
    <t>Paste e polveri abrasive</t>
  </si>
  <si>
    <t>39820000-6</t>
  </si>
  <si>
    <t>Agenti organici tensioattivi</t>
  </si>
  <si>
    <t>39821000-3</t>
  </si>
  <si>
    <t>Detergenti a base di ammoniaca</t>
  </si>
  <si>
    <t>39822000-0</t>
  </si>
  <si>
    <t>Detergenti contenenti sostanze caustiche</t>
  </si>
  <si>
    <t>39830000-9</t>
  </si>
  <si>
    <t>Prodotti per la pulizia</t>
  </si>
  <si>
    <t>39831000-6</t>
  </si>
  <si>
    <t>Detersivi e detergenti</t>
  </si>
  <si>
    <t>39831100-7</t>
  </si>
  <si>
    <t>Disperdenti</t>
  </si>
  <si>
    <t>39831200-8</t>
  </si>
  <si>
    <t>Detergenti</t>
  </si>
  <si>
    <t>39831210-1</t>
  </si>
  <si>
    <t>Detersivi per lavastoviglie</t>
  </si>
  <si>
    <t>39831220-4</t>
  </si>
  <si>
    <t>Agenti sgrassanti</t>
  </si>
  <si>
    <t>39831230-7</t>
  </si>
  <si>
    <t>Digestori di grassi</t>
  </si>
  <si>
    <t>39831240-0</t>
  </si>
  <si>
    <t>Preparati per la pulizia</t>
  </si>
  <si>
    <t>39831250-3</t>
  </si>
  <si>
    <t>Soluzioni per risciacquo</t>
  </si>
  <si>
    <t>39831300-9</t>
  </si>
  <si>
    <t>Detergenti per pavimenti</t>
  </si>
  <si>
    <t>39831400-0</t>
  </si>
  <si>
    <t>Detergenti per schermi</t>
  </si>
  <si>
    <t>39831500-1</t>
  </si>
  <si>
    <t>Detergenti per veicoli</t>
  </si>
  <si>
    <t>39831600-2</t>
  </si>
  <si>
    <t>Detergenti per sanitari</t>
  </si>
  <si>
    <t>39831700-3</t>
  </si>
  <si>
    <t>Distributori automatici di sapone</t>
  </si>
  <si>
    <t>39832000-3</t>
  </si>
  <si>
    <t>Detergenti per i piatti</t>
  </si>
  <si>
    <t>39832100-4</t>
  </si>
  <si>
    <t>Polveri detergenti per i piatti</t>
  </si>
  <si>
    <t>39833000-0</t>
  </si>
  <si>
    <t>Prodotti contro la polvere</t>
  </si>
  <si>
    <t>39834000-7</t>
  </si>
  <si>
    <t>Soluzioni per la pulizia dei gioielli</t>
  </si>
  <si>
    <t>41000000-9</t>
  </si>
  <si>
    <t>Acqua captata e depurata</t>
  </si>
  <si>
    <t>41100000-0</t>
  </si>
  <si>
    <t>Acqua naturale</t>
  </si>
  <si>
    <t>41110000-3</t>
  </si>
  <si>
    <t>Acqua potabile</t>
  </si>
  <si>
    <t>41120000-6</t>
  </si>
  <si>
    <t>Acqua non potabile</t>
  </si>
  <si>
    <t>42000000-6</t>
  </si>
  <si>
    <t>Macchinari industriali</t>
  </si>
  <si>
    <t>42100000-0</t>
  </si>
  <si>
    <t>Macchinari per la produzione e l'uso di energia meccanica</t>
  </si>
  <si>
    <t>42110000-3</t>
  </si>
  <si>
    <t>Turbine e motori</t>
  </si>
  <si>
    <t>42111000-0</t>
  </si>
  <si>
    <t>Motori</t>
  </si>
  <si>
    <t>42111100-1</t>
  </si>
  <si>
    <t>Motori fuoribordo per propulsione navale</t>
  </si>
  <si>
    <t>42112000-7</t>
  </si>
  <si>
    <t>Impianti a turbina</t>
  </si>
  <si>
    <t>42112100-8</t>
  </si>
  <si>
    <t>Turbine a vapore</t>
  </si>
  <si>
    <t>42112200-9</t>
  </si>
  <si>
    <t>Turbine idrauliche</t>
  </si>
  <si>
    <t>42112210-2</t>
  </si>
  <si>
    <t>Ruote idrauliche</t>
  </si>
  <si>
    <t>42112300-0</t>
  </si>
  <si>
    <t>Turbine a gas</t>
  </si>
  <si>
    <t>42112400-1</t>
  </si>
  <si>
    <t>Apparecchiature per turbine</t>
  </si>
  <si>
    <t>42112410-4</t>
  </si>
  <si>
    <t>Strumenti per turbine</t>
  </si>
  <si>
    <t>42113000-4</t>
  </si>
  <si>
    <t>Parti di turbine</t>
  </si>
  <si>
    <t>42113100-5</t>
  </si>
  <si>
    <t>Parti di turbine a vapore d'acqua</t>
  </si>
  <si>
    <t>42113110-8</t>
  </si>
  <si>
    <t>Basamenti di appoggio</t>
  </si>
  <si>
    <t>42113120-1</t>
  </si>
  <si>
    <t>Alloggiamenti</t>
  </si>
  <si>
    <t>42113130-4</t>
  </si>
  <si>
    <t>Sistemi di raffreddamento con condensatori</t>
  </si>
  <si>
    <t>42113150-0</t>
  </si>
  <si>
    <t>Sistemi di lubrificazione</t>
  </si>
  <si>
    <t>42113160-3</t>
  </si>
  <si>
    <t>Separatori di umidità</t>
  </si>
  <si>
    <t>42113161-0</t>
  </si>
  <si>
    <t>Deumidificatori</t>
  </si>
  <si>
    <t>42113170-6</t>
  </si>
  <si>
    <t>Apparecchiature rotanti</t>
  </si>
  <si>
    <t>42113171-3</t>
  </si>
  <si>
    <t>Rotori</t>
  </si>
  <si>
    <t>42113172-0</t>
  </si>
  <si>
    <t>Pale</t>
  </si>
  <si>
    <t>42113190-2</t>
  </si>
  <si>
    <t>Dispositivi rotanti</t>
  </si>
  <si>
    <t>42113200-6</t>
  </si>
  <si>
    <t>Parti di turbine idrauliche</t>
  </si>
  <si>
    <t>42113300-7</t>
  </si>
  <si>
    <t>Parti di turbine a gas</t>
  </si>
  <si>
    <t>42113310-0</t>
  </si>
  <si>
    <t>Sistemi di presa d'aria</t>
  </si>
  <si>
    <t>42113320-3</t>
  </si>
  <si>
    <t>Modulo di iniezione a gas</t>
  </si>
  <si>
    <t>42113390-4</t>
  </si>
  <si>
    <t>Sistemi a gas combustibile</t>
  </si>
  <si>
    <t>42113400-8</t>
  </si>
  <si>
    <t>Parti di ruote idrauliche</t>
  </si>
  <si>
    <t>42120000-6</t>
  </si>
  <si>
    <t>Pompe e compressori</t>
  </si>
  <si>
    <t>42121000-3</t>
  </si>
  <si>
    <t>Macchine o motori idraulici o pneumatici</t>
  </si>
  <si>
    <t>42121100-4</t>
  </si>
  <si>
    <t>Cilindri idraulici o pneumatici</t>
  </si>
  <si>
    <t>42121200-5</t>
  </si>
  <si>
    <t>Macchine idrauliche</t>
  </si>
  <si>
    <t>42121300-6</t>
  </si>
  <si>
    <t>Macchine pneumatiche</t>
  </si>
  <si>
    <t>42121400-7</t>
  </si>
  <si>
    <t>Motori idraulici</t>
  </si>
  <si>
    <t>42121500-8</t>
  </si>
  <si>
    <t>Motori pneumatici</t>
  </si>
  <si>
    <t>42122000-0</t>
  </si>
  <si>
    <t>Pompe</t>
  </si>
  <si>
    <t>42122100-1</t>
  </si>
  <si>
    <t>Pompe per liquidi</t>
  </si>
  <si>
    <t>42122110-4</t>
  </si>
  <si>
    <t>Pompe antincendio</t>
  </si>
  <si>
    <t>42122120-7</t>
  </si>
  <si>
    <t>Dispositivi di rifornimento per elicotteri</t>
  </si>
  <si>
    <t>42122130-0</t>
  </si>
  <si>
    <t>Pompe ad acqua</t>
  </si>
  <si>
    <t>42122160-9</t>
  </si>
  <si>
    <t>Pompe di raffreddamento</t>
  </si>
  <si>
    <t>42122161-6</t>
  </si>
  <si>
    <t>Pompe di raffreddamento ad acqua</t>
  </si>
  <si>
    <t>42122170-2</t>
  </si>
  <si>
    <t>Pompe di lubrificazione</t>
  </si>
  <si>
    <t>42122180-5</t>
  </si>
  <si>
    <t>Pompe per combustibili</t>
  </si>
  <si>
    <t>42122190-8</t>
  </si>
  <si>
    <t>Pompe per calcestruzzo</t>
  </si>
  <si>
    <t>42122200-2</t>
  </si>
  <si>
    <t>Pompe volumetriche alternative per liquidi</t>
  </si>
  <si>
    <t>42122210-5</t>
  </si>
  <si>
    <t>Centraline idrauliche</t>
  </si>
  <si>
    <t>42122220-8</t>
  </si>
  <si>
    <t>Pompe per fognature</t>
  </si>
  <si>
    <t>42122230-1</t>
  </si>
  <si>
    <t>Pompe di dosaggio</t>
  </si>
  <si>
    <t>42122300-3</t>
  </si>
  <si>
    <t>Compressori di sovralimentazione per liquidi</t>
  </si>
  <si>
    <t>42122400-4</t>
  </si>
  <si>
    <t>Pompe centrifughe ed elevatori di liquidi</t>
  </si>
  <si>
    <t>42122410-7</t>
  </si>
  <si>
    <t>Pompe per uso medico</t>
  </si>
  <si>
    <t>42122411-4</t>
  </si>
  <si>
    <t>Pompe alimentari</t>
  </si>
  <si>
    <t>42122419-0</t>
  </si>
  <si>
    <t>Pompe a perfusione</t>
  </si>
  <si>
    <t>42122420-0</t>
  </si>
  <si>
    <t>Elevatori di liquidi</t>
  </si>
  <si>
    <t>42122430-3</t>
  </si>
  <si>
    <t>Pompe centrifughe</t>
  </si>
  <si>
    <t>42122440-6</t>
  </si>
  <si>
    <t>Pompe rotative</t>
  </si>
  <si>
    <t>42122450-9</t>
  </si>
  <si>
    <t>Pompe a vuoto</t>
  </si>
  <si>
    <t>42122460-2</t>
  </si>
  <si>
    <t>Pompe per aria</t>
  </si>
  <si>
    <t>42122480-8</t>
  </si>
  <si>
    <t>Pompe a girante</t>
  </si>
  <si>
    <t>42122500-5</t>
  </si>
  <si>
    <t>Pompe da laboratorio e accessori</t>
  </si>
  <si>
    <t>42122510-8</t>
  </si>
  <si>
    <t>Pompe peristaltiche</t>
  </si>
  <si>
    <t>42123000-7</t>
  </si>
  <si>
    <t>Compressori</t>
  </si>
  <si>
    <t>42123100-8</t>
  </si>
  <si>
    <t>Compressori di gas</t>
  </si>
  <si>
    <t>42123200-9</t>
  </si>
  <si>
    <t>Compressori rotanti</t>
  </si>
  <si>
    <t>42123300-0</t>
  </si>
  <si>
    <t>Compressori per apparecchi frigoriferi</t>
  </si>
  <si>
    <t>42123400-1</t>
  </si>
  <si>
    <t>Compressori pneumatici</t>
  </si>
  <si>
    <t>42123410-4</t>
  </si>
  <si>
    <t>Compressori d'aria carrellati</t>
  </si>
  <si>
    <t>42123500-2</t>
  </si>
  <si>
    <t>Turbocompressori</t>
  </si>
  <si>
    <t>42123600-3</t>
  </si>
  <si>
    <t>Compressori volumetrici alternativi</t>
  </si>
  <si>
    <t>42123610-6</t>
  </si>
  <si>
    <t>Centralina aria compressa</t>
  </si>
  <si>
    <t>42123700-4</t>
  </si>
  <si>
    <t>Compressori centrifughi</t>
  </si>
  <si>
    <t>42123800-5</t>
  </si>
  <si>
    <t>Compressori per aeromobili civili</t>
  </si>
  <si>
    <t>42124000-4</t>
  </si>
  <si>
    <t>Parti di pompe, compressori, macchine e motori</t>
  </si>
  <si>
    <t>42124100-5</t>
  </si>
  <si>
    <t>Parti di macchine o motori</t>
  </si>
  <si>
    <t>42124130-4</t>
  </si>
  <si>
    <t>Parti di macchine pneumatiche</t>
  </si>
  <si>
    <t>42124150-0</t>
  </si>
  <si>
    <t>Parti di macchine o motori idraulici</t>
  </si>
  <si>
    <t>42124170-6</t>
  </si>
  <si>
    <t>Parti di motori a reazione</t>
  </si>
  <si>
    <t>42124200-6</t>
  </si>
  <si>
    <t>Parti di pompe o di elevatori di liquidi</t>
  </si>
  <si>
    <t>42124210-9</t>
  </si>
  <si>
    <t>Parti di pompe per combustibili, pompe a mano e pompe per calcestruzzo</t>
  </si>
  <si>
    <t>42124211-6</t>
  </si>
  <si>
    <t>Parti di pompe per combustibili</t>
  </si>
  <si>
    <t>42124212-3</t>
  </si>
  <si>
    <t>Parti di pompe a mano</t>
  </si>
  <si>
    <t>42124213-0</t>
  </si>
  <si>
    <t>Parti di pompe per calcestruzzo</t>
  </si>
  <si>
    <t>42124220-2</t>
  </si>
  <si>
    <t>Parti di pompe volumetriche alternative</t>
  </si>
  <si>
    <t>42124221-9</t>
  </si>
  <si>
    <t>Parti di centraline idrauliche</t>
  </si>
  <si>
    <t>42124222-6</t>
  </si>
  <si>
    <t>Parti di pompe di dosaggio</t>
  </si>
  <si>
    <t>42124230-5</t>
  </si>
  <si>
    <t>Parti di pompe volumetriche rotative</t>
  </si>
  <si>
    <t>42124290-3</t>
  </si>
  <si>
    <t>Parti di pompe centrifughe</t>
  </si>
  <si>
    <t>42124300-7</t>
  </si>
  <si>
    <t>Parti di pompe per aria o a vuoto, di compressori di aria o gas</t>
  </si>
  <si>
    <t>42124310-0</t>
  </si>
  <si>
    <t>Parti di pompe per aria</t>
  </si>
  <si>
    <t>42124320-3</t>
  </si>
  <si>
    <t>Parti di pompe a vuoto</t>
  </si>
  <si>
    <t>42124330-6</t>
  </si>
  <si>
    <t>Parti di compressori pneumatici</t>
  </si>
  <si>
    <t>42124340-9</t>
  </si>
  <si>
    <t>Parti di compressori di gas</t>
  </si>
  <si>
    <t>42130000-9</t>
  </si>
  <si>
    <t>Rubinetti, valvole e articoli simili</t>
  </si>
  <si>
    <t>42131000-6</t>
  </si>
  <si>
    <t>Rubinetti e valvole</t>
  </si>
  <si>
    <t>42131100-7</t>
  </si>
  <si>
    <t>Valvole definite secondo la loro funzione</t>
  </si>
  <si>
    <t>42131110-0</t>
  </si>
  <si>
    <t>Valvole per termosifoni di riscaldamento centrale</t>
  </si>
  <si>
    <t>42131120-3</t>
  </si>
  <si>
    <t>Valvole a corsoio</t>
  </si>
  <si>
    <t>42131130-6</t>
  </si>
  <si>
    <t>Regolatori di temperatura</t>
  </si>
  <si>
    <t>42131140-9</t>
  </si>
  <si>
    <t>Valvole riduttrici di pressione, valvole di regolazione, di ritegno e di sicurezza</t>
  </si>
  <si>
    <t>42131141-6</t>
  </si>
  <si>
    <t>Valvole riduttrici di pressione</t>
  </si>
  <si>
    <t>42131142-3</t>
  </si>
  <si>
    <t>Valvole di regolazione</t>
  </si>
  <si>
    <t>42131143-0</t>
  </si>
  <si>
    <t>Valvole di regolazione delle piene</t>
  </si>
  <si>
    <t>42131144-7</t>
  </si>
  <si>
    <t>Valvole di regolazione di processo</t>
  </si>
  <si>
    <t>42131145-4</t>
  </si>
  <si>
    <t>Valvole di ritegno</t>
  </si>
  <si>
    <t>42131146-1</t>
  </si>
  <si>
    <t>Valvole di non ritorno</t>
  </si>
  <si>
    <t>42131147-8</t>
  </si>
  <si>
    <t>Valvole di sicurezza</t>
  </si>
  <si>
    <t>42131148-5</t>
  </si>
  <si>
    <t>Valvole di arresto</t>
  </si>
  <si>
    <t>42131150-2</t>
  </si>
  <si>
    <t>Valvole per colonne montanti</t>
  </si>
  <si>
    <t>42131160-5</t>
  </si>
  <si>
    <t>Idranti</t>
  </si>
  <si>
    <t>42131170-8</t>
  </si>
  <si>
    <t>Valvole di scarico per bombole a gas</t>
  </si>
  <si>
    <t>42131200-8</t>
  </si>
  <si>
    <t>Valvole definite in base alla loro struttura</t>
  </si>
  <si>
    <t>42131210-1</t>
  </si>
  <si>
    <t>Valvole a coltello</t>
  </si>
  <si>
    <t>42131220-4</t>
  </si>
  <si>
    <t>Valvole di condotte forzate</t>
  </si>
  <si>
    <t>42131230-7</t>
  </si>
  <si>
    <t>Valvole a saracinesca</t>
  </si>
  <si>
    <t>42131240-0</t>
  </si>
  <si>
    <t>Valvole a otturatore</t>
  </si>
  <si>
    <t>42131250-3</t>
  </si>
  <si>
    <t>Valvole ad ago</t>
  </si>
  <si>
    <t>42131260-6</t>
  </si>
  <si>
    <t>Valvole a sfera</t>
  </si>
  <si>
    <t>42131270-9</t>
  </si>
  <si>
    <t>Valvole a maschio</t>
  </si>
  <si>
    <t>42131280-2</t>
  </si>
  <si>
    <t>Valvole a farfalla</t>
  </si>
  <si>
    <t>42131290-5</t>
  </si>
  <si>
    <t>Valvole a diaframma</t>
  </si>
  <si>
    <t>42131291-2</t>
  </si>
  <si>
    <t>Cassetti di distribuzione</t>
  </si>
  <si>
    <t>42131292-9</t>
  </si>
  <si>
    <t>Valvole a cerniera</t>
  </si>
  <si>
    <t>42131300-9</t>
  </si>
  <si>
    <t>Alberi di natale e altri insiemi di valvole</t>
  </si>
  <si>
    <t>42131310-2</t>
  </si>
  <si>
    <t>Alberi di natale per piattaforme petrolifere</t>
  </si>
  <si>
    <t>42131320-5</t>
  </si>
  <si>
    <t>Collettori d'arresto</t>
  </si>
  <si>
    <t>42131390-6</t>
  </si>
  <si>
    <t>Insiemi di valvole</t>
  </si>
  <si>
    <t>42131400-0</t>
  </si>
  <si>
    <t>Rubinetti e valvole per sanitari</t>
  </si>
  <si>
    <t>42132000-3</t>
  </si>
  <si>
    <t>Parti di rubinetti e valvole</t>
  </si>
  <si>
    <t>42132100-4</t>
  </si>
  <si>
    <t>Attuatori di valvole</t>
  </si>
  <si>
    <t>42132110-7</t>
  </si>
  <si>
    <t>Attuatori elettrici di valvole</t>
  </si>
  <si>
    <t>42132120-0</t>
  </si>
  <si>
    <t>Attuatori idraulici di valvole</t>
  </si>
  <si>
    <t>42132130-3</t>
  </si>
  <si>
    <t>Attuatori pneumatici di valvole</t>
  </si>
  <si>
    <t>42132200-5</t>
  </si>
  <si>
    <t>Parti di rubinetti</t>
  </si>
  <si>
    <t>42132300-6</t>
  </si>
  <si>
    <t>Parti di valvole</t>
  </si>
  <si>
    <t>42140000-2</t>
  </si>
  <si>
    <t>Ingranaggi e organi di trasmissione</t>
  </si>
  <si>
    <t>42141000-9</t>
  </si>
  <si>
    <t>Ingranaggi cilindrici e organi di trasmissione</t>
  </si>
  <si>
    <t>42141100-0</t>
  </si>
  <si>
    <t>Alberi di trasmissione, a camme e a gomito</t>
  </si>
  <si>
    <t>42141110-3</t>
  </si>
  <si>
    <t>Alberi di trasmissione</t>
  </si>
  <si>
    <t>42141120-6</t>
  </si>
  <si>
    <t>Alberi a camme</t>
  </si>
  <si>
    <t>42141130-9</t>
  </si>
  <si>
    <t>Alberi a gomito</t>
  </si>
  <si>
    <t>42141200-1</t>
  </si>
  <si>
    <t>Supporti per cuscinetti</t>
  </si>
  <si>
    <t>42141300-2</t>
  </si>
  <si>
    <t>Cambi e ingranaggi</t>
  </si>
  <si>
    <t>42141400-3</t>
  </si>
  <si>
    <t>Volani e pulegge</t>
  </si>
  <si>
    <t>42141410-6</t>
  </si>
  <si>
    <t>Verricelli</t>
  </si>
  <si>
    <t>42141500-4</t>
  </si>
  <si>
    <t>Innesti</t>
  </si>
  <si>
    <t>42141600-5</t>
  </si>
  <si>
    <t>Paranchi</t>
  </si>
  <si>
    <t>42141700-6</t>
  </si>
  <si>
    <t>Giunti di accoppiamento</t>
  </si>
  <si>
    <t>42141800-7</t>
  </si>
  <si>
    <t>Giunti universali</t>
  </si>
  <si>
    <t>42142000-6</t>
  </si>
  <si>
    <t>Parti di ingranaggi e organi di trasmissione</t>
  </si>
  <si>
    <t>42142100-7</t>
  </si>
  <si>
    <t>Parti di dispositivi ad ingranaggi</t>
  </si>
  <si>
    <t>42142200-8</t>
  </si>
  <si>
    <t>Parti di organi di trasmissione</t>
  </si>
  <si>
    <t>42150000-5</t>
  </si>
  <si>
    <t>Reattori nucleari e loro parti</t>
  </si>
  <si>
    <t>42151000-2</t>
  </si>
  <si>
    <t>Reattori nucleari</t>
  </si>
  <si>
    <t>42152000-9</t>
  </si>
  <si>
    <t>Parti di reattori nucleari</t>
  </si>
  <si>
    <t>42152100-0</t>
  </si>
  <si>
    <t>Sistemi di raffreddamento dei reattori</t>
  </si>
  <si>
    <t>42152200-1</t>
  </si>
  <si>
    <t>Parti di contenitori di reattori nucleari</t>
  </si>
  <si>
    <t>42160000-8</t>
  </si>
  <si>
    <t>Impianti a caldaia</t>
  </si>
  <si>
    <t>42161000-5</t>
  </si>
  <si>
    <t>Caldaie per acqua calda</t>
  </si>
  <si>
    <t>42162000-2</t>
  </si>
  <si>
    <t>Caldaie a vapore</t>
  </si>
  <si>
    <t>42163000-9</t>
  </si>
  <si>
    <t>Generatori di vapore</t>
  </si>
  <si>
    <t>42164000-6</t>
  </si>
  <si>
    <t>Apparecchi ausiliari per caldaie</t>
  </si>
  <si>
    <t>42165000-3</t>
  </si>
  <si>
    <t>Condensatori di vapore</t>
  </si>
  <si>
    <t>42200000-8</t>
  </si>
  <si>
    <t>Macchine per il trattamento di alimenti, bevande e tabacco e relative parti</t>
  </si>
  <si>
    <t>42210000-1</t>
  </si>
  <si>
    <t>Macchine per la lavorazione di prodotti alimentari, bevande e tabacco</t>
  </si>
  <si>
    <t>42211000-8</t>
  </si>
  <si>
    <t>Macchinari da latteria</t>
  </si>
  <si>
    <t>42211100-9</t>
  </si>
  <si>
    <t>Scrematrici centrifughe</t>
  </si>
  <si>
    <t>42212000-5</t>
  </si>
  <si>
    <t>Macchinari per la lavorazione di cereali o legumi secchi</t>
  </si>
  <si>
    <t>42213000-2</t>
  </si>
  <si>
    <t>Macchinari per la produzione di bevande alcoliche o a base di frutta</t>
  </si>
  <si>
    <t>42214000-9</t>
  </si>
  <si>
    <t>Forni di cottura, essiccatori per prodotti agricoli ed apparecchi di cottura o riscaldamento</t>
  </si>
  <si>
    <t>42214100-0</t>
  </si>
  <si>
    <t>Forni di cottura</t>
  </si>
  <si>
    <t>42214110-3</t>
  </si>
  <si>
    <t>Graticole</t>
  </si>
  <si>
    <t>42214200-1</t>
  </si>
  <si>
    <t>Essiccatoi per prodotti agricoli</t>
  </si>
  <si>
    <t>42215000-6</t>
  </si>
  <si>
    <t>Macchinari per la preparazione o la produzione industriale di alimenti o bevande</t>
  </si>
  <si>
    <t>42215100-7</t>
  </si>
  <si>
    <t>Macchine per tagliare gli alimenti</t>
  </si>
  <si>
    <t>42215110-0</t>
  </si>
  <si>
    <t>Macchine per affettare il pane</t>
  </si>
  <si>
    <t>42215120-3</t>
  </si>
  <si>
    <t>Affettatrici per salumi</t>
  </si>
  <si>
    <t>42215200-8</t>
  </si>
  <si>
    <t>Macchinari per la lavorazione di prodotti alimentari</t>
  </si>
  <si>
    <t>42215300-9</t>
  </si>
  <si>
    <t>Macchine per la fabbricazione di paste alimentari</t>
  </si>
  <si>
    <t>42216000-3</t>
  </si>
  <si>
    <t>Macchinari per la lavorazione del tabacco</t>
  </si>
  <si>
    <t>42220000-4</t>
  </si>
  <si>
    <t>Parti di macchine per la lavorazione di prodotti alimentari, bevande e tabacco</t>
  </si>
  <si>
    <t>42221000-1</t>
  </si>
  <si>
    <t>Parti di macchinari per la lavorazione di prodotti alimentari</t>
  </si>
  <si>
    <t>42221100-2</t>
  </si>
  <si>
    <t>Parti di macchinari da latteria</t>
  </si>
  <si>
    <t>42221110-5</t>
  </si>
  <si>
    <t>Parti di macchine mungitrici</t>
  </si>
  <si>
    <t>42222000-8</t>
  </si>
  <si>
    <t>Parti di macchinari per la produzione di bevande</t>
  </si>
  <si>
    <t>42223000-5</t>
  </si>
  <si>
    <t>Parti di macchinari per la lavorazione del tabacco</t>
  </si>
  <si>
    <t>42300000-9</t>
  </si>
  <si>
    <t>Fornaci, inceneritori e forni industriali o da laboratorio</t>
  </si>
  <si>
    <t>42310000-2</t>
  </si>
  <si>
    <t>Bruciatori per forni</t>
  </si>
  <si>
    <t>42320000-5</t>
  </si>
  <si>
    <t>Inceneritori di rifiuti</t>
  </si>
  <si>
    <t>42330000-8</t>
  </si>
  <si>
    <t>Forni fusori</t>
  </si>
  <si>
    <t>42340000-1</t>
  </si>
  <si>
    <t>Forni non domestici</t>
  </si>
  <si>
    <t>42341000-8</t>
  </si>
  <si>
    <t>Forni commerciali</t>
  </si>
  <si>
    <t>42350000-4</t>
  </si>
  <si>
    <t>Forni crematori</t>
  </si>
  <si>
    <t>42390000-6</t>
  </si>
  <si>
    <t>Parti di bruciatori, fornaci e forni</t>
  </si>
  <si>
    <t>42400000-0</t>
  </si>
  <si>
    <t>Apparecchiature di sollevamento e movimentazione e loro parti</t>
  </si>
  <si>
    <t>42410000-3</t>
  </si>
  <si>
    <t>Apparecchiature di sollevamento e movimentazione</t>
  </si>
  <si>
    <t>42411000-0</t>
  </si>
  <si>
    <t>Paranchi e argani</t>
  </si>
  <si>
    <t>42412000-7</t>
  </si>
  <si>
    <t>Macchine di estrazione, verricelli specialmente concepiti per uso in sotterraneo, argani</t>
  </si>
  <si>
    <t>42412100-8</t>
  </si>
  <si>
    <t>Macchine di estrazione e verricelli per uso in sotterraneo</t>
  </si>
  <si>
    <t>42412110-1</t>
  </si>
  <si>
    <t>Macchine di estrazione</t>
  </si>
  <si>
    <t>42412120-4</t>
  </si>
  <si>
    <t>Verricelli per uso in sotterraneo</t>
  </si>
  <si>
    <t>42412200-9</t>
  </si>
  <si>
    <t>Argani</t>
  </si>
  <si>
    <t>42413000-4</t>
  </si>
  <si>
    <t>Martinetti e dispositivi per il sollevamento di veicoli</t>
  </si>
  <si>
    <t>42413100-5</t>
  </si>
  <si>
    <t>Sistemi di sollevamento a martinetto fissi</t>
  </si>
  <si>
    <t>42413200-6</t>
  </si>
  <si>
    <t>Martinetti idraulici</t>
  </si>
  <si>
    <t>42413300-7</t>
  </si>
  <si>
    <t>Martinetti pneumatici</t>
  </si>
  <si>
    <t>42413400-8</t>
  </si>
  <si>
    <t>Martinetti meccanici</t>
  </si>
  <si>
    <t>42413500-9</t>
  </si>
  <si>
    <t>Dispositivi per il sollevamento di veicoli</t>
  </si>
  <si>
    <t>42414000-1</t>
  </si>
  <si>
    <t>Gru, gru a portale mobili, gru semoventi</t>
  </si>
  <si>
    <t>42414100-2</t>
  </si>
  <si>
    <t>Gru</t>
  </si>
  <si>
    <t>42414110-5</t>
  </si>
  <si>
    <t>Gru portuali</t>
  </si>
  <si>
    <t>42414120-8</t>
  </si>
  <si>
    <t>Gru da banchina</t>
  </si>
  <si>
    <t>42414130-1</t>
  </si>
  <si>
    <t>Gru accatastatrici</t>
  </si>
  <si>
    <t>42414140-4</t>
  </si>
  <si>
    <t>Gru da container</t>
  </si>
  <si>
    <t>42414150-7</t>
  </si>
  <si>
    <t>Gru a torre</t>
  </si>
  <si>
    <t>42414200-3</t>
  </si>
  <si>
    <t>Carriponte</t>
  </si>
  <si>
    <t>42414210-6</t>
  </si>
  <si>
    <t>Gru mobile</t>
  </si>
  <si>
    <t>42414220-9</t>
  </si>
  <si>
    <t>Ponte sollevabile scorrevole</t>
  </si>
  <si>
    <t>42414300-4</t>
  </si>
  <si>
    <t>Gru a braccio su portale</t>
  </si>
  <si>
    <t>42414310-7</t>
  </si>
  <si>
    <t>Gru a portale mobili</t>
  </si>
  <si>
    <t>42414320-0</t>
  </si>
  <si>
    <t>Gru a braccio su cavalletto</t>
  </si>
  <si>
    <t>42414400-5</t>
  </si>
  <si>
    <t>Gru montate su autoveicoli</t>
  </si>
  <si>
    <t>42414410-8</t>
  </si>
  <si>
    <t>Gru per autocarri</t>
  </si>
  <si>
    <t>42414500-6</t>
  </si>
  <si>
    <t>Gru a ponte</t>
  </si>
  <si>
    <t>42415000-8</t>
  </si>
  <si>
    <t>Carrelli a forca, carelli operatori, carrelli-trattori usati nelle stazioni ferroviarie</t>
  </si>
  <si>
    <t>42415100-9</t>
  </si>
  <si>
    <t>Carrelli elevatori</t>
  </si>
  <si>
    <t>42415110-2</t>
  </si>
  <si>
    <t>Carrelli a forca</t>
  </si>
  <si>
    <t>42415200-0</t>
  </si>
  <si>
    <t>Carrelli operatori</t>
  </si>
  <si>
    <t>42415210-3</t>
  </si>
  <si>
    <t>Carrelli operatori muniti di attrezzature di movimentazione</t>
  </si>
  <si>
    <t>42415300-1</t>
  </si>
  <si>
    <t>Carrelli-trattori usati nelle stazioni ferroviarie</t>
  </si>
  <si>
    <t>42415310-4</t>
  </si>
  <si>
    <t>Veicoli indipendenti su rotaia</t>
  </si>
  <si>
    <t>42415320-7</t>
  </si>
  <si>
    <t>Attrezzature per veicoli di emergenza</t>
  </si>
  <si>
    <t>42416000-5</t>
  </si>
  <si>
    <t>Ascensori, elevatori a skip, impianti di sollevamento, scale e marciapiedi mobili</t>
  </si>
  <si>
    <t>42416100-6</t>
  </si>
  <si>
    <t>Ascensori</t>
  </si>
  <si>
    <t>42416110-9</t>
  </si>
  <si>
    <t>Dispositivi di sollevamento per vasche da bagno</t>
  </si>
  <si>
    <t>42416120-2</t>
  </si>
  <si>
    <t>Piccoli montacarichi</t>
  </si>
  <si>
    <t>42416130-5</t>
  </si>
  <si>
    <t>Ascensori meccanici</t>
  </si>
  <si>
    <t>42416200-7</t>
  </si>
  <si>
    <t>Elevatori a skip</t>
  </si>
  <si>
    <t>42416210-0</t>
  </si>
  <si>
    <t>Dispositivi di sollevamento per cassonetti</t>
  </si>
  <si>
    <t>42416300-8</t>
  </si>
  <si>
    <t>Impianti di sollevamento</t>
  </si>
  <si>
    <t>42416400-9</t>
  </si>
  <si>
    <t>Scale mobili</t>
  </si>
  <si>
    <t>42416500-0</t>
  </si>
  <si>
    <t>Marciapiedi mobili</t>
  </si>
  <si>
    <t>42417000-2</t>
  </si>
  <si>
    <t>Elevatori e trasportatori</t>
  </si>
  <si>
    <t>42417100-3</t>
  </si>
  <si>
    <t>Elevatori o trasportatori pneumatici</t>
  </si>
  <si>
    <t>42417200-4</t>
  </si>
  <si>
    <t>Trasportatori</t>
  </si>
  <si>
    <t>42417210-7</t>
  </si>
  <si>
    <t>Elevatori o trasportatori ad azione continua, del tipo a secchielli</t>
  </si>
  <si>
    <t>42417220-0</t>
  </si>
  <si>
    <t>Elevatori o trasportatori ad azione continua, del tipo a nastro</t>
  </si>
  <si>
    <t>42417230-3</t>
  </si>
  <si>
    <t>Trasportatori blindati per uso in sotterraneo</t>
  </si>
  <si>
    <t>42417300-5</t>
  </si>
  <si>
    <t>Attrezzature per trasportatori</t>
  </si>
  <si>
    <t>42417310-8</t>
  </si>
  <si>
    <t>Nastri trasportatori</t>
  </si>
  <si>
    <t>42418000-9</t>
  </si>
  <si>
    <t>Macchinari di sollevamento, movimentazione, carico e scarico</t>
  </si>
  <si>
    <t>42418100-0</t>
  </si>
  <si>
    <t>Spingivagoni da miniera e trasbordatori di locomotive o vagoni</t>
  </si>
  <si>
    <t>42418200-1</t>
  </si>
  <si>
    <t>Attrezzature per monorotaia e sciovie</t>
  </si>
  <si>
    <t>42418210-4</t>
  </si>
  <si>
    <t>Attrezzature per monorotaia sopraelevata</t>
  </si>
  <si>
    <t>42418220-7</t>
  </si>
  <si>
    <t>Seggiovie</t>
  </si>
  <si>
    <t>42418290-8</t>
  </si>
  <si>
    <t>Attrezzature per sciovie</t>
  </si>
  <si>
    <t>42418300-2</t>
  </si>
  <si>
    <t>Dispositivo di rimozione della torcia</t>
  </si>
  <si>
    <t>42418400-3</t>
  </si>
  <si>
    <t>Macchine di stoccaggio e recupero rotanti</t>
  </si>
  <si>
    <t>42418500-4</t>
  </si>
  <si>
    <t>Attrezzature meccaniche di movimentazione</t>
  </si>
  <si>
    <t>42418900-8</t>
  </si>
  <si>
    <t>Macchine di carico o movimentazione</t>
  </si>
  <si>
    <t>42418910-1</t>
  </si>
  <si>
    <t>Attrezzature di carico</t>
  </si>
  <si>
    <t>42418920-4</t>
  </si>
  <si>
    <t>Attrezzature di scarico</t>
  </si>
  <si>
    <t>42418930-7</t>
  </si>
  <si>
    <t>Caricatori laterali</t>
  </si>
  <si>
    <t>42418940-0</t>
  </si>
  <si>
    <t>Attrezzature di movimentazione container</t>
  </si>
  <si>
    <t>42419000-6</t>
  </si>
  <si>
    <t>Parti di attrezzature di carico e movimentazione</t>
  </si>
  <si>
    <t>42419100-7</t>
  </si>
  <si>
    <t>Parti di gru</t>
  </si>
  <si>
    <t>42419200-8</t>
  </si>
  <si>
    <t>Parti di carrelli di movimentazione</t>
  </si>
  <si>
    <t>42419500-1</t>
  </si>
  <si>
    <t>Parti di ascensori, elevatori a skip o scale mobili</t>
  </si>
  <si>
    <t>42419510-4</t>
  </si>
  <si>
    <t>Parti di ascensori</t>
  </si>
  <si>
    <t>42419520-7</t>
  </si>
  <si>
    <t>Parti di elevatori a skip</t>
  </si>
  <si>
    <t>42419530-0</t>
  </si>
  <si>
    <t>Parti di scale mobili</t>
  </si>
  <si>
    <t>42419540-3</t>
  </si>
  <si>
    <t>Parti di marciapiedi mobili</t>
  </si>
  <si>
    <t>42419800-4</t>
  </si>
  <si>
    <t>Parti di trasportatori</t>
  </si>
  <si>
    <t>42419810-7</t>
  </si>
  <si>
    <t>Parti di trasportatori a nastro</t>
  </si>
  <si>
    <t>42419890-1</t>
  </si>
  <si>
    <t>Parti di trasportatori a secchielli</t>
  </si>
  <si>
    <t>42419900-5</t>
  </si>
  <si>
    <t>Parti di macchine di estrazione e di altri apparecchi di sollevamento e movimentazione</t>
  </si>
  <si>
    <t>42420000-6</t>
  </si>
  <si>
    <t>Benne, pale, morse e grinfe per gru o escavatori</t>
  </si>
  <si>
    <t>42500000-1</t>
  </si>
  <si>
    <t>Apparecchiature di raffreddamento e ventilazione</t>
  </si>
  <si>
    <t>42510000-4</t>
  </si>
  <si>
    <t>Scambiatori di calore, apparecchiature refrigeranti, condizionatori e dispositivi di filtraggio</t>
  </si>
  <si>
    <t>42511000-1</t>
  </si>
  <si>
    <t>Scambiatori di calore e congegni per la liquefazione dell'aria o di altri gas</t>
  </si>
  <si>
    <t>42511100-2</t>
  </si>
  <si>
    <t>Scambiatori di calore</t>
  </si>
  <si>
    <t>42511110-5</t>
  </si>
  <si>
    <t>Pompe di calore</t>
  </si>
  <si>
    <t>42511200-3</t>
  </si>
  <si>
    <t>Congegni per la liquefazione dell'aria o di altri gas</t>
  </si>
  <si>
    <t>42512000-8</t>
  </si>
  <si>
    <t>Impianti di condizionamento dell'aria</t>
  </si>
  <si>
    <t>42512100-9</t>
  </si>
  <si>
    <t>Condizionatori d'aria da finestra</t>
  </si>
  <si>
    <t>42512200-0</t>
  </si>
  <si>
    <t>Condizionatori d'aria murali</t>
  </si>
  <si>
    <t>42512300-1</t>
  </si>
  <si>
    <t>Unità di riscaldamento, ventilazione e condizionamento d'aria</t>
  </si>
  <si>
    <t>42512400-2</t>
  </si>
  <si>
    <t>Condizionatori d'aria per autoveicoli</t>
  </si>
  <si>
    <t>42512500-3</t>
  </si>
  <si>
    <t>Parti di condizionatori d'aria</t>
  </si>
  <si>
    <t>42512510-6</t>
  </si>
  <si>
    <t>Valvole di tiraggio</t>
  </si>
  <si>
    <t>42512520-9</t>
  </si>
  <si>
    <t>Bocchette di ventilazione</t>
  </si>
  <si>
    <t>42513000-5</t>
  </si>
  <si>
    <t>Apparecchi di refrigerazione e congelazione</t>
  </si>
  <si>
    <t>42513100-6</t>
  </si>
  <si>
    <t>Apparecchi congelatori</t>
  </si>
  <si>
    <t>42513200-7</t>
  </si>
  <si>
    <t>Apparecchi refrigeratori</t>
  </si>
  <si>
    <t>42513210-0</t>
  </si>
  <si>
    <t>Vetrine refrigerate</t>
  </si>
  <si>
    <t>42513220-3</t>
  </si>
  <si>
    <t>Banconi refrigerati</t>
  </si>
  <si>
    <t>42513290-4</t>
  </si>
  <si>
    <t>Apparecchi refrigeratori per il commercio</t>
  </si>
  <si>
    <t>42514000-2</t>
  </si>
  <si>
    <t>Macchine e apparecchi di filtraggio o purificazione di gas</t>
  </si>
  <si>
    <t>42514200-4</t>
  </si>
  <si>
    <t>Depuratori elettrostatici di aria e gas</t>
  </si>
  <si>
    <t>42514300-5</t>
  </si>
  <si>
    <t>Apparecchi di filtraggio</t>
  </si>
  <si>
    <t>42514310-8</t>
  </si>
  <si>
    <t>Filtri per aria</t>
  </si>
  <si>
    <t>42514320-1</t>
  </si>
  <si>
    <t>Filtri per gas</t>
  </si>
  <si>
    <t>42515000-9</t>
  </si>
  <si>
    <t>Caldaie per teleriscaldamento</t>
  </si>
  <si>
    <t>42520000-7</t>
  </si>
  <si>
    <t>Apparecchiature di ventilazione</t>
  </si>
  <si>
    <t>42521000-4</t>
  </si>
  <si>
    <t>Apparecchiature di estrazione fumi</t>
  </si>
  <si>
    <t>42522000-1</t>
  </si>
  <si>
    <t>Ventilatori non domestici</t>
  </si>
  <si>
    <t>42522100-2</t>
  </si>
  <si>
    <t>Parti di ventilatori</t>
  </si>
  <si>
    <t>42530000-0</t>
  </si>
  <si>
    <t>Parti di apparecchi di refrigerazione e congelazione e di pompe di calore</t>
  </si>
  <si>
    <t>42531000-7</t>
  </si>
  <si>
    <t>Parti di apparecchi di refrigerazione</t>
  </si>
  <si>
    <t>42532000-4</t>
  </si>
  <si>
    <t>Parti di apparecchi di congelazione</t>
  </si>
  <si>
    <t>42533000-1</t>
  </si>
  <si>
    <t>Parti di pompe di calore</t>
  </si>
  <si>
    <t>42600000-2</t>
  </si>
  <si>
    <t>Macchine utensili</t>
  </si>
  <si>
    <t>42610000-5</t>
  </si>
  <si>
    <t>Macchine utensili operanti con laser e centri di lavorazione</t>
  </si>
  <si>
    <t>42611000-2</t>
  </si>
  <si>
    <t>Macchine utensili per lavorazioni specifiche</t>
  </si>
  <si>
    <t>42612000-9</t>
  </si>
  <si>
    <t>Centro di lavorazione</t>
  </si>
  <si>
    <t>42612100-0</t>
  </si>
  <si>
    <t>Centro di lavorazione ad albero orizzontale</t>
  </si>
  <si>
    <t>42612200-1</t>
  </si>
  <si>
    <t>Centro di lavorazione ad albero verticale</t>
  </si>
  <si>
    <t>42620000-8</t>
  </si>
  <si>
    <t>Torni, alesatrici e fresatrici</t>
  </si>
  <si>
    <t>42621000-5</t>
  </si>
  <si>
    <t>Torni</t>
  </si>
  <si>
    <t>42621100-6</t>
  </si>
  <si>
    <t>Tornio CNC</t>
  </si>
  <si>
    <t>42622000-2</t>
  </si>
  <si>
    <t>Macchine filettatrici o maschiatrici</t>
  </si>
  <si>
    <t>42623000-9</t>
  </si>
  <si>
    <t>Fresatrici</t>
  </si>
  <si>
    <t>42630000-1</t>
  </si>
  <si>
    <t>Macchine utensili per la lavorazione dei metalli</t>
  </si>
  <si>
    <t>42631000-8</t>
  </si>
  <si>
    <t>Macchine per la rifinitura di metalli</t>
  </si>
  <si>
    <t>42632000-5</t>
  </si>
  <si>
    <t>Macchine a comando numerico per la lavorazione dei metalli</t>
  </si>
  <si>
    <t>42633000-2</t>
  </si>
  <si>
    <t>Macchine per piegare, curvare, raddrizzare o spianare</t>
  </si>
  <si>
    <t>42634000-9</t>
  </si>
  <si>
    <t>Macchine per fucinatura</t>
  </si>
  <si>
    <t>42635000-6</t>
  </si>
  <si>
    <t>Macchine per stampaggio</t>
  </si>
  <si>
    <t>42636000-3</t>
  </si>
  <si>
    <t>Presse</t>
  </si>
  <si>
    <t>42636100-4</t>
  </si>
  <si>
    <t>Presse idrauliche</t>
  </si>
  <si>
    <t>42637000-0</t>
  </si>
  <si>
    <t>Macchine utensili foratrici, alesatrici o fresatrici per metalli</t>
  </si>
  <si>
    <t>42637100-1</t>
  </si>
  <si>
    <t>Macchine utensili foratrici per metalli</t>
  </si>
  <si>
    <t>42637200-2</t>
  </si>
  <si>
    <t>Macchine utensili alesatrici per metalli</t>
  </si>
  <si>
    <t>42637300-3</t>
  </si>
  <si>
    <t>Macchine utensili fresatrici per metalli</t>
  </si>
  <si>
    <t>42638000-7</t>
  </si>
  <si>
    <t>Centro di lavorazione per metalli</t>
  </si>
  <si>
    <t>42640000-4</t>
  </si>
  <si>
    <t>Macchine utensili per la lavorazione di materiali duri, esclusi i metalli</t>
  </si>
  <si>
    <t>42641000-1</t>
  </si>
  <si>
    <t>Macchine utensili per la lavorazione di pietre, ceramica, calcestruzzo o vetro</t>
  </si>
  <si>
    <t>42641100-2</t>
  </si>
  <si>
    <t>Macchine utensili per la lavorazione delle pietre</t>
  </si>
  <si>
    <t>42641200-3</t>
  </si>
  <si>
    <t>Macchine utensili per la lavorazione della ceramica</t>
  </si>
  <si>
    <t>42641300-4</t>
  </si>
  <si>
    <t>Macchine utensili per la lavorazione del calcestruzzo</t>
  </si>
  <si>
    <t>42641400-5</t>
  </si>
  <si>
    <t>Macchine utensili per la lavorazione del vetro</t>
  </si>
  <si>
    <t>42642000-8</t>
  </si>
  <si>
    <t>Macchine utensili per la lavorazione del legno, dell'osso, del sughero, dell'ebanite o della plastica dura</t>
  </si>
  <si>
    <t>42642100-9</t>
  </si>
  <si>
    <t>Macchine utensili per la lavorazione del legno</t>
  </si>
  <si>
    <t>42642200-0</t>
  </si>
  <si>
    <t>Macchine utensili per la lavorazione dell'osso</t>
  </si>
  <si>
    <t>42642300-1</t>
  </si>
  <si>
    <t>Macchine utensili per la lavorazione del sughero</t>
  </si>
  <si>
    <t>42642400-2</t>
  </si>
  <si>
    <t>Macchine utensili per la lavorazione dell'ebanite</t>
  </si>
  <si>
    <t>42642500-3</t>
  </si>
  <si>
    <t>Macchine utensili per la lavorazione della plastica dura</t>
  </si>
  <si>
    <t>42650000-7</t>
  </si>
  <si>
    <t>Utensili a mano, pneumatici o a motore</t>
  </si>
  <si>
    <t>42651000-4</t>
  </si>
  <si>
    <t>Utensili a mano pneumatici</t>
  </si>
  <si>
    <t>42652000-1</t>
  </si>
  <si>
    <t>Utensili a mano elettromeccanici</t>
  </si>
  <si>
    <t>42660000-0</t>
  </si>
  <si>
    <t>Utensili per brasatura e saldatura, macchine ed apparecchiature per tempera superficiale e spruzzatura a caldo</t>
  </si>
  <si>
    <t>42661000-7</t>
  </si>
  <si>
    <t>Apparecchiature per saldatura e brasatura</t>
  </si>
  <si>
    <t>42661100-8</t>
  </si>
  <si>
    <t>Apparecchiature per brasatura dolce</t>
  </si>
  <si>
    <t>42661200-9</t>
  </si>
  <si>
    <t>Apparecchiature per brasatura forte</t>
  </si>
  <si>
    <t>42662000-4</t>
  </si>
  <si>
    <t>Apparecchiature per saldatura</t>
  </si>
  <si>
    <t>42662100-5</t>
  </si>
  <si>
    <t>Apparecchiature per saldataura elettrica</t>
  </si>
  <si>
    <t>42662200-6</t>
  </si>
  <si>
    <t>Apparecchiature per saldataura non elettrica</t>
  </si>
  <si>
    <t>42663000-1</t>
  </si>
  <si>
    <t>Macchine per tempera superficiale</t>
  </si>
  <si>
    <t>42664000-8</t>
  </si>
  <si>
    <t>Apparecchiature per fusione</t>
  </si>
  <si>
    <t>42664100-9</t>
  </si>
  <si>
    <t>Apparecchiature per la fusione della plastica</t>
  </si>
  <si>
    <t>42665000-5</t>
  </si>
  <si>
    <t>Macchinari per la spruzzatura dei metalli</t>
  </si>
  <si>
    <t>42670000-3</t>
  </si>
  <si>
    <t>Parti e accessori di macchine utensili</t>
  </si>
  <si>
    <t>42671000-0</t>
  </si>
  <si>
    <t>Supporti per utensili</t>
  </si>
  <si>
    <t>42671100-1</t>
  </si>
  <si>
    <t>Supporti per strumenti per laboratorio</t>
  </si>
  <si>
    <t>42671110-4</t>
  </si>
  <si>
    <t>Supporti per provette per bagni</t>
  </si>
  <si>
    <t>42672000-7</t>
  </si>
  <si>
    <t>Portapezzi per macchine utensili</t>
  </si>
  <si>
    <t>42673000-4</t>
  </si>
  <si>
    <t>Dispositivi divisori per macchine utensili</t>
  </si>
  <si>
    <t>42674000-1</t>
  </si>
  <si>
    <t>Parti e accessori per macchine utensili destinate alla lavorazione dei metalli</t>
  </si>
  <si>
    <t>42675000-8</t>
  </si>
  <si>
    <t>Parti e accessori per macchine utensili destinate alla lavorazione di materie dure</t>
  </si>
  <si>
    <t>42675100-9</t>
  </si>
  <si>
    <t>Parti di segatrici a catena</t>
  </si>
  <si>
    <t>42676000-5</t>
  </si>
  <si>
    <t>Parti di utensili a mano</t>
  </si>
  <si>
    <t>42677000-2</t>
  </si>
  <si>
    <t>Parti di utensili pneumatici</t>
  </si>
  <si>
    <t>42700000-3</t>
  </si>
  <si>
    <t>Macchinari per l'industria tessile, dell'abbigliamento e della concia</t>
  </si>
  <si>
    <t>42710000-6</t>
  </si>
  <si>
    <t>Macchinari per prodotti tessili</t>
  </si>
  <si>
    <t>42711000-3</t>
  </si>
  <si>
    <t>Macchine per la lavorazione di fibre tessili artificiali</t>
  </si>
  <si>
    <t>42712000-0</t>
  </si>
  <si>
    <t>Macchine per la filatura</t>
  </si>
  <si>
    <t>42713000-7</t>
  </si>
  <si>
    <t>Telai per tessitura</t>
  </si>
  <si>
    <t>42714000-4</t>
  </si>
  <si>
    <t>Telai per maglieria</t>
  </si>
  <si>
    <t>42715000-1</t>
  </si>
  <si>
    <t>Macchine da cucire</t>
  </si>
  <si>
    <t>42716000-8</t>
  </si>
  <si>
    <t>Lavatrici per lavanderia, macchine per lavaggio a secco ed asciugatrici</t>
  </si>
  <si>
    <t>42716100-9</t>
  </si>
  <si>
    <t>Impianti per il lavaggio della biancheria</t>
  </si>
  <si>
    <t>42716110-2</t>
  </si>
  <si>
    <t>Apparecchiature per il lavaggio della biancheria</t>
  </si>
  <si>
    <t>42716120-5</t>
  </si>
  <si>
    <t>Lavatrici</t>
  </si>
  <si>
    <t>42716130-8</t>
  </si>
  <si>
    <t>Lavatrici a secco</t>
  </si>
  <si>
    <t>42716200-0</t>
  </si>
  <si>
    <t>Asciugatrici</t>
  </si>
  <si>
    <t>42717000-5</t>
  </si>
  <si>
    <t>Apparecchi per stirare e piegare la biancheria</t>
  </si>
  <si>
    <t>42717100-6</t>
  </si>
  <si>
    <t>Apparecchi per piegare la biancheria</t>
  </si>
  <si>
    <t>42718000-2</t>
  </si>
  <si>
    <t>Macchine per le finiture tessili</t>
  </si>
  <si>
    <t>42718100-3</t>
  </si>
  <si>
    <t>Macchine per la stiratura</t>
  </si>
  <si>
    <t>42718200-4</t>
  </si>
  <si>
    <t>Presse per la stiratura</t>
  </si>
  <si>
    <t>42720000-9</t>
  </si>
  <si>
    <t>Parti di macchinari per l'industria tessile e dell'abbigliamento</t>
  </si>
  <si>
    <t>42800000-4</t>
  </si>
  <si>
    <t>Macchinari per la fabbricazione della carta e del cartone</t>
  </si>
  <si>
    <t>42810000-7</t>
  </si>
  <si>
    <t>Parti di macchinari per la fabbricazione di carta e cartone</t>
  </si>
  <si>
    <t>42900000-5</t>
  </si>
  <si>
    <t>Macchinari vari per usi generali e specifici</t>
  </si>
  <si>
    <t>42910000-8</t>
  </si>
  <si>
    <t>Apparecchi di distillazione, filtraggio o rettificazione</t>
  </si>
  <si>
    <t>42912000-2</t>
  </si>
  <si>
    <t>Macchinari e apparecchi di filtraggio o purificazione di liquidi</t>
  </si>
  <si>
    <t>42912100-3</t>
  </si>
  <si>
    <t>Macchine e apparecchi di filtraggio di liquidi</t>
  </si>
  <si>
    <t>42912110-6</t>
  </si>
  <si>
    <t>Apparecchi di filtraggio di fanghi di perforazione</t>
  </si>
  <si>
    <t>42912120-9</t>
  </si>
  <si>
    <t>Macchinari a idrociclone</t>
  </si>
  <si>
    <t>42912130-2</t>
  </si>
  <si>
    <t>Apparecchi di filtraggio o depurazione di bevande</t>
  </si>
  <si>
    <t>42912300-5</t>
  </si>
  <si>
    <t>Macchinari e apparecchi di filtraggio o depurazione dell'acqua</t>
  </si>
  <si>
    <t>42912310-8</t>
  </si>
  <si>
    <t>Apparecchi di filtraggio dell'acqua</t>
  </si>
  <si>
    <t>42912320-1</t>
  </si>
  <si>
    <t>Apparecchi di disaerazione</t>
  </si>
  <si>
    <t>42912330-4</t>
  </si>
  <si>
    <t>Apparecchi di depurazione dell'acqua</t>
  </si>
  <si>
    <t>42912340-7</t>
  </si>
  <si>
    <t>Apparecchi di desalinizzazione</t>
  </si>
  <si>
    <t>42912350-0</t>
  </si>
  <si>
    <t>Apparecchiature per impianti di filtraggio</t>
  </si>
  <si>
    <t>42913000-9</t>
  </si>
  <si>
    <t>Filtri dell'olio, dell'aria e della benzina</t>
  </si>
  <si>
    <t>42913300-2</t>
  </si>
  <si>
    <t>Filtri dell'olio</t>
  </si>
  <si>
    <t>42913400-3</t>
  </si>
  <si>
    <t>Filtri della benzina</t>
  </si>
  <si>
    <t>42913500-4</t>
  </si>
  <si>
    <t>Filtri dell'aria</t>
  </si>
  <si>
    <t>42914000-6</t>
  </si>
  <si>
    <t>Impianti di riciclaggio</t>
  </si>
  <si>
    <t>42920000-1</t>
  </si>
  <si>
    <t>Macchinari per la pulizia delle bottiglie, l'imballaggio e la pesatura e macchinari a spruzzo</t>
  </si>
  <si>
    <t>42921000-8</t>
  </si>
  <si>
    <t>Macchinari per la pulizia, il riempimento, l'inscatolamento o l'imballaggio di bottiglie o altri contenitori</t>
  </si>
  <si>
    <t>42921100-9</t>
  </si>
  <si>
    <t>Macchinari per la pulizia o l'asciugatura di bottiglie o altri contenitori</t>
  </si>
  <si>
    <t>42921200-0</t>
  </si>
  <si>
    <t>Macchinari per il riempimento e la chiusura di bottiglie, lattine e altri contenitori</t>
  </si>
  <si>
    <t>42921300-1</t>
  </si>
  <si>
    <t>Macchinari per l'inscatolamento o l'imballaggio</t>
  </si>
  <si>
    <t>42921310-4</t>
  </si>
  <si>
    <t>Apparecchi per cerchiare gli imballaggi</t>
  </si>
  <si>
    <t>42921320-7</t>
  </si>
  <si>
    <t>Macchine da imballaggio</t>
  </si>
  <si>
    <t>42921330-0</t>
  </si>
  <si>
    <t>Macchine confezionatrici</t>
  </si>
  <si>
    <t>42923000-2</t>
  </si>
  <si>
    <t>Macchinari per la pesatura e bilance</t>
  </si>
  <si>
    <t>42923100-3</t>
  </si>
  <si>
    <t>Macchinari per la pesatura</t>
  </si>
  <si>
    <t>42923110-6</t>
  </si>
  <si>
    <t>Bilance</t>
  </si>
  <si>
    <t>42923200-4</t>
  </si>
  <si>
    <t>Basculle</t>
  </si>
  <si>
    <t>42923210-7</t>
  </si>
  <si>
    <t>Bilance per negozi</t>
  </si>
  <si>
    <t>42923220-0</t>
  </si>
  <si>
    <t>Bilance per la pesatura in continuo di beni</t>
  </si>
  <si>
    <t>42923230-3</t>
  </si>
  <si>
    <t>Bilance pesatrici e riempitrici</t>
  </si>
  <si>
    <t>42924200-1</t>
  </si>
  <si>
    <t>Macchine a getto di vapore o sabbia</t>
  </si>
  <si>
    <t>42924300-2</t>
  </si>
  <si>
    <t>Apparecchiature a spruzzo</t>
  </si>
  <si>
    <t>42924310-5</t>
  </si>
  <si>
    <t>Pistole a spruzzo</t>
  </si>
  <si>
    <t>42924700-6</t>
  </si>
  <si>
    <t>Congegni meccanici a getto, dispersione o spruzzo</t>
  </si>
  <si>
    <t>42924710-9</t>
  </si>
  <si>
    <t>Apparecchi per la dispersione di gas</t>
  </si>
  <si>
    <t>42924720-2</t>
  </si>
  <si>
    <t>Apparecchi di decontaminazione</t>
  </si>
  <si>
    <t>42924730-5</t>
  </si>
  <si>
    <t>Apparecchi per la pulizia ad acqua pressurizzata</t>
  </si>
  <si>
    <t>42924740-8</t>
  </si>
  <si>
    <t>Apparecchi di pulizia ad alta pressione</t>
  </si>
  <si>
    <t>42924790-3</t>
  </si>
  <si>
    <t>Apparecchi di deodorazione</t>
  </si>
  <si>
    <t>42930000-4</t>
  </si>
  <si>
    <t>Centrifughe, apparecchi di calandratura e distributori automatici</t>
  </si>
  <si>
    <t>42931000-1</t>
  </si>
  <si>
    <t>Centrifughe</t>
  </si>
  <si>
    <t>42931100-2</t>
  </si>
  <si>
    <t>Centrifughe per laboratori e accessori</t>
  </si>
  <si>
    <t>42931110-5</t>
  </si>
  <si>
    <t>Centrifughe da pavimento</t>
  </si>
  <si>
    <t>42931120-8</t>
  </si>
  <si>
    <t>Centrifughe da banco</t>
  </si>
  <si>
    <t>42931130-1</t>
  </si>
  <si>
    <t>Riduttori per centrifughe</t>
  </si>
  <si>
    <t>42931140-4</t>
  </si>
  <si>
    <t>Attrezzature di rotazione per centrifughe</t>
  </si>
  <si>
    <t>42932000-8</t>
  </si>
  <si>
    <t>Apparecchi di calandratura</t>
  </si>
  <si>
    <t>42932100-9</t>
  </si>
  <si>
    <t>Macchine laminatrici</t>
  </si>
  <si>
    <t>42933000-5</t>
  </si>
  <si>
    <t>Distributori automatici</t>
  </si>
  <si>
    <t>42933100-6</t>
  </si>
  <si>
    <t>Distributori automatici di prodotti per l'igiene</t>
  </si>
  <si>
    <t>42933200-7</t>
  </si>
  <si>
    <t>Distributori automatici di francobolli</t>
  </si>
  <si>
    <t>42933300-8</t>
  </si>
  <si>
    <t>Distributori automatici di prodotti</t>
  </si>
  <si>
    <t>42940000-7</t>
  </si>
  <si>
    <t>Macchinari per il trattamento termico di sostanze</t>
  </si>
  <si>
    <t>42941000-4</t>
  </si>
  <si>
    <t>Macchinari per il trattamento termico di gas</t>
  </si>
  <si>
    <t>42942000-1</t>
  </si>
  <si>
    <t>Forni e accessori</t>
  </si>
  <si>
    <t>42942200-3</t>
  </si>
  <si>
    <t>Forni a vuoto</t>
  </si>
  <si>
    <t>42943000-8</t>
  </si>
  <si>
    <t>Bagni termostatici e accessori</t>
  </si>
  <si>
    <t>42943100-9</t>
  </si>
  <si>
    <t>Bobine di refrigerazione</t>
  </si>
  <si>
    <t>42943200-0</t>
  </si>
  <si>
    <t>Bagni agli ultrasuoni</t>
  </si>
  <si>
    <t>42943210-3</t>
  </si>
  <si>
    <t>Termostati a immersione</t>
  </si>
  <si>
    <t>42943300-1</t>
  </si>
  <si>
    <t>Refrigeratori a immersione</t>
  </si>
  <si>
    <t>42943400-2</t>
  </si>
  <si>
    <t>Circolatori di raffreddamento e di raffreddamento/riscaldamento</t>
  </si>
  <si>
    <t>42943500-3</t>
  </si>
  <si>
    <t>Refrigeratori a ricircolazione</t>
  </si>
  <si>
    <t>42943600-4</t>
  </si>
  <si>
    <t>Circolatori ad alta termperatura</t>
  </si>
  <si>
    <t>42943700-5</t>
  </si>
  <si>
    <t>Circolatori per riscaldamento</t>
  </si>
  <si>
    <t>42943710-8</t>
  </si>
  <si>
    <t>Coperture di bagni</t>
  </si>
  <si>
    <t>42950000-0</t>
  </si>
  <si>
    <t>Parti di macchinari di impiego generale</t>
  </si>
  <si>
    <t>42952000-4</t>
  </si>
  <si>
    <t>Parti di centrifughe</t>
  </si>
  <si>
    <t>42953000-1</t>
  </si>
  <si>
    <t>Parti di apparecchi di calandratura</t>
  </si>
  <si>
    <t>42954000-8</t>
  </si>
  <si>
    <t>Parti di macchine laminatrici</t>
  </si>
  <si>
    <t>42955000-5</t>
  </si>
  <si>
    <t>Parti di macchinari di filtraggio</t>
  </si>
  <si>
    <t>42956000-2</t>
  </si>
  <si>
    <t>Parti di macchinari di depurazione</t>
  </si>
  <si>
    <t>42957000-9</t>
  </si>
  <si>
    <t>Parti di macchine a spruzzo</t>
  </si>
  <si>
    <t>42958000-6</t>
  </si>
  <si>
    <t>Pesi per macchine per la pesatura</t>
  </si>
  <si>
    <t>42959000-3</t>
  </si>
  <si>
    <t>Lavastoviglie industriali</t>
  </si>
  <si>
    <t>42960000-3</t>
  </si>
  <si>
    <t>Sistemi di comando e controllo, attrezzature per stampa, grafica, automazione uffici e trattamento dell'informazione</t>
  </si>
  <si>
    <t>42961000-0</t>
  </si>
  <si>
    <t>Sistemi di comando e controllo</t>
  </si>
  <si>
    <t>42961100-1</t>
  </si>
  <si>
    <t>Sistemi di controllo di accesso</t>
  </si>
  <si>
    <t>42961200-2</t>
  </si>
  <si>
    <t>Sistemi Scada o equivalente</t>
  </si>
  <si>
    <t>42961300-3</t>
  </si>
  <si>
    <t>Sistemi di localizzazione veicoli</t>
  </si>
  <si>
    <t>42961400-4</t>
  </si>
  <si>
    <t>Sistemi di spedizione</t>
  </si>
  <si>
    <t>42962000-7</t>
  </si>
  <si>
    <t>Attrezzatura per stampa e grafica</t>
  </si>
  <si>
    <t>42962100-8</t>
  </si>
  <si>
    <t>Sistemi di stampa su pellicola</t>
  </si>
  <si>
    <t>42962200-9</t>
  </si>
  <si>
    <t>Presse da stampa</t>
  </si>
  <si>
    <t>42962300-0</t>
  </si>
  <si>
    <t>Stazioni di lavoro grafiche</t>
  </si>
  <si>
    <t>42962400-1</t>
  </si>
  <si>
    <t>Duplicatori ettografici</t>
  </si>
  <si>
    <t>42962500-2</t>
  </si>
  <si>
    <t>Macchine per incidere</t>
  </si>
  <si>
    <t>42963000-4</t>
  </si>
  <si>
    <t>Pressa per coniare</t>
  </si>
  <si>
    <t>42964000-1</t>
  </si>
  <si>
    <t>Apparecchiature di automazione uffici</t>
  </si>
  <si>
    <t>42965000-8</t>
  </si>
  <si>
    <t>Apparecchiature di trattamento dell'informazione</t>
  </si>
  <si>
    <t>42965100-9</t>
  </si>
  <si>
    <t>Sistemi di gestione magazzini</t>
  </si>
  <si>
    <t>42965110-2</t>
  </si>
  <si>
    <t>Sistemi di deposito</t>
  </si>
  <si>
    <t>42967000-2</t>
  </si>
  <si>
    <t>Unità di comando</t>
  </si>
  <si>
    <t>42967100-3</t>
  </si>
  <si>
    <t>Unità di comando a distanza digitale</t>
  </si>
  <si>
    <t>42968000-9</t>
  </si>
  <si>
    <t>Apparecchi distributori</t>
  </si>
  <si>
    <t>42968100-0</t>
  </si>
  <si>
    <t>Distributori di bevande</t>
  </si>
  <si>
    <t>42968200-1</t>
  </si>
  <si>
    <t>Distributori di prodotti per l'igiene</t>
  </si>
  <si>
    <t>42968300-2</t>
  </si>
  <si>
    <t>Sistemi portarotoli per carta igienica</t>
  </si>
  <si>
    <t>42970000-6</t>
  </si>
  <si>
    <t>Parti di lavastoviglie e di macchine per pulire, riempire, inscatolare e imballare</t>
  </si>
  <si>
    <t>42971000-3</t>
  </si>
  <si>
    <t>Parti di lavastoviglie</t>
  </si>
  <si>
    <t>42972000-0</t>
  </si>
  <si>
    <t>Parti di macchine per la pulizia</t>
  </si>
  <si>
    <t>42973000-7</t>
  </si>
  <si>
    <t>Parti di macchine per il riempimento</t>
  </si>
  <si>
    <t>42974000-4</t>
  </si>
  <si>
    <t>Parti di macchine per l'inscatolamento</t>
  </si>
  <si>
    <t>42975000-1</t>
  </si>
  <si>
    <t>Parti di macchine per l'imballaggio</t>
  </si>
  <si>
    <t>42980000-9</t>
  </si>
  <si>
    <t>Generatori di gas</t>
  </si>
  <si>
    <t>42981000-6</t>
  </si>
  <si>
    <t>Generatori di ozono</t>
  </si>
  <si>
    <t>42990000-2</t>
  </si>
  <si>
    <t>Macchinari vari per impieghi speciali</t>
  </si>
  <si>
    <t>42991000-9</t>
  </si>
  <si>
    <t>Macchinari per la produzione di carta, per la stampa e la legatura e loro parti</t>
  </si>
  <si>
    <t>42991100-0</t>
  </si>
  <si>
    <t>Macchine per la legatura di libri</t>
  </si>
  <si>
    <t>42991110-3</t>
  </si>
  <si>
    <t>Macchinari per la cucitura di libri</t>
  </si>
  <si>
    <t>42991200-1</t>
  </si>
  <si>
    <t>Macchinari per la stampa</t>
  </si>
  <si>
    <t>42991210-4</t>
  </si>
  <si>
    <t>Macchinari per la stampa offset</t>
  </si>
  <si>
    <t>42991220-7</t>
  </si>
  <si>
    <t>Macchinari per la composizione</t>
  </si>
  <si>
    <t>42991230-0</t>
  </si>
  <si>
    <t>Macchine per la stampa di biglietti</t>
  </si>
  <si>
    <t>42991300-2</t>
  </si>
  <si>
    <t>Sistema di fotocomposizione</t>
  </si>
  <si>
    <t>42991400-3</t>
  </si>
  <si>
    <t>Essiccatoi per legno, pasta da carta, carta o cartone</t>
  </si>
  <si>
    <t>42991500-4</t>
  </si>
  <si>
    <t>Parti di macchinari per la stampa e la legatura di libri</t>
  </si>
  <si>
    <t>42992000-6</t>
  </si>
  <si>
    <t>Articoli elettrici per uso speciale</t>
  </si>
  <si>
    <t>42992100-7</t>
  </si>
  <si>
    <t>Gabbia di Faraday</t>
  </si>
  <si>
    <t>42992200-8</t>
  </si>
  <si>
    <t>Camera anecoica</t>
  </si>
  <si>
    <t>42992300-9</t>
  </si>
  <si>
    <t>Materiale assorbente elettromagnetico</t>
  </si>
  <si>
    <t>42993000-3</t>
  </si>
  <si>
    <t>Macchinari per l'industria chimica</t>
  </si>
  <si>
    <t>42993100-4</t>
  </si>
  <si>
    <t>Cloratori</t>
  </si>
  <si>
    <t>42993200-5</t>
  </si>
  <si>
    <t>Impianti di dosaggio</t>
  </si>
  <si>
    <t>42994000-0</t>
  </si>
  <si>
    <t>Macchinari per la lavorazione della gomma o della plastica</t>
  </si>
  <si>
    <t>42994100-1</t>
  </si>
  <si>
    <t>Macchine per la fabbricazione di finestre e telai di plastica</t>
  </si>
  <si>
    <t>42994200-2</t>
  </si>
  <si>
    <t>Macchine per la lavorazione della plastica</t>
  </si>
  <si>
    <t>42994220-8</t>
  </si>
  <si>
    <t>Accessori per laminazione</t>
  </si>
  <si>
    <t>42994230-1</t>
  </si>
  <si>
    <t>Laminatoi</t>
  </si>
  <si>
    <t>42995000-7</t>
  </si>
  <si>
    <t>Macchine varie per pulizia</t>
  </si>
  <si>
    <t>42995100-8</t>
  </si>
  <si>
    <t>Impianto di lavaggio a tunnel</t>
  </si>
  <si>
    <t>42995200-9</t>
  </si>
  <si>
    <t>Macchine per la pulizia delle spiagge</t>
  </si>
  <si>
    <t>42996000-4</t>
  </si>
  <si>
    <t>Macchine per il trattamento delle acque residue</t>
  </si>
  <si>
    <t>42996100-5</t>
  </si>
  <si>
    <t>Trituratori</t>
  </si>
  <si>
    <t>42996110-8</t>
  </si>
  <si>
    <t>Maceratori per il trattamento di acque residue</t>
  </si>
  <si>
    <t>42996200-6</t>
  </si>
  <si>
    <t>Presse per fanghi</t>
  </si>
  <si>
    <t>42996300-7</t>
  </si>
  <si>
    <t>Raschiatori</t>
  </si>
  <si>
    <t>42996400-8</t>
  </si>
  <si>
    <t>Miscelatori</t>
  </si>
  <si>
    <t>42996500-9</t>
  </si>
  <si>
    <t>Filtri per acque reflue</t>
  </si>
  <si>
    <t>42996600-0</t>
  </si>
  <si>
    <t>Attrezzature per ossigenazione</t>
  </si>
  <si>
    <t>42996700-1</t>
  </si>
  <si>
    <t>Precipitatori</t>
  </si>
  <si>
    <t>42996800-2</t>
  </si>
  <si>
    <t>Letti di sedimentazione</t>
  </si>
  <si>
    <t>42996900-3</t>
  </si>
  <si>
    <t>Impianto di trattamento fanghi</t>
  </si>
  <si>
    <t>42997000-1</t>
  </si>
  <si>
    <t>Apparecchiature per condutture</t>
  </si>
  <si>
    <t>42997100-2</t>
  </si>
  <si>
    <t>Macchine per il controllo della superficie interna delle condutture</t>
  </si>
  <si>
    <t>42997200-3</t>
  </si>
  <si>
    <t>Macchine per la pulizia della superficie interna delle condutture</t>
  </si>
  <si>
    <t>42997300-4</t>
  </si>
  <si>
    <t>Robot industriali</t>
  </si>
  <si>
    <t>42998000-8</t>
  </si>
  <si>
    <t>Sistema di raccolta pallet</t>
  </si>
  <si>
    <t>42998100-9</t>
  </si>
  <si>
    <t>Sistema di recupero pallet</t>
  </si>
  <si>
    <t>42999000-5</t>
  </si>
  <si>
    <t>Aspirapolvere e lucidatrici di pavimenti per uso non domestico</t>
  </si>
  <si>
    <t>42999100-6</t>
  </si>
  <si>
    <t>Aspirapolvere per uso non domestico</t>
  </si>
  <si>
    <t>42999200-7</t>
  </si>
  <si>
    <t>Lucidatrici per pavimenti per uso non domestico</t>
  </si>
  <si>
    <t>42999300-8</t>
  </si>
  <si>
    <t>Parti di aspirapolvere per uso non domestico</t>
  </si>
  <si>
    <t>42999400-9</t>
  </si>
  <si>
    <t>Parti di lucidatrici di pavimenti per uso non domestico</t>
  </si>
  <si>
    <t>43000000-3</t>
  </si>
  <si>
    <t>Macchine per l'industria mineraria, lo scavo di cave, attrezzature da costruzione</t>
  </si>
  <si>
    <t>43100000-4</t>
  </si>
  <si>
    <t>Macchine per l'industria mineraria</t>
  </si>
  <si>
    <t>43120000-0</t>
  </si>
  <si>
    <t>Macchinari per lo scavo di gallerie, tagliatrici-abbattitrici, perforatrici o trivellatrici</t>
  </si>
  <si>
    <t>43121000-7</t>
  </si>
  <si>
    <t>Macchinari per la trivellazione di pozzi</t>
  </si>
  <si>
    <t>43121100-8</t>
  </si>
  <si>
    <t>Strumenti di rotolamento per teste di pozzi</t>
  </si>
  <si>
    <t>43121200-9</t>
  </si>
  <si>
    <t>Dispositivi di accoppiamento per colonna montante</t>
  </si>
  <si>
    <t>43121300-0</t>
  </si>
  <si>
    <t>Apparecchiature di completamento per pozzi</t>
  </si>
  <si>
    <t>43121400-1</t>
  </si>
  <si>
    <t>Apparecchiature di intervento per pozzi</t>
  </si>
  <si>
    <t>43121500-2</t>
  </si>
  <si>
    <t>Apparecchiature per prove di pozzi</t>
  </si>
  <si>
    <t>43121600-3</t>
  </si>
  <si>
    <t>Apparecchiature antieruzione</t>
  </si>
  <si>
    <t>43122000-4</t>
  </si>
  <si>
    <t>Tagliatrici-abbattitrici per carbone o roccia</t>
  </si>
  <si>
    <t>43123000-1</t>
  </si>
  <si>
    <t>Macchine per lo scavo di gallerie</t>
  </si>
  <si>
    <t>43124000-8</t>
  </si>
  <si>
    <t>Macchinari di scavo</t>
  </si>
  <si>
    <t>43124100-9</t>
  </si>
  <si>
    <t>Talpe</t>
  </si>
  <si>
    <t>43124900-7</t>
  </si>
  <si>
    <t>Apparecchiature di perforazione della roccia</t>
  </si>
  <si>
    <t>43125000-5</t>
  </si>
  <si>
    <t>Macchinari per scavo pozzi</t>
  </si>
  <si>
    <t>43130000-3</t>
  </si>
  <si>
    <t>Apparecchiature per trivellazione</t>
  </si>
  <si>
    <t>43131000-0</t>
  </si>
  <si>
    <t>Piattaforme di produzione offshore</t>
  </si>
  <si>
    <t>43131100-1</t>
  </si>
  <si>
    <t>Apparecchiature offshore</t>
  </si>
  <si>
    <t>43131200-2</t>
  </si>
  <si>
    <t>Dispositivo di trivellazione offshore</t>
  </si>
  <si>
    <t>43132000-7</t>
  </si>
  <si>
    <t>Apparecchiature di trivellazione petrolifera</t>
  </si>
  <si>
    <t>43132100-8</t>
  </si>
  <si>
    <t>Macchinari di perforazione</t>
  </si>
  <si>
    <t>43132200-9</t>
  </si>
  <si>
    <t>Torre di perforazione</t>
  </si>
  <si>
    <t>43132300-0</t>
  </si>
  <si>
    <t>Trivelle</t>
  </si>
  <si>
    <t>43132400-1</t>
  </si>
  <si>
    <t>Attrezzature per condotte</t>
  </si>
  <si>
    <t>43132500-2</t>
  </si>
  <si>
    <t>Supporti per liner</t>
  </si>
  <si>
    <t>43133000-4</t>
  </si>
  <si>
    <t>Equipaggiamenti per piattaforme petrolifere</t>
  </si>
  <si>
    <t>43133100-5</t>
  </si>
  <si>
    <t>Slitte</t>
  </si>
  <si>
    <t>43133200-6</t>
  </si>
  <si>
    <t>Moduli montati su slitta</t>
  </si>
  <si>
    <t>43134000-1</t>
  </si>
  <si>
    <t>Macchinari per campi petroliferi</t>
  </si>
  <si>
    <t>43134100-2</t>
  </si>
  <si>
    <t>Pompe sommergibili</t>
  </si>
  <si>
    <t>43135000-8</t>
  </si>
  <si>
    <t>Attrezzature sottomarine</t>
  </si>
  <si>
    <t>43135100-9</t>
  </si>
  <si>
    <t>Sistemi di controllo sottomarino</t>
  </si>
  <si>
    <t>43136000-5</t>
  </si>
  <si>
    <t>Attezzature di fondo</t>
  </si>
  <si>
    <t>43140000-6</t>
  </si>
  <si>
    <t>Supporti per armamento idraulico marciante</t>
  </si>
  <si>
    <t>43200000-5</t>
  </si>
  <si>
    <t>Macchinari per movimento terra ed escavazione e relative parti</t>
  </si>
  <si>
    <t>43210000-8</t>
  </si>
  <si>
    <t>Macchinari per movimento terra</t>
  </si>
  <si>
    <t>43211000-5</t>
  </si>
  <si>
    <t>Bulldozer</t>
  </si>
  <si>
    <t>43212000-2</t>
  </si>
  <si>
    <t>Apripista con lama inclinabile</t>
  </si>
  <si>
    <t>43220000-1</t>
  </si>
  <si>
    <t>Livellatrici e regolatrici</t>
  </si>
  <si>
    <t>43221000-8</t>
  </si>
  <si>
    <t>Livellatrici stradali</t>
  </si>
  <si>
    <t>43230000-4</t>
  </si>
  <si>
    <t>Ruspe</t>
  </si>
  <si>
    <t>43240000-7</t>
  </si>
  <si>
    <t>Macchine costipatrici</t>
  </si>
  <si>
    <t>43250000-0</t>
  </si>
  <si>
    <t>Caricatori frontali</t>
  </si>
  <si>
    <t>43251000-7</t>
  </si>
  <si>
    <t>Caricatori frontali con cucchiaia rovescia</t>
  </si>
  <si>
    <t>43252000-4</t>
  </si>
  <si>
    <t>Caricatori frontali senza cucchiaia rovescia</t>
  </si>
  <si>
    <t>43260000-3</t>
  </si>
  <si>
    <t>Pale meccaniche, escavatori, pale caricatrici e macchinari per l'industria mineraria</t>
  </si>
  <si>
    <t>43261000-0</t>
  </si>
  <si>
    <t>Pale meccaniche</t>
  </si>
  <si>
    <t>43261100-1</t>
  </si>
  <si>
    <t>Pale meccaniche caricatrici</t>
  </si>
  <si>
    <t>43262000-7</t>
  </si>
  <si>
    <t>Macchine escavatrici</t>
  </si>
  <si>
    <t>43262100-8</t>
  </si>
  <si>
    <t>Escavatori meccanici</t>
  </si>
  <si>
    <t>43300000-6</t>
  </si>
  <si>
    <t>Macchinari e attrezzature per costruzione</t>
  </si>
  <si>
    <t>43310000-9</t>
  </si>
  <si>
    <t>Macchinari per ingegneria civile</t>
  </si>
  <si>
    <t>43311000-6</t>
  </si>
  <si>
    <t>Battipali</t>
  </si>
  <si>
    <t>43312000-3</t>
  </si>
  <si>
    <t>Macchine per rivestimenti stradali</t>
  </si>
  <si>
    <t>43312100-4</t>
  </si>
  <si>
    <t>Spianatrici</t>
  </si>
  <si>
    <t>43312200-5</t>
  </si>
  <si>
    <t>Spandipietrisco</t>
  </si>
  <si>
    <t>43312300-6</t>
  </si>
  <si>
    <t>Macchinari per pavimentazioni stradali</t>
  </si>
  <si>
    <t>43312400-7</t>
  </si>
  <si>
    <t>Rulli compressori</t>
  </si>
  <si>
    <t>43312500-8</t>
  </si>
  <si>
    <t>Rulli meccanici</t>
  </si>
  <si>
    <t>43313000-0</t>
  </si>
  <si>
    <t>Spazzaneve e sgombraneve a turbina</t>
  </si>
  <si>
    <t>43313100-1</t>
  </si>
  <si>
    <t>Spazzaneve</t>
  </si>
  <si>
    <t>43313200-2</t>
  </si>
  <si>
    <t>Sgombraneve a turbina</t>
  </si>
  <si>
    <t>43314000-7</t>
  </si>
  <si>
    <t>Estrattori per pali</t>
  </si>
  <si>
    <t>43315000-4</t>
  </si>
  <si>
    <t>Costipatori</t>
  </si>
  <si>
    <t>43316000-1</t>
  </si>
  <si>
    <t>Macchine posacavi</t>
  </si>
  <si>
    <t>43320000-2</t>
  </si>
  <si>
    <t>Attrezzature per costruzione</t>
  </si>
  <si>
    <t>43321000-9</t>
  </si>
  <si>
    <t>Attrezzature di sospensione ponti</t>
  </si>
  <si>
    <t>43322000-6</t>
  </si>
  <si>
    <t>Attrezzature di smantellamento</t>
  </si>
  <si>
    <t>43323000-3</t>
  </si>
  <si>
    <t>Impianti di irrigazione</t>
  </si>
  <si>
    <t>43324000-0</t>
  </si>
  <si>
    <t>Impianti di drenaggio</t>
  </si>
  <si>
    <t>43324100-1</t>
  </si>
  <si>
    <t>Impianti per piscine</t>
  </si>
  <si>
    <t>43325000-7</t>
  </si>
  <si>
    <t>Attrezzature per parchi e campi da gioco</t>
  </si>
  <si>
    <t>43325100-8</t>
  </si>
  <si>
    <t>Attrezzature per la manutenzione dei terreni</t>
  </si>
  <si>
    <t>43327000-1</t>
  </si>
  <si>
    <t>Apparecchiature prefabbricate</t>
  </si>
  <si>
    <t>43328000-8</t>
  </si>
  <si>
    <t>Impianti idraulici</t>
  </si>
  <si>
    <t>43328100-9</t>
  </si>
  <si>
    <t>Attrezzature idrauliche</t>
  </si>
  <si>
    <t>43329000-5</t>
  </si>
  <si>
    <t>Insieme di attrezzature</t>
  </si>
  <si>
    <t>43400000-7</t>
  </si>
  <si>
    <t>Macchinari per la preparazione dei minerali e la modellazione di forme per fonderia</t>
  </si>
  <si>
    <t>43410000-0</t>
  </si>
  <si>
    <t>Macchinari per la preparazione dei minerali</t>
  </si>
  <si>
    <t>43411000-7</t>
  </si>
  <si>
    <t>Macchinari per la cernita e il filtraggio</t>
  </si>
  <si>
    <t>43412000-4</t>
  </si>
  <si>
    <t>Macchine mescolatrici di ghiaia e bitume</t>
  </si>
  <si>
    <t>43413000-1</t>
  </si>
  <si>
    <t>Mescolatori di malta e calcestruzzo</t>
  </si>
  <si>
    <t>43413100-2</t>
  </si>
  <si>
    <t>Mescolatori di cemento</t>
  </si>
  <si>
    <t>43414000-8</t>
  </si>
  <si>
    <t>Macchine per macinazione</t>
  </si>
  <si>
    <t>43414100-9</t>
  </si>
  <si>
    <t>Mulini per la polverizzazione del carbone</t>
  </si>
  <si>
    <t>43415000-5</t>
  </si>
  <si>
    <t>Stampi per fonderia</t>
  </si>
  <si>
    <t>43420000-3</t>
  </si>
  <si>
    <t>Macchinari per la modellazione di forme per fonderia</t>
  </si>
  <si>
    <t>43500000-8</t>
  </si>
  <si>
    <t>Veicoli cingolati</t>
  </si>
  <si>
    <t>43600000-9</t>
  </si>
  <si>
    <t>Parti di macchine per miniere, cave e cantieri</t>
  </si>
  <si>
    <t>43610000-2</t>
  </si>
  <si>
    <t>Parti di macchinari di perforazione</t>
  </si>
  <si>
    <t>43611000-9</t>
  </si>
  <si>
    <t>Parti di macchinari per la trivellazione di pozzi</t>
  </si>
  <si>
    <t>43611100-0</t>
  </si>
  <si>
    <t>Tappi ponte</t>
  </si>
  <si>
    <t>43611200-1</t>
  </si>
  <si>
    <t>Trivelle industriali</t>
  </si>
  <si>
    <t>43611300-2</t>
  </si>
  <si>
    <t>Perni per trivellazione</t>
  </si>
  <si>
    <t>43611400-3</t>
  </si>
  <si>
    <t>Chiavi di manovra</t>
  </si>
  <si>
    <t>43611500-4</t>
  </si>
  <si>
    <t>Tavole rotanti</t>
  </si>
  <si>
    <t>43611600-5</t>
  </si>
  <si>
    <t>Supporti di tubazioni per fanghi</t>
  </si>
  <si>
    <t>43611700-6</t>
  </si>
  <si>
    <t>Attrezzature di raccordo</t>
  </si>
  <si>
    <t>43612000-6</t>
  </si>
  <si>
    <t>Parti di macchinari per pozzi di estrazione</t>
  </si>
  <si>
    <t>43612100-7</t>
  </si>
  <si>
    <t>Supporti per casing</t>
  </si>
  <si>
    <t>43612200-8</t>
  </si>
  <si>
    <t>Attrezzature di supporto per liner</t>
  </si>
  <si>
    <t>43612300-9</t>
  </si>
  <si>
    <t>Tensionatori per riser di produzione</t>
  </si>
  <si>
    <t>43612400-0</t>
  </si>
  <si>
    <t>Teste di pozzo</t>
  </si>
  <si>
    <t>43612500-1</t>
  </si>
  <si>
    <t>Attrezzature di raccordo per riser di produzione</t>
  </si>
  <si>
    <t>43612600-2</t>
  </si>
  <si>
    <t>Sistemi di controllo per teste di pozzo</t>
  </si>
  <si>
    <t>43612700-3</t>
  </si>
  <si>
    <t>Attrezzature per teste di pozzo</t>
  </si>
  <si>
    <t>43612800-4</t>
  </si>
  <si>
    <t>Sistemi di sollevamento di apparecchi di trivellazione</t>
  </si>
  <si>
    <t>43613000-3</t>
  </si>
  <si>
    <t>Parti di tagliatrici-abbattitrici di carbone o roccia</t>
  </si>
  <si>
    <t>43613100-4</t>
  </si>
  <si>
    <t>Parti di tagliatrici-abbattitrici di carbone</t>
  </si>
  <si>
    <t>43613200-5</t>
  </si>
  <si>
    <t>Parti di tagliatrici-abbattitrici di roccia</t>
  </si>
  <si>
    <t>43614000-0</t>
  </si>
  <si>
    <t>Parti di macchine per lo scavo di gallerie</t>
  </si>
  <si>
    <t>43620000-5</t>
  </si>
  <si>
    <t>Parti di macchinari per la preparazione dei minerali</t>
  </si>
  <si>
    <t>43630000-8</t>
  </si>
  <si>
    <t>Parti di macchinari per scavo pozzi</t>
  </si>
  <si>
    <t>43640000-1</t>
  </si>
  <si>
    <t>Parti di macchinari per escavazioni</t>
  </si>
  <si>
    <t>43700000-0</t>
  </si>
  <si>
    <t>Macchinari per la metallurgia e loro parti</t>
  </si>
  <si>
    <t>43710000-3</t>
  </si>
  <si>
    <t>Macchinari per laminazione</t>
  </si>
  <si>
    <t>43711000-0</t>
  </si>
  <si>
    <t>Parti di macchinari per laminazione</t>
  </si>
  <si>
    <t>43720000-6</t>
  </si>
  <si>
    <t>Macchine per colare</t>
  </si>
  <si>
    <t>43721000-3</t>
  </si>
  <si>
    <t>Parti di macchine per colare</t>
  </si>
  <si>
    <t>43800000-1</t>
  </si>
  <si>
    <t>Impianti per officine</t>
  </si>
  <si>
    <t>43810000-4</t>
  </si>
  <si>
    <t>Impianti per la lavorazione del legno</t>
  </si>
  <si>
    <t>43811000-1</t>
  </si>
  <si>
    <t>Smerigliatrici</t>
  </si>
  <si>
    <t>43812000-8</t>
  </si>
  <si>
    <t>Segatrici</t>
  </si>
  <si>
    <t>43820000-7</t>
  </si>
  <si>
    <t>Attrezzature per la fabbricazione delle scarpe</t>
  </si>
  <si>
    <t>43830000-0</t>
  </si>
  <si>
    <t>Utensili a motore</t>
  </si>
  <si>
    <t>43840000-3</t>
  </si>
  <si>
    <t>Attrezzature da fabbro</t>
  </si>
  <si>
    <t>44000000-0</t>
  </si>
  <si>
    <t>Strutture e materiali per costruzione, prodotti ausiliari per costruzione (apparecchiature elettriche escluse)</t>
  </si>
  <si>
    <t>44100000-1</t>
  </si>
  <si>
    <t>Materiali per costruzione e articoli connessi</t>
  </si>
  <si>
    <t>44110000-4</t>
  </si>
  <si>
    <t>Materiali per costruzione</t>
  </si>
  <si>
    <t>44111000-1</t>
  </si>
  <si>
    <t>Materiali da costruzione</t>
  </si>
  <si>
    <t>44111100-2</t>
  </si>
  <si>
    <t>Mattoni</t>
  </si>
  <si>
    <t>44111200-3</t>
  </si>
  <si>
    <t>Cemento</t>
  </si>
  <si>
    <t>44111210-6</t>
  </si>
  <si>
    <t>Cemento di perforazione</t>
  </si>
  <si>
    <t>44111300-4</t>
  </si>
  <si>
    <t>Ceramiche</t>
  </si>
  <si>
    <t>44111400-5</t>
  </si>
  <si>
    <t>Pitture e rivestimenti murali</t>
  </si>
  <si>
    <t>44111500-6</t>
  </si>
  <si>
    <t>Isolanti e accessori per isolamento</t>
  </si>
  <si>
    <t>44111510-9</t>
  </si>
  <si>
    <t>Isolanti</t>
  </si>
  <si>
    <t>44111511-6</t>
  </si>
  <si>
    <t>Isolanti elettrici</t>
  </si>
  <si>
    <t>44111520-2</t>
  </si>
  <si>
    <t>Isolanti termici</t>
  </si>
  <si>
    <t>44111530-5</t>
  </si>
  <si>
    <t>Accessori per isolamento elettrico</t>
  </si>
  <si>
    <t>44111540-8</t>
  </si>
  <si>
    <t>Vetro isolante</t>
  </si>
  <si>
    <t>44111600-7</t>
  </si>
  <si>
    <t>Blocchi</t>
  </si>
  <si>
    <t>44111700-8</t>
  </si>
  <si>
    <t>Piastrelle</t>
  </si>
  <si>
    <t>44111800-9</t>
  </si>
  <si>
    <t>Malta (costruzione)</t>
  </si>
  <si>
    <t>44111900-0</t>
  </si>
  <si>
    <t>Piastrelle da pavimentazione di ceramica</t>
  </si>
  <si>
    <t>44112000-8</t>
  </si>
  <si>
    <t>Strutture varie di costruzioni</t>
  </si>
  <si>
    <t>44112100-9</t>
  </si>
  <si>
    <t>Pensiline</t>
  </si>
  <si>
    <t>44112110-2</t>
  </si>
  <si>
    <t>Elementi di pensiline</t>
  </si>
  <si>
    <t>44112120-5</t>
  </si>
  <si>
    <t>Sezioni di profilo</t>
  </si>
  <si>
    <t>44112200-0</t>
  </si>
  <si>
    <t>Rivestimenti di pavimenti</t>
  </si>
  <si>
    <t>44112210-3</t>
  </si>
  <si>
    <t>Rivestimenti rigidi di pavimenti</t>
  </si>
  <si>
    <t>44112220-6</t>
  </si>
  <si>
    <t>Contropavimenti</t>
  </si>
  <si>
    <t>44112230-9</t>
  </si>
  <si>
    <t>Linoleum</t>
  </si>
  <si>
    <t>44112240-2</t>
  </si>
  <si>
    <t>Parquet</t>
  </si>
  <si>
    <t>44112300-1</t>
  </si>
  <si>
    <t>Tramezzi</t>
  </si>
  <si>
    <t>44112310-4</t>
  </si>
  <si>
    <t>Pareti divisorie</t>
  </si>
  <si>
    <t>44112400-2</t>
  </si>
  <si>
    <t>Tetti</t>
  </si>
  <si>
    <t>44112410-5</t>
  </si>
  <si>
    <t>Ossature per tetti</t>
  </si>
  <si>
    <t>44112420-8</t>
  </si>
  <si>
    <t>Sostegni di tetti</t>
  </si>
  <si>
    <t>44112430-1</t>
  </si>
  <si>
    <t>Capriate di copertura</t>
  </si>
  <si>
    <t>44112500-3</t>
  </si>
  <si>
    <t>Materiale per coperture</t>
  </si>
  <si>
    <t>44112510-6</t>
  </si>
  <si>
    <t>Scandole</t>
  </si>
  <si>
    <t>44112600-4</t>
  </si>
  <si>
    <t>Isolamento acustico</t>
  </si>
  <si>
    <t>44112700-5</t>
  </si>
  <si>
    <t>Travi</t>
  </si>
  <si>
    <t>44113000-5</t>
  </si>
  <si>
    <t>Materiali per costruzione stradale</t>
  </si>
  <si>
    <t>44113100-6</t>
  </si>
  <si>
    <t>Materiali per pavimentazione</t>
  </si>
  <si>
    <t>44113120-2</t>
  </si>
  <si>
    <t>Lastre per pavimentazione</t>
  </si>
  <si>
    <t>44113130-5</t>
  </si>
  <si>
    <t>Pietre per pavimentazione</t>
  </si>
  <si>
    <t>44113140-8</t>
  </si>
  <si>
    <t>Pietrame stradale</t>
  </si>
  <si>
    <t>44113200-7</t>
  </si>
  <si>
    <t>Pietre da lastrico</t>
  </si>
  <si>
    <t>44113300-8</t>
  </si>
  <si>
    <t>Materiali bitumati</t>
  </si>
  <si>
    <t>44113310-1</t>
  </si>
  <si>
    <t>Materiali stradali bitumati</t>
  </si>
  <si>
    <t>44113320-4</t>
  </si>
  <si>
    <t>Pietrisco conglomerato</t>
  </si>
  <si>
    <t>44113330-7</t>
  </si>
  <si>
    <t>Materiali di ricoprimento</t>
  </si>
  <si>
    <t>44113500-0</t>
  </si>
  <si>
    <t>Perle di vetro</t>
  </si>
  <si>
    <t>44113600-1</t>
  </si>
  <si>
    <t>Bitume e asfalto</t>
  </si>
  <si>
    <t>44113610-4</t>
  </si>
  <si>
    <t>Bitume</t>
  </si>
  <si>
    <t>44113620-7</t>
  </si>
  <si>
    <t>Asfalto</t>
  </si>
  <si>
    <t>44113700-2</t>
  </si>
  <si>
    <t>Materiali per la riparazione stradale</t>
  </si>
  <si>
    <t>44113800-3</t>
  </si>
  <si>
    <t>Materiali per rivestimento stradale</t>
  </si>
  <si>
    <t>44113810-6</t>
  </si>
  <si>
    <t>Rivestimento di superficie</t>
  </si>
  <si>
    <t>44113900-4</t>
  </si>
  <si>
    <t>Materiali per la manutenzione stradale</t>
  </si>
  <si>
    <t>44113910-7</t>
  </si>
  <si>
    <t>Materiali per la manutenzione invernale</t>
  </si>
  <si>
    <t>44114000-2</t>
  </si>
  <si>
    <t>Calcestruzzo</t>
  </si>
  <si>
    <t>44114100-3</t>
  </si>
  <si>
    <t>Calcestruzzo premiscelato</t>
  </si>
  <si>
    <t>44114200-4</t>
  </si>
  <si>
    <t>Prodotti di calcestruzzo</t>
  </si>
  <si>
    <t>44114210-7</t>
  </si>
  <si>
    <t>Pilastri di calcestruzzo</t>
  </si>
  <si>
    <t>44114220-0</t>
  </si>
  <si>
    <t>Tubazioni e raccordi di calcestruzzo</t>
  </si>
  <si>
    <t>44114250-9</t>
  </si>
  <si>
    <t>Lastre di calcestruzzo</t>
  </si>
  <si>
    <t>44115000-9</t>
  </si>
  <si>
    <t>Impianti per edifici</t>
  </si>
  <si>
    <t>44115100-0</t>
  </si>
  <si>
    <t>Condotti</t>
  </si>
  <si>
    <t>44115200-1</t>
  </si>
  <si>
    <t>Materiali per idraulica e per riscaldamento</t>
  </si>
  <si>
    <t>44115210-4</t>
  </si>
  <si>
    <t>Materiali per idraulica</t>
  </si>
  <si>
    <t>44115220-7</t>
  </si>
  <si>
    <t>Materiali per riscaldamento</t>
  </si>
  <si>
    <t>44115310-5</t>
  </si>
  <si>
    <t>Avvolgibili</t>
  </si>
  <si>
    <t>44115400-3</t>
  </si>
  <si>
    <t>Lucernari</t>
  </si>
  <si>
    <t>44115500-4</t>
  </si>
  <si>
    <t>Impianti di estinzione a spruzzo</t>
  </si>
  <si>
    <t>44115600-5</t>
  </si>
  <si>
    <t>Elevatori su rampa</t>
  </si>
  <si>
    <t>44115700-6</t>
  </si>
  <si>
    <t>Persiane esterne</t>
  </si>
  <si>
    <t>44115710-9</t>
  </si>
  <si>
    <t>Tetti a sbalzo</t>
  </si>
  <si>
    <t>44115800-7</t>
  </si>
  <si>
    <t>Arredi interni per edifici</t>
  </si>
  <si>
    <t>44115810-0</t>
  </si>
  <si>
    <t>Riloghe e tende</t>
  </si>
  <si>
    <t>44115811-7</t>
  </si>
  <si>
    <t>Riloghe</t>
  </si>
  <si>
    <t>44115900-8</t>
  </si>
  <si>
    <t>Dispositivi di protezione solare</t>
  </si>
  <si>
    <t>44130000-0</t>
  </si>
  <si>
    <t>Condotte fognarie</t>
  </si>
  <si>
    <t>44131000-7</t>
  </si>
  <si>
    <t>Camere per acque di scarico</t>
  </si>
  <si>
    <t>44132000-4</t>
  </si>
  <si>
    <t>Elementi di acquedotti</t>
  </si>
  <si>
    <t>44133000-1</t>
  </si>
  <si>
    <t>Fondi in ferro dolce</t>
  </si>
  <si>
    <t>44134000-8</t>
  </si>
  <si>
    <t>Curve</t>
  </si>
  <si>
    <t>44140000-3</t>
  </si>
  <si>
    <t>Prodotti connessi ai materiali da costruzione</t>
  </si>
  <si>
    <t>44141000-0</t>
  </si>
  <si>
    <t>Condutture</t>
  </si>
  <si>
    <t>44141100-1</t>
  </si>
  <si>
    <t>Condutture elettriche</t>
  </si>
  <si>
    <t>44142000-7</t>
  </si>
  <si>
    <t>Strutture</t>
  </si>
  <si>
    <t>44143000-4</t>
  </si>
  <si>
    <t>Pallet</t>
  </si>
  <si>
    <t>44144000-1</t>
  </si>
  <si>
    <t>Pilastri</t>
  </si>
  <si>
    <t>44160000-9</t>
  </si>
  <si>
    <t>Condutture, tubi, tubazioni, alloggiamenti, tubaggi e articoli connessi</t>
  </si>
  <si>
    <t>44161000-6</t>
  </si>
  <si>
    <t>Oleodotti</t>
  </si>
  <si>
    <t>44161100-7</t>
  </si>
  <si>
    <t>Gasdotti</t>
  </si>
  <si>
    <t>44161110-0</t>
  </si>
  <si>
    <t>Rete per la distribuzione del gas</t>
  </si>
  <si>
    <t>44161200-8</t>
  </si>
  <si>
    <t>Condotte idriche</t>
  </si>
  <si>
    <t>44161400-0</t>
  </si>
  <si>
    <t>Condutture subacquee</t>
  </si>
  <si>
    <t>44161410-3</t>
  </si>
  <si>
    <t>Condutture sottomarine</t>
  </si>
  <si>
    <t>44161500-1</t>
  </si>
  <si>
    <t>Condutture ad alta pressione</t>
  </si>
  <si>
    <t>44161600-2</t>
  </si>
  <si>
    <t>Condutture a bassa pressione</t>
  </si>
  <si>
    <t>44161700-3</t>
  </si>
  <si>
    <t>Turbinette per condutture</t>
  </si>
  <si>
    <t>44161710-6</t>
  </si>
  <si>
    <t>Lanciatori di turbinette per tubazioni</t>
  </si>
  <si>
    <t>44161720-9</t>
  </si>
  <si>
    <t>Ricevitori di turbinette per tubazioni</t>
  </si>
  <si>
    <t>44161730-2</t>
  </si>
  <si>
    <t>Stazioni di turbinette per tubazioni</t>
  </si>
  <si>
    <t>44162000-3</t>
  </si>
  <si>
    <t>Tubazioni</t>
  </si>
  <si>
    <t>44162100-4</t>
  </si>
  <si>
    <t>Accessori di tubazioni</t>
  </si>
  <si>
    <t>44162200-5</t>
  </si>
  <si>
    <t>Tubazioni di distribuzione</t>
  </si>
  <si>
    <t>44162300-6</t>
  </si>
  <si>
    <t>Tubazioni per acque luride</t>
  </si>
  <si>
    <t>44162400-7</t>
  </si>
  <si>
    <t>Pozzetti in argilla vetrificata</t>
  </si>
  <si>
    <t>44162500-8</t>
  </si>
  <si>
    <t>Tubazioni per acqua potabile</t>
  </si>
  <si>
    <t>44163000-0</t>
  </si>
  <si>
    <t>Tubazioni e raccordi</t>
  </si>
  <si>
    <t>44163100-1</t>
  </si>
  <si>
    <t>Tubature</t>
  </si>
  <si>
    <t>44163110-4</t>
  </si>
  <si>
    <t>Tubazioni di drenaggio</t>
  </si>
  <si>
    <t>44163111-1</t>
  </si>
  <si>
    <t>Tubazioni di scarico</t>
  </si>
  <si>
    <t>44163112-8</t>
  </si>
  <si>
    <t>Sistema di drenaggio</t>
  </si>
  <si>
    <t>44163120-7</t>
  </si>
  <si>
    <t>Tubazioni per teleriscaldamento</t>
  </si>
  <si>
    <t>44163121-4</t>
  </si>
  <si>
    <t>Tubazioni per riscaldamento</t>
  </si>
  <si>
    <t>44163130-0</t>
  </si>
  <si>
    <t>Tubazioni per fogne</t>
  </si>
  <si>
    <t>44163140-3</t>
  </si>
  <si>
    <t>Tubazioni per vapore e acqua</t>
  </si>
  <si>
    <t>44163150-6</t>
  </si>
  <si>
    <t>Tubazioni a bassa pressione</t>
  </si>
  <si>
    <t>44163160-9</t>
  </si>
  <si>
    <t>Tubazioni e accessori per la distribuzione</t>
  </si>
  <si>
    <t>44163200-2</t>
  </si>
  <si>
    <t>Raccordi per tubazioni</t>
  </si>
  <si>
    <t>44163210-5</t>
  </si>
  <si>
    <t>Collari serratubo</t>
  </si>
  <si>
    <t>44163230-1</t>
  </si>
  <si>
    <t>Connettori per tubi</t>
  </si>
  <si>
    <t>44163240-4</t>
  </si>
  <si>
    <t>Giunti per tubi</t>
  </si>
  <si>
    <t>44163241-1</t>
  </si>
  <si>
    <t>Giunti isolanti</t>
  </si>
  <si>
    <t>44164000-7</t>
  </si>
  <si>
    <t>Rivestimenti e tubazioni</t>
  </si>
  <si>
    <t>44164100-8</t>
  </si>
  <si>
    <t>Tubazioni di rivestimento</t>
  </si>
  <si>
    <t>44164200-9</t>
  </si>
  <si>
    <t>Tubi</t>
  </si>
  <si>
    <t>44164300-0</t>
  </si>
  <si>
    <t>Articoli tubolari</t>
  </si>
  <si>
    <t>44164310-3</t>
  </si>
  <si>
    <t>Tubi e accessori</t>
  </si>
  <si>
    <t>44165000-4</t>
  </si>
  <si>
    <t>Tubi flessibili, colonne montanti e manicotti</t>
  </si>
  <si>
    <t>44165100-5</t>
  </si>
  <si>
    <t>Tubi flessibili</t>
  </si>
  <si>
    <t>44165110-8</t>
  </si>
  <si>
    <t>Tubi per trivellazione</t>
  </si>
  <si>
    <t>44165200-6</t>
  </si>
  <si>
    <t>Colonne montanti</t>
  </si>
  <si>
    <t>44165210-9</t>
  </si>
  <si>
    <t>Colonne montanti flessibili</t>
  </si>
  <si>
    <t>44165300-7</t>
  </si>
  <si>
    <t>Manicotti</t>
  </si>
  <si>
    <t>44166000-1</t>
  </si>
  <si>
    <t>Tubazioni per oleodotti</t>
  </si>
  <si>
    <t>44167000-8</t>
  </si>
  <si>
    <t>Raccordi vari</t>
  </si>
  <si>
    <t>44167100-9</t>
  </si>
  <si>
    <t>Giunti</t>
  </si>
  <si>
    <t>44167110-2</t>
  </si>
  <si>
    <t>Flange</t>
  </si>
  <si>
    <t>44167111-9</t>
  </si>
  <si>
    <t>Giunti a flangia</t>
  </si>
  <si>
    <t>44167200-0</t>
  </si>
  <si>
    <t>Morsetti e collari di riparazione</t>
  </si>
  <si>
    <t>44167300-1</t>
  </si>
  <si>
    <t>Gomiti, giunti a T e raccordi</t>
  </si>
  <si>
    <t>44167400-2</t>
  </si>
  <si>
    <t>Gomiti</t>
  </si>
  <si>
    <t>44170000-2</t>
  </si>
  <si>
    <t>Piastre, fogli, strisce e lamine connessi a metariali da costruzione</t>
  </si>
  <si>
    <t>44171000-9</t>
  </si>
  <si>
    <t>Piastre (costruzione)</t>
  </si>
  <si>
    <t>44172000-6</t>
  </si>
  <si>
    <t>Fogli (costruzione)</t>
  </si>
  <si>
    <t>44173000-3</t>
  </si>
  <si>
    <t>Strisce</t>
  </si>
  <si>
    <t>44174000-0</t>
  </si>
  <si>
    <t>Lamine</t>
  </si>
  <si>
    <t>44175000-7</t>
  </si>
  <si>
    <t>Pannelli</t>
  </si>
  <si>
    <t>44176000-4</t>
  </si>
  <si>
    <t>Pellicole</t>
  </si>
  <si>
    <t>44190000-8</t>
  </si>
  <si>
    <t>Materiali da costruzione vari</t>
  </si>
  <si>
    <t>44191000-5</t>
  </si>
  <si>
    <t>Materiali da costruzione vari in legno</t>
  </si>
  <si>
    <t>44191100-6</t>
  </si>
  <si>
    <t>Compensato</t>
  </si>
  <si>
    <t>44191200-7</t>
  </si>
  <si>
    <t>Legno lamellato</t>
  </si>
  <si>
    <t>44191300-8</t>
  </si>
  <si>
    <t>Pannelli di trucioli</t>
  </si>
  <si>
    <t>44191400-9</t>
  </si>
  <si>
    <t>Pannelli di fibre</t>
  </si>
  <si>
    <t>44191500-0</t>
  </si>
  <si>
    <t>Legno densificato</t>
  </si>
  <si>
    <t>44191600-1</t>
  </si>
  <si>
    <t>Pannelli per parquet</t>
  </si>
  <si>
    <t>44192000-2</t>
  </si>
  <si>
    <t>Altri materiali da costruzione vari</t>
  </si>
  <si>
    <t>44192100-3</t>
  </si>
  <si>
    <t>Schiuma di PVC</t>
  </si>
  <si>
    <t>44192200-4</t>
  </si>
  <si>
    <t>Chiodi</t>
  </si>
  <si>
    <t>44200000-2</t>
  </si>
  <si>
    <t>Prodotti strutturali</t>
  </si>
  <si>
    <t>44210000-5</t>
  </si>
  <si>
    <t>Strutture e parti di strutture</t>
  </si>
  <si>
    <t>44211000-2</t>
  </si>
  <si>
    <t>Edifici prefabbricati</t>
  </si>
  <si>
    <t>44211100-3</t>
  </si>
  <si>
    <t>Abitazioni modulari</t>
  </si>
  <si>
    <t>44211110-6</t>
  </si>
  <si>
    <t>Cabine</t>
  </si>
  <si>
    <t>44211200-4</t>
  </si>
  <si>
    <t>Cubicoli</t>
  </si>
  <si>
    <t>44211300-5</t>
  </si>
  <si>
    <t>Ospedale da campo</t>
  </si>
  <si>
    <t>44211400-6</t>
  </si>
  <si>
    <t>Cucine da campo</t>
  </si>
  <si>
    <t>44211500-7</t>
  </si>
  <si>
    <t>Serre</t>
  </si>
  <si>
    <t>44212000-9</t>
  </si>
  <si>
    <t>Prodotti strutturali e parti tranne edifici prefabbricati</t>
  </si>
  <si>
    <t>44212100-0</t>
  </si>
  <si>
    <t>Ponte</t>
  </si>
  <si>
    <t>44212110-3</t>
  </si>
  <si>
    <t>Sezioni di ponti</t>
  </si>
  <si>
    <t>44212120-6</t>
  </si>
  <si>
    <t>Strutture di ponti</t>
  </si>
  <si>
    <t>44212200-1</t>
  </si>
  <si>
    <t>Torri, tralicci, derrick e piloni</t>
  </si>
  <si>
    <t>44212210-4</t>
  </si>
  <si>
    <t>Derrick</t>
  </si>
  <si>
    <t>44212211-1</t>
  </si>
  <si>
    <t>Derrick di trivellazione</t>
  </si>
  <si>
    <t>44212212-8</t>
  </si>
  <si>
    <t>Derrick di trivellazione statici</t>
  </si>
  <si>
    <t>44212220-7</t>
  </si>
  <si>
    <t>Piloni, pali e paletti</t>
  </si>
  <si>
    <t>44212221-4</t>
  </si>
  <si>
    <t>Piloni</t>
  </si>
  <si>
    <t>44212222-1</t>
  </si>
  <si>
    <t>Piloni per il trasporto di elettricità</t>
  </si>
  <si>
    <t>44212223-8</t>
  </si>
  <si>
    <t>Supporti di piloni</t>
  </si>
  <si>
    <t>44212224-5</t>
  </si>
  <si>
    <t>Pali per linee elettriche aeree</t>
  </si>
  <si>
    <t>44212225-2</t>
  </si>
  <si>
    <t>Pali</t>
  </si>
  <si>
    <t>44212226-9</t>
  </si>
  <si>
    <t>Pali elettrici</t>
  </si>
  <si>
    <t>44212227-6</t>
  </si>
  <si>
    <t>Paletti</t>
  </si>
  <si>
    <t>44212230-0</t>
  </si>
  <si>
    <t>Torri</t>
  </si>
  <si>
    <t>44212233-1</t>
  </si>
  <si>
    <t>Torri piezometriche</t>
  </si>
  <si>
    <t>44212240-3</t>
  </si>
  <si>
    <t>Travi portanti</t>
  </si>
  <si>
    <t>44212250-6</t>
  </si>
  <si>
    <t>Tralicci (piloni)</t>
  </si>
  <si>
    <t>44212260-9</t>
  </si>
  <si>
    <t>Piloni di antenna radio o televisione</t>
  </si>
  <si>
    <t>44212261-6</t>
  </si>
  <si>
    <t>Piloni di antenna radio</t>
  </si>
  <si>
    <t>44212262-3</t>
  </si>
  <si>
    <t>Piloni di antenna televisione</t>
  </si>
  <si>
    <t>44212263-0</t>
  </si>
  <si>
    <t>Supporti a traliccio</t>
  </si>
  <si>
    <t>44212300-2</t>
  </si>
  <si>
    <t>Strutture e parti</t>
  </si>
  <si>
    <t>44212310-5</t>
  </si>
  <si>
    <t>Impalcature</t>
  </si>
  <si>
    <t>44212311-2</t>
  </si>
  <si>
    <t>Puntoni per archi</t>
  </si>
  <si>
    <t>44212312-9</t>
  </si>
  <si>
    <t>Puntelli per archi</t>
  </si>
  <si>
    <t>44212313-6</t>
  </si>
  <si>
    <t>Sostegni</t>
  </si>
  <si>
    <t>44212314-3</t>
  </si>
  <si>
    <t>Collari per tubazioni</t>
  </si>
  <si>
    <t>44212315-0</t>
  </si>
  <si>
    <t>Equipaggiamento per impalcature</t>
  </si>
  <si>
    <t>44212316-7</t>
  </si>
  <si>
    <t>Supporti ad arco</t>
  </si>
  <si>
    <t>44212317-4</t>
  </si>
  <si>
    <t>Strutture di impalcature</t>
  </si>
  <si>
    <t>44212318-1</t>
  </si>
  <si>
    <t>Supporti di condutture</t>
  </si>
  <si>
    <t>44212320-8</t>
  </si>
  <si>
    <t>Strutture varie</t>
  </si>
  <si>
    <t>44212321-5</t>
  </si>
  <si>
    <t>Pensiline per fermate autobus</t>
  </si>
  <si>
    <t>44212322-2</t>
  </si>
  <si>
    <t>Cabine telefoniche</t>
  </si>
  <si>
    <t>44212329-1</t>
  </si>
  <si>
    <t>Diaframmi di sicurezza</t>
  </si>
  <si>
    <t>44212380-6</t>
  </si>
  <si>
    <t>Parti di strutture</t>
  </si>
  <si>
    <t>44212381-3</t>
  </si>
  <si>
    <t>Rivestimento</t>
  </si>
  <si>
    <t>44212382-0</t>
  </si>
  <si>
    <t>Paratoie</t>
  </si>
  <si>
    <t>44212383-7</t>
  </si>
  <si>
    <t>Serrande</t>
  </si>
  <si>
    <t>44212390-9</t>
  </si>
  <si>
    <t>Chiuse</t>
  </si>
  <si>
    <t>44212391-6</t>
  </si>
  <si>
    <t>Saracinesche</t>
  </si>
  <si>
    <t>44212400-3</t>
  </si>
  <si>
    <t>Palancole</t>
  </si>
  <si>
    <t>44212410-6</t>
  </si>
  <si>
    <t>Palancolate</t>
  </si>
  <si>
    <t>44212500-4</t>
  </si>
  <si>
    <t>Angoli e sezioni</t>
  </si>
  <si>
    <t>44212510-7</t>
  </si>
  <si>
    <t>Angoli</t>
  </si>
  <si>
    <t>44212520-0</t>
  </si>
  <si>
    <t>Sezioni</t>
  </si>
  <si>
    <t>44220000-8</t>
  </si>
  <si>
    <t>Falegnameria per costruzioni</t>
  </si>
  <si>
    <t>44221000-5</t>
  </si>
  <si>
    <t>Finestre, porte e articoli affini</t>
  </si>
  <si>
    <t>44221100-6</t>
  </si>
  <si>
    <t>Finestre</t>
  </si>
  <si>
    <t>44221110-9</t>
  </si>
  <si>
    <t>Infissi di finestre</t>
  </si>
  <si>
    <t>44221111-6</t>
  </si>
  <si>
    <t>Infissi a doppi vetri</t>
  </si>
  <si>
    <t>44221120-2</t>
  </si>
  <si>
    <t>Porte-finestre</t>
  </si>
  <si>
    <t>44221200-7</t>
  </si>
  <si>
    <t>Porte</t>
  </si>
  <si>
    <t>44221210-0</t>
  </si>
  <si>
    <t>Pannelli per porte</t>
  </si>
  <si>
    <t>44221211-7</t>
  </si>
  <si>
    <t>Telai di porte</t>
  </si>
  <si>
    <t>44221212-4</t>
  </si>
  <si>
    <t>Zanzariere per porte</t>
  </si>
  <si>
    <t>44221213-1</t>
  </si>
  <si>
    <t>Soglie di porte</t>
  </si>
  <si>
    <t>44221220-3</t>
  </si>
  <si>
    <t>Porte tagliafuoco</t>
  </si>
  <si>
    <t>44221230-6</t>
  </si>
  <si>
    <t>Porte scorrevoli</t>
  </si>
  <si>
    <t>44221240-9</t>
  </si>
  <si>
    <t>Porte di garage</t>
  </si>
  <si>
    <t>44221300-8</t>
  </si>
  <si>
    <t>Cancelli</t>
  </si>
  <si>
    <t>44221310-1</t>
  </si>
  <si>
    <t>Cancelli di accesso</t>
  </si>
  <si>
    <t>44221400-9</t>
  </si>
  <si>
    <t>Persiane</t>
  </si>
  <si>
    <t>44221500-0</t>
  </si>
  <si>
    <t>Soglie</t>
  </si>
  <si>
    <t>44230000-1</t>
  </si>
  <si>
    <t>Carpenteria per costruzioni</t>
  </si>
  <si>
    <t>44231000-8</t>
  </si>
  <si>
    <t>Pannelli pronti per recinzioni</t>
  </si>
  <si>
    <t>44232000-5</t>
  </si>
  <si>
    <t>Capriate in legno</t>
  </si>
  <si>
    <t>44233000-2</t>
  </si>
  <si>
    <t>Scale</t>
  </si>
  <si>
    <t>44300000-3</t>
  </si>
  <si>
    <t>Cavi, fili metallici e prodotti affini</t>
  </si>
  <si>
    <t>44310000-6</t>
  </si>
  <si>
    <t>Prodotti di fili metallici</t>
  </si>
  <si>
    <t>44311000-3</t>
  </si>
  <si>
    <t>Cavi a trefoli</t>
  </si>
  <si>
    <t>44312000-0</t>
  </si>
  <si>
    <t>Filo per recinzioni</t>
  </si>
  <si>
    <t>44312300-3</t>
  </si>
  <si>
    <t>Filo spinato</t>
  </si>
  <si>
    <t>44313000-7</t>
  </si>
  <si>
    <t>Rete metallica</t>
  </si>
  <si>
    <t>44313100-8</t>
  </si>
  <si>
    <t>Graticolato</t>
  </si>
  <si>
    <t>44313200-9</t>
  </si>
  <si>
    <t>Tela metallica</t>
  </si>
  <si>
    <t>44315000-1</t>
  </si>
  <si>
    <t>Vergelle</t>
  </si>
  <si>
    <t>44315100-2</t>
  </si>
  <si>
    <t>Accessori per saldatura</t>
  </si>
  <si>
    <t>44315200-3</t>
  </si>
  <si>
    <t>Materiali per saldatura</t>
  </si>
  <si>
    <t>44315300-4</t>
  </si>
  <si>
    <t>Materiali per brasatura dolce o forte</t>
  </si>
  <si>
    <t>44315310-7</t>
  </si>
  <si>
    <t>Materiali per brasatura dolce</t>
  </si>
  <si>
    <t>44315320-0</t>
  </si>
  <si>
    <t>Materiali per brasatura forte</t>
  </si>
  <si>
    <t>44316000-8</t>
  </si>
  <si>
    <t>Ferramenta</t>
  </si>
  <si>
    <t>44316100-9</t>
  </si>
  <si>
    <t>Incudini</t>
  </si>
  <si>
    <t>44316200-0</t>
  </si>
  <si>
    <t>Forgia portatile</t>
  </si>
  <si>
    <t>44316300-1</t>
  </si>
  <si>
    <t>Griglie</t>
  </si>
  <si>
    <t>44316400-2</t>
  </si>
  <si>
    <t>Articoli di ferro</t>
  </si>
  <si>
    <t>44316500-3</t>
  </si>
  <si>
    <t>Articoli di fabbro</t>
  </si>
  <si>
    <t>44316510-6</t>
  </si>
  <si>
    <t>Articoli di fabbro ferraio</t>
  </si>
  <si>
    <t>44317000-5</t>
  </si>
  <si>
    <t>Brache in ferro o acciaio</t>
  </si>
  <si>
    <t>44318000-2</t>
  </si>
  <si>
    <t>Conduttori</t>
  </si>
  <si>
    <t>44320000-9</t>
  </si>
  <si>
    <t>Cavi e prodotti affini</t>
  </si>
  <si>
    <t>44321000-6</t>
  </si>
  <si>
    <t>Cavi</t>
  </si>
  <si>
    <t>44322000-3</t>
  </si>
  <si>
    <t>Accessori per cavi</t>
  </si>
  <si>
    <t>44322100-4</t>
  </si>
  <si>
    <t>Condotte per cavi</t>
  </si>
  <si>
    <t>44322200-5</t>
  </si>
  <si>
    <t>Connettori per cavi</t>
  </si>
  <si>
    <t>44322300-6</t>
  </si>
  <si>
    <t>Dotti per cavi</t>
  </si>
  <si>
    <t>44322400-7</t>
  </si>
  <si>
    <t>Elementi di fissaggio per cavi</t>
  </si>
  <si>
    <t>44330000-2</t>
  </si>
  <si>
    <t>Barre, aste, fili e profili per costruzioni</t>
  </si>
  <si>
    <t>44331000-9</t>
  </si>
  <si>
    <t>Barre</t>
  </si>
  <si>
    <t>44332000-6</t>
  </si>
  <si>
    <t>Aste (costruzione)</t>
  </si>
  <si>
    <t>44333000-3</t>
  </si>
  <si>
    <t>Fili</t>
  </si>
  <si>
    <t>44334000-0</t>
  </si>
  <si>
    <t>Profili</t>
  </si>
  <si>
    <t>44400000-4</t>
  </si>
  <si>
    <t>Prodotti fabbricati vari e articoli affini</t>
  </si>
  <si>
    <t>44410000-7</t>
  </si>
  <si>
    <t>Articoli per il bagno e la cucina</t>
  </si>
  <si>
    <t>44411000-4</t>
  </si>
  <si>
    <t>Articoli sanitari</t>
  </si>
  <si>
    <t>44411100-5</t>
  </si>
  <si>
    <t>Rubinetti</t>
  </si>
  <si>
    <t>44411200-6</t>
  </si>
  <si>
    <t>Vasche da bagno</t>
  </si>
  <si>
    <t>44411300-7</t>
  </si>
  <si>
    <t>Lavelli</t>
  </si>
  <si>
    <t>44411400-8</t>
  </si>
  <si>
    <t>Piatti doccia</t>
  </si>
  <si>
    <t>44411600-0</t>
  </si>
  <si>
    <t>Bidè</t>
  </si>
  <si>
    <t>44411700-1</t>
  </si>
  <si>
    <t>Sedili, coperchi, vasi, tazze e cassette di scarico per servizi igienici</t>
  </si>
  <si>
    <t>44411710-4</t>
  </si>
  <si>
    <t>Sedili per servizi igienici</t>
  </si>
  <si>
    <t>44411720-7</t>
  </si>
  <si>
    <t>Coperchi per servizi igienici</t>
  </si>
  <si>
    <t>44411740-3</t>
  </si>
  <si>
    <t>Tazze per servizi igienici</t>
  </si>
  <si>
    <t>44411750-6</t>
  </si>
  <si>
    <t>Cassette di scarico</t>
  </si>
  <si>
    <t>44411800-2</t>
  </si>
  <si>
    <t>Orinali</t>
  </si>
  <si>
    <t>44420000-0</t>
  </si>
  <si>
    <t>Prodotti utilizzati nella costruzione</t>
  </si>
  <si>
    <t>44421000-7</t>
  </si>
  <si>
    <t>Casseforti o cassette di sicurezza e porte blindate o rinforzate</t>
  </si>
  <si>
    <t>44421300-0</t>
  </si>
  <si>
    <t>Casseforti</t>
  </si>
  <si>
    <t>44421500-2</t>
  </si>
  <si>
    <t>Porte blindate o rinforzate</t>
  </si>
  <si>
    <t>44421600-3</t>
  </si>
  <si>
    <t>Depositi di sicurezza</t>
  </si>
  <si>
    <t>44421700-4</t>
  </si>
  <si>
    <t>Scatole e armadietti</t>
  </si>
  <si>
    <t>44421710-7</t>
  </si>
  <si>
    <t>Armadietti per deposito bagagli</t>
  </si>
  <si>
    <t>44421720-0</t>
  </si>
  <si>
    <t>Armadietti con serratura</t>
  </si>
  <si>
    <t>44421721-7</t>
  </si>
  <si>
    <t>Cassette di sicurezza</t>
  </si>
  <si>
    <t>44421722-4</t>
  </si>
  <si>
    <t>Casse di sicurezza</t>
  </si>
  <si>
    <t>44421780-8</t>
  </si>
  <si>
    <t>Scrigni di sicurezza</t>
  </si>
  <si>
    <t>44421790-1</t>
  </si>
  <si>
    <t>Casseforti portatili</t>
  </si>
  <si>
    <t>44422000-4</t>
  </si>
  <si>
    <t>Cassette delle lettere</t>
  </si>
  <si>
    <t>44423000-1</t>
  </si>
  <si>
    <t>Articoli vari</t>
  </si>
  <si>
    <t>44423100-2</t>
  </si>
  <si>
    <t>Campane</t>
  </si>
  <si>
    <t>44423200-3</t>
  </si>
  <si>
    <t>Scale a pioli</t>
  </si>
  <si>
    <t>44423220-9</t>
  </si>
  <si>
    <t>Scale pieghevoli</t>
  </si>
  <si>
    <t>44423230-2</t>
  </si>
  <si>
    <t>Scalei</t>
  </si>
  <si>
    <t>44423300-4</t>
  </si>
  <si>
    <t>Attrezzatura per movimentazione merci</t>
  </si>
  <si>
    <t>44423330-3</t>
  </si>
  <si>
    <t>Piattaforme per movimentazione merci</t>
  </si>
  <si>
    <t>44423340-6</t>
  </si>
  <si>
    <t>Accessori di cavi per mezzi di movimentazione merci</t>
  </si>
  <si>
    <t>44423400-5</t>
  </si>
  <si>
    <t>Segnaletica e articoli affini</t>
  </si>
  <si>
    <t>44423450-0</t>
  </si>
  <si>
    <t>Targhette</t>
  </si>
  <si>
    <t>44423460-3</t>
  </si>
  <si>
    <t>Targhe indirizzo</t>
  </si>
  <si>
    <t>44423700-8</t>
  </si>
  <si>
    <t>Elementi di pozzetti</t>
  </si>
  <si>
    <t>44423710-1</t>
  </si>
  <si>
    <t>Coperchi per idranti sottosuolo</t>
  </si>
  <si>
    <t>44423720-4</t>
  </si>
  <si>
    <t>Casse di delimitazione</t>
  </si>
  <si>
    <t>44423730-7</t>
  </si>
  <si>
    <t>Intelaiatura di chiusini</t>
  </si>
  <si>
    <t>44423740-0</t>
  </si>
  <si>
    <t>Chiusini</t>
  </si>
  <si>
    <t>44423750-3</t>
  </si>
  <si>
    <t>Coperchi per drenaggi</t>
  </si>
  <si>
    <t>44423760-6</t>
  </si>
  <si>
    <t>Coperchi per accessi</t>
  </si>
  <si>
    <t>44423790-5</t>
  </si>
  <si>
    <t>Gradini in ferro per pozzetti</t>
  </si>
  <si>
    <t>44423800-9</t>
  </si>
  <si>
    <t>Matrici metalliche</t>
  </si>
  <si>
    <t>44423810-2</t>
  </si>
  <si>
    <t>Timbri di gomma</t>
  </si>
  <si>
    <t>44423850-4</t>
  </si>
  <si>
    <t>Forme</t>
  </si>
  <si>
    <t>44423900-0</t>
  </si>
  <si>
    <t>Anodi sacrificali</t>
  </si>
  <si>
    <t>44424000-8</t>
  </si>
  <si>
    <t>Scatole per contatori e nastri</t>
  </si>
  <si>
    <t>44424100-9</t>
  </si>
  <si>
    <t>Scatole per contatori</t>
  </si>
  <si>
    <t>44424200-0</t>
  </si>
  <si>
    <t>Nastri adesivi</t>
  </si>
  <si>
    <t>44424300-1</t>
  </si>
  <si>
    <t>Nastro riflettente</t>
  </si>
  <si>
    <t>44425000-5</t>
  </si>
  <si>
    <t>Anelli, sigilli, fasce, aste e materiali di sigillatura</t>
  </si>
  <si>
    <t>44425100-6</t>
  </si>
  <si>
    <t>Anelli elastici</t>
  </si>
  <si>
    <t>44425110-9</t>
  </si>
  <si>
    <t>Anelli di rinforzo autoadesivi</t>
  </si>
  <si>
    <t>44425200-7</t>
  </si>
  <si>
    <t>Rondelle di gomma</t>
  </si>
  <si>
    <t>44425300-8</t>
  </si>
  <si>
    <t>Nastri di gomma</t>
  </si>
  <si>
    <t>44425400-9</t>
  </si>
  <si>
    <t>Materiali di sigillatura</t>
  </si>
  <si>
    <t>44425500-0</t>
  </si>
  <si>
    <t>Aste di plastica</t>
  </si>
  <si>
    <t>44430000-3</t>
  </si>
  <si>
    <t>Protezioni blindate</t>
  </si>
  <si>
    <t>44431000-0</t>
  </si>
  <si>
    <t>Piastre di protezione</t>
  </si>
  <si>
    <t>44440000-6</t>
  </si>
  <si>
    <t>Cuscinetti</t>
  </si>
  <si>
    <t>44441000-3</t>
  </si>
  <si>
    <t>Microsfere</t>
  </si>
  <si>
    <t>44442000-0</t>
  </si>
  <si>
    <t>Cuscinetti a rulli</t>
  </si>
  <si>
    <t>44450000-9</t>
  </si>
  <si>
    <t>Acciaio dolce</t>
  </si>
  <si>
    <t>44451000-6</t>
  </si>
  <si>
    <t>Monete grezze</t>
  </si>
  <si>
    <t>44452000-3</t>
  </si>
  <si>
    <t>Cassette per monete</t>
  </si>
  <si>
    <t>44460000-2</t>
  </si>
  <si>
    <t>Puntelli e travi per miniera</t>
  </si>
  <si>
    <t>44461000-9</t>
  </si>
  <si>
    <t>Puntelli</t>
  </si>
  <si>
    <t>44461100-0</t>
  </si>
  <si>
    <t>Puntelli da miniera</t>
  </si>
  <si>
    <t>44462000-6</t>
  </si>
  <si>
    <t>Travi per miniera</t>
  </si>
  <si>
    <t>44464000-0</t>
  </si>
  <si>
    <t>Cingoli</t>
  </si>
  <si>
    <t>44470000-5</t>
  </si>
  <si>
    <t>Prodotti in ghisa</t>
  </si>
  <si>
    <t>44480000-8</t>
  </si>
  <si>
    <t>Attrezzature varie di protezione antincendio</t>
  </si>
  <si>
    <t>44481000-5</t>
  </si>
  <si>
    <t>Scale a piattaforma</t>
  </si>
  <si>
    <t>44481100-6</t>
  </si>
  <si>
    <t>Scale antincendio</t>
  </si>
  <si>
    <t>44482000-2</t>
  </si>
  <si>
    <t>Dispositivi di protezione antincendio</t>
  </si>
  <si>
    <t>44482100-3</t>
  </si>
  <si>
    <t>Manichette antincendio</t>
  </si>
  <si>
    <t>44482200-4</t>
  </si>
  <si>
    <t>Bocche per idranti</t>
  </si>
  <si>
    <t>44500000-5</t>
  </si>
  <si>
    <t>Utensili, serrature, chiavi, cerniere, chiusure, catene e molle</t>
  </si>
  <si>
    <t>44510000-8</t>
  </si>
  <si>
    <t>Utensili</t>
  </si>
  <si>
    <t>44511000-5</t>
  </si>
  <si>
    <t>Utensili a mano</t>
  </si>
  <si>
    <t>44511100-6</t>
  </si>
  <si>
    <t>Vanghe e badili</t>
  </si>
  <si>
    <t>44511110-9</t>
  </si>
  <si>
    <t>Vanghe</t>
  </si>
  <si>
    <t>44511120-2</t>
  </si>
  <si>
    <t>Badili</t>
  </si>
  <si>
    <t>44511200-7</t>
  </si>
  <si>
    <t>Forche da giardinaggio</t>
  </si>
  <si>
    <t>44511300-8</t>
  </si>
  <si>
    <t>Marre, picconi, zappe, rastrelli e rastrelli da spiaggia</t>
  </si>
  <si>
    <t>44511310-1</t>
  </si>
  <si>
    <t>Marre</t>
  </si>
  <si>
    <t>44511320-4</t>
  </si>
  <si>
    <t>Picconi</t>
  </si>
  <si>
    <t>44511330-7</t>
  </si>
  <si>
    <t>Zappe</t>
  </si>
  <si>
    <t>44511340-0</t>
  </si>
  <si>
    <t>Rastrelli</t>
  </si>
  <si>
    <t>44511341-7</t>
  </si>
  <si>
    <t>Rastrelli da spiaggia</t>
  </si>
  <si>
    <t>44511400-9</t>
  </si>
  <si>
    <t>Asce</t>
  </si>
  <si>
    <t>44511500-0</t>
  </si>
  <si>
    <t>Seghe a mano</t>
  </si>
  <si>
    <t>44511510-3</t>
  </si>
  <si>
    <t>Lame per seghe a mano</t>
  </si>
  <si>
    <t>44512000-2</t>
  </si>
  <si>
    <t>Utensili a mano vari</t>
  </si>
  <si>
    <t>44512100-3</t>
  </si>
  <si>
    <t>Scalpelli</t>
  </si>
  <si>
    <t>44512200-4</t>
  </si>
  <si>
    <t>Tenaglie</t>
  </si>
  <si>
    <t>44512210-7</t>
  </si>
  <si>
    <t>Pinze per crimpatura</t>
  </si>
  <si>
    <t>44512300-5</t>
  </si>
  <si>
    <t>Martelli</t>
  </si>
  <si>
    <t>44512400-6</t>
  </si>
  <si>
    <t>Morsetti per fili</t>
  </si>
  <si>
    <t>44512500-7</t>
  </si>
  <si>
    <t>Chiavi per bulloni</t>
  </si>
  <si>
    <t>44512600-8</t>
  </si>
  <si>
    <t>Utensili per lavori stradali</t>
  </si>
  <si>
    <t>44512610-1</t>
  </si>
  <si>
    <t>Rulli a punte per superfici stradali</t>
  </si>
  <si>
    <t>44512700-9</t>
  </si>
  <si>
    <t>Lime o raspe</t>
  </si>
  <si>
    <t>44512800-0</t>
  </si>
  <si>
    <t>Cacciaviti</t>
  </si>
  <si>
    <t>44512900-1</t>
  </si>
  <si>
    <t>Punte a forare, punte di cacciaviti ed altri accessori</t>
  </si>
  <si>
    <t>44512910-4</t>
  </si>
  <si>
    <t>Punte a forare</t>
  </si>
  <si>
    <t>44512920-7</t>
  </si>
  <si>
    <t>Punte di cacciaviti</t>
  </si>
  <si>
    <t>44512930-0</t>
  </si>
  <si>
    <t>Portautensili</t>
  </si>
  <si>
    <t>44512940-3</t>
  </si>
  <si>
    <t>Cassette per utensili</t>
  </si>
  <si>
    <t>44513000-9</t>
  </si>
  <si>
    <t>Utensili a pedale</t>
  </si>
  <si>
    <t>44514000-6</t>
  </si>
  <si>
    <t>Manici e parti di utensili</t>
  </si>
  <si>
    <t>44514100-7</t>
  </si>
  <si>
    <t>Manici di utensili</t>
  </si>
  <si>
    <t>44514200-8</t>
  </si>
  <si>
    <t>Parti di utensili</t>
  </si>
  <si>
    <t>44520000-1</t>
  </si>
  <si>
    <t>Serrature, chiavi e cerniere</t>
  </si>
  <si>
    <t>44521000-8</t>
  </si>
  <si>
    <t>Lucchetti e serrature vari</t>
  </si>
  <si>
    <t>44521100-9</t>
  </si>
  <si>
    <t>Serrature</t>
  </si>
  <si>
    <t>44521110-2</t>
  </si>
  <si>
    <t>Serrature per porte</t>
  </si>
  <si>
    <t>44521120-5</t>
  </si>
  <si>
    <t>Serrature elettroniche di sicurezza</t>
  </si>
  <si>
    <t>44521130-8</t>
  </si>
  <si>
    <t>Serrature di sicurezza rinforzate</t>
  </si>
  <si>
    <t>44521140-1</t>
  </si>
  <si>
    <t>Serrature per mobili</t>
  </si>
  <si>
    <t>44521200-0</t>
  </si>
  <si>
    <t>Lucchetti e catene</t>
  </si>
  <si>
    <t>44521210-3</t>
  </si>
  <si>
    <t>Lucchetti</t>
  </si>
  <si>
    <t>44522000-5</t>
  </si>
  <si>
    <t>Ganci, parti di serrature e chiavi</t>
  </si>
  <si>
    <t>44522100-6</t>
  </si>
  <si>
    <t>Ganci</t>
  </si>
  <si>
    <t>44522200-7</t>
  </si>
  <si>
    <t>Chiavi</t>
  </si>
  <si>
    <t>44522300-8</t>
  </si>
  <si>
    <t>Parti di lucchetti</t>
  </si>
  <si>
    <t>44522400-9</t>
  </si>
  <si>
    <t>Parti di serrature</t>
  </si>
  <si>
    <t>44523000-2</t>
  </si>
  <si>
    <t>Cerniere, supporti e accessori</t>
  </si>
  <si>
    <t>44523100-3</t>
  </si>
  <si>
    <t>Cerniere</t>
  </si>
  <si>
    <t>44523200-4</t>
  </si>
  <si>
    <t>Supporti</t>
  </si>
  <si>
    <t>44523300-5</t>
  </si>
  <si>
    <t>Accessori</t>
  </si>
  <si>
    <t>44530000-4</t>
  </si>
  <si>
    <t>Elementi di fissaggio</t>
  </si>
  <si>
    <t>44531000-1</t>
  </si>
  <si>
    <t>Elementi di fissaggio filettati</t>
  </si>
  <si>
    <t>44531100-2</t>
  </si>
  <si>
    <t>Viti per legno</t>
  </si>
  <si>
    <t>44531200-3</t>
  </si>
  <si>
    <t>Viti a gancio o anelli a passo di vite</t>
  </si>
  <si>
    <t>44531300-4</t>
  </si>
  <si>
    <t>Viti autofilettanti</t>
  </si>
  <si>
    <t>44531400-5</t>
  </si>
  <si>
    <t>Bulloni</t>
  </si>
  <si>
    <t>44531500-6</t>
  </si>
  <si>
    <t>Insiemi di giunti flangiati</t>
  </si>
  <si>
    <t>44531510-9</t>
  </si>
  <si>
    <t>Bulloni e viti</t>
  </si>
  <si>
    <t>44531520-2</t>
  </si>
  <si>
    <t>Bulloni a testa quadra e tirafondi</t>
  </si>
  <si>
    <t>44531600-7</t>
  </si>
  <si>
    <t>Dadi</t>
  </si>
  <si>
    <t>44531700-8</t>
  </si>
  <si>
    <t>Articoli filettati di ferro o acciaio</t>
  </si>
  <si>
    <t>44532000-8</t>
  </si>
  <si>
    <t>Dispositivi di fissaggio non filettati</t>
  </si>
  <si>
    <t>44532100-9</t>
  </si>
  <si>
    <t>Ribattini</t>
  </si>
  <si>
    <t>44532200-0</t>
  </si>
  <si>
    <t>Rondelle</t>
  </si>
  <si>
    <t>44532300-1</t>
  </si>
  <si>
    <t>Coppiglie</t>
  </si>
  <si>
    <t>44532400-2</t>
  </si>
  <si>
    <t>Stecche in acciaio</t>
  </si>
  <si>
    <t>44533000-5</t>
  </si>
  <si>
    <t>Elementi di fissaggio di rame</t>
  </si>
  <si>
    <t>44540000-7</t>
  </si>
  <si>
    <t>Catene</t>
  </si>
  <si>
    <t>44541000-4</t>
  </si>
  <si>
    <t>Catene articolate</t>
  </si>
  <si>
    <t>44542000-1</t>
  </si>
  <si>
    <t>Parti di catene</t>
  </si>
  <si>
    <t>44550000-0</t>
  </si>
  <si>
    <t>Molle</t>
  </si>
  <si>
    <t>44600000-6</t>
  </si>
  <si>
    <t>Cisterne, serbatoi e contenitori radiatori e caldaie per riscaldamento centrale</t>
  </si>
  <si>
    <t>44610000-9</t>
  </si>
  <si>
    <t>Cisterne, serbatoi, contenitori e recipienti a pressione</t>
  </si>
  <si>
    <t>44611000-6</t>
  </si>
  <si>
    <t>Cisterne</t>
  </si>
  <si>
    <t>44611100-7</t>
  </si>
  <si>
    <t>Bombole ad aria</t>
  </si>
  <si>
    <t>44611110-0</t>
  </si>
  <si>
    <t>Bombole ad aria compressa</t>
  </si>
  <si>
    <t>44611200-8</t>
  </si>
  <si>
    <t>Apparecchi respiratori</t>
  </si>
  <si>
    <t>44611400-0</t>
  </si>
  <si>
    <t>Cisterne di stoccaggio</t>
  </si>
  <si>
    <t>44611410-3</t>
  </si>
  <si>
    <t>Cisterne per petrolio</t>
  </si>
  <si>
    <t>44611420-6</t>
  </si>
  <si>
    <t>Cisterne per fanghi</t>
  </si>
  <si>
    <t>44611500-1</t>
  </si>
  <si>
    <t>Cisterne per acqua</t>
  </si>
  <si>
    <t>44611600-2</t>
  </si>
  <si>
    <t>Serbatoi</t>
  </si>
  <si>
    <t>44612000-3</t>
  </si>
  <si>
    <t>Contenitori di gas liquefatto</t>
  </si>
  <si>
    <t>44612100-4</t>
  </si>
  <si>
    <t>Bombole per gas</t>
  </si>
  <si>
    <t>44612200-5</t>
  </si>
  <si>
    <t>Serbatoi per gas</t>
  </si>
  <si>
    <t>44613000-0</t>
  </si>
  <si>
    <t>Grandi contenitori</t>
  </si>
  <si>
    <t>44613110-4</t>
  </si>
  <si>
    <t>Sili</t>
  </si>
  <si>
    <t>44613200-2</t>
  </si>
  <si>
    <t>Contenitori frigoriferi</t>
  </si>
  <si>
    <t>44613210-5</t>
  </si>
  <si>
    <t>Cisterne d'acqua</t>
  </si>
  <si>
    <t>44613300-3</t>
  </si>
  <si>
    <t>Contenitori standard</t>
  </si>
  <si>
    <t>44613400-4</t>
  </si>
  <si>
    <t>Contenitori di stoccaggio</t>
  </si>
  <si>
    <t>44613500-5</t>
  </si>
  <si>
    <t>Contenitori d'acqua</t>
  </si>
  <si>
    <t>44613600-6</t>
  </si>
  <si>
    <t>Contenitori su ruote</t>
  </si>
  <si>
    <t>44613700-7</t>
  </si>
  <si>
    <t>Cassonetti per rifiuti</t>
  </si>
  <si>
    <t>44613800-8</t>
  </si>
  <si>
    <t>Contenitori per rifiuti</t>
  </si>
  <si>
    <t>44614000-7</t>
  </si>
  <si>
    <t>Botti</t>
  </si>
  <si>
    <t>44614100-8</t>
  </si>
  <si>
    <t>Cassonetti di stoccaggio</t>
  </si>
  <si>
    <t>44614300-0</t>
  </si>
  <si>
    <t>Sistema di magazzinaggio a mezzo container</t>
  </si>
  <si>
    <t>44614310-3</t>
  </si>
  <si>
    <t>Macchinari di accatastamento</t>
  </si>
  <si>
    <t>44615000-4</t>
  </si>
  <si>
    <t>Recipienti a pressione</t>
  </si>
  <si>
    <t>44615100-5</t>
  </si>
  <si>
    <t>Recipienti a pressione in acciaio</t>
  </si>
  <si>
    <t>44616000-1</t>
  </si>
  <si>
    <t>Fusti</t>
  </si>
  <si>
    <t>44616200-3</t>
  </si>
  <si>
    <t>Bidoni per rifiuti</t>
  </si>
  <si>
    <t>44617000-8</t>
  </si>
  <si>
    <t>Scatole</t>
  </si>
  <si>
    <t>44617100-9</t>
  </si>
  <si>
    <t>Cartoni</t>
  </si>
  <si>
    <t>44617200-0</t>
  </si>
  <si>
    <t>Armadi per contatori</t>
  </si>
  <si>
    <t>44617300-1</t>
  </si>
  <si>
    <t>Scatole prefabbricate</t>
  </si>
  <si>
    <t>44618000-5</t>
  </si>
  <si>
    <t>Contenitori leggeri, tappi, chiusure per contenitori, tini e coperchi</t>
  </si>
  <si>
    <t>44618100-6</t>
  </si>
  <si>
    <t>Contenitori leggeri</t>
  </si>
  <si>
    <t>44618300-8</t>
  </si>
  <si>
    <t>Tappi, turaccioli, chiusure per contenitori e coperchi</t>
  </si>
  <si>
    <t>44618310-1</t>
  </si>
  <si>
    <t>Tappi</t>
  </si>
  <si>
    <t>44618320-4</t>
  </si>
  <si>
    <t>Tappi a vite</t>
  </si>
  <si>
    <t>44618330-7</t>
  </si>
  <si>
    <t>Coperchi di contenitori</t>
  </si>
  <si>
    <t>44618340-0</t>
  </si>
  <si>
    <t>Coperchi</t>
  </si>
  <si>
    <t>44618350-3</t>
  </si>
  <si>
    <t>Capsule di plastica</t>
  </si>
  <si>
    <t>44618400-9</t>
  </si>
  <si>
    <t>Scatole per conserve</t>
  </si>
  <si>
    <t>44618420-5</t>
  </si>
  <si>
    <t>Lattine per alimenti</t>
  </si>
  <si>
    <t>44618500-0</t>
  </si>
  <si>
    <t>Vasche</t>
  </si>
  <si>
    <t>44619000-2</t>
  </si>
  <si>
    <t>Altri contenitori</t>
  </si>
  <si>
    <t>44619100-3</t>
  </si>
  <si>
    <t>Casse</t>
  </si>
  <si>
    <t>44619200-4</t>
  </si>
  <si>
    <t>Tamburi per cavi</t>
  </si>
  <si>
    <t>44619300-5</t>
  </si>
  <si>
    <t>Gabbie</t>
  </si>
  <si>
    <t>44619400-6</t>
  </si>
  <si>
    <t>Barili</t>
  </si>
  <si>
    <t>44619500-7</t>
  </si>
  <si>
    <t>Pallet a cassa</t>
  </si>
  <si>
    <t>44620000-2</t>
  </si>
  <si>
    <t>Radiatori e caldaie per il riscaldamento centrale e loro parti</t>
  </si>
  <si>
    <t>44621000-9</t>
  </si>
  <si>
    <t>Radiatori e caldaie</t>
  </si>
  <si>
    <t>44621100-0</t>
  </si>
  <si>
    <t>Radiatori</t>
  </si>
  <si>
    <t>44621110-3</t>
  </si>
  <si>
    <t>Radiatori per il riscaldamento centrale</t>
  </si>
  <si>
    <t>44621111-0</t>
  </si>
  <si>
    <t>Radiatori per il riscaldamento centrale non elettrico</t>
  </si>
  <si>
    <t>44621112-7</t>
  </si>
  <si>
    <t>Parti di radiatori per il riscaldamento centrale</t>
  </si>
  <si>
    <t>44621200-1</t>
  </si>
  <si>
    <t>Caldaie</t>
  </si>
  <si>
    <t>44621210-4</t>
  </si>
  <si>
    <t>Scaldabagno</t>
  </si>
  <si>
    <t>44621220-7</t>
  </si>
  <si>
    <t>Caldaie per il riscaldamento centrale</t>
  </si>
  <si>
    <t>44621221-4</t>
  </si>
  <si>
    <t>Parti di caldaie per il riscaldamento centrale</t>
  </si>
  <si>
    <t>44622000-6</t>
  </si>
  <si>
    <t>Sistemi di recupero del calore</t>
  </si>
  <si>
    <t>44622100-7</t>
  </si>
  <si>
    <t>Apparecchiature di recupero del calore</t>
  </si>
  <si>
    <t>44800000-8</t>
  </si>
  <si>
    <t>Pitture, vernici e mastici</t>
  </si>
  <si>
    <t>44810000-1</t>
  </si>
  <si>
    <t>Pitture</t>
  </si>
  <si>
    <t>44811000-8</t>
  </si>
  <si>
    <t>Vernici stradali</t>
  </si>
  <si>
    <t>44812000-5</t>
  </si>
  <si>
    <t>Colori per pittura artistica</t>
  </si>
  <si>
    <t>44812100-6</t>
  </si>
  <si>
    <t>Lacche e smalti</t>
  </si>
  <si>
    <t>44812200-7</t>
  </si>
  <si>
    <t>Vernici a olio e idropitture</t>
  </si>
  <si>
    <t>44812210-0</t>
  </si>
  <si>
    <t>Vernici a olio</t>
  </si>
  <si>
    <t>44812220-3</t>
  </si>
  <si>
    <t>Idropitture</t>
  </si>
  <si>
    <t>44812300-8</t>
  </si>
  <si>
    <t>Colori ad uso scolastico</t>
  </si>
  <si>
    <t>44812310-1</t>
  </si>
  <si>
    <t>Assortimenti di colori</t>
  </si>
  <si>
    <t>44812320-4</t>
  </si>
  <si>
    <t>Colori per segnaletica</t>
  </si>
  <si>
    <t>44812400-9</t>
  </si>
  <si>
    <t>Articoli per pittori e decoratori</t>
  </si>
  <si>
    <t>44820000-4</t>
  </si>
  <si>
    <t>Vernici</t>
  </si>
  <si>
    <t>44830000-7</t>
  </si>
  <si>
    <t>Mastici, riempitivi, cementi sigillanti e solventi</t>
  </si>
  <si>
    <t>44831000-4</t>
  </si>
  <si>
    <t>Mastici, riempitivi, cemento sigillante</t>
  </si>
  <si>
    <t>44831100-5</t>
  </si>
  <si>
    <t>Mastici</t>
  </si>
  <si>
    <t>44831200-6</t>
  </si>
  <si>
    <t>Riempitivi</t>
  </si>
  <si>
    <t>44831300-7</t>
  </si>
  <si>
    <t>Cemento sigillante</t>
  </si>
  <si>
    <t>44831400-8</t>
  </si>
  <si>
    <t>Boiacca</t>
  </si>
  <si>
    <t>44832000-1</t>
  </si>
  <si>
    <t>Solventi</t>
  </si>
  <si>
    <t>44832100-2</t>
  </si>
  <si>
    <t>Sverniciatori</t>
  </si>
  <si>
    <t>44832200-3</t>
  </si>
  <si>
    <t>Diluenti</t>
  </si>
  <si>
    <t>44900000-9</t>
  </si>
  <si>
    <t>Pietra da costruzione, pietra calcare, gesso e ardesia</t>
  </si>
  <si>
    <t>44910000-2</t>
  </si>
  <si>
    <t>Pietra da costruzione</t>
  </si>
  <si>
    <t>44911000-9</t>
  </si>
  <si>
    <t>Marmo e pietra da costruzione calcare</t>
  </si>
  <si>
    <t>44911100-0</t>
  </si>
  <si>
    <t>Marmo</t>
  </si>
  <si>
    <t>44911200-1</t>
  </si>
  <si>
    <t>Travertino</t>
  </si>
  <si>
    <t>44912000-6</t>
  </si>
  <si>
    <t>Pietre da costruzione varie</t>
  </si>
  <si>
    <t>44912100-7</t>
  </si>
  <si>
    <t>Granito</t>
  </si>
  <si>
    <t>44912200-8</t>
  </si>
  <si>
    <t>Arenaria</t>
  </si>
  <si>
    <t>44912300-9</t>
  </si>
  <si>
    <t>Basalto</t>
  </si>
  <si>
    <t>44912400-0</t>
  </si>
  <si>
    <t>Cordoli</t>
  </si>
  <si>
    <t>44920000-5</t>
  </si>
  <si>
    <t>Calcare, pietra da gesso e creta</t>
  </si>
  <si>
    <t>44921000-2</t>
  </si>
  <si>
    <t>Calcare e pietra da gesso</t>
  </si>
  <si>
    <t>44921100-3</t>
  </si>
  <si>
    <t>Pietra da gesso</t>
  </si>
  <si>
    <t>44921200-4</t>
  </si>
  <si>
    <t>Calce</t>
  </si>
  <si>
    <t>44921210-7</t>
  </si>
  <si>
    <t>Farina di calcare</t>
  </si>
  <si>
    <t>44921300-5</t>
  </si>
  <si>
    <t>Calcare</t>
  </si>
  <si>
    <t>44922000-9</t>
  </si>
  <si>
    <t>Creta e dolomite</t>
  </si>
  <si>
    <t>44922100-0</t>
  </si>
  <si>
    <t>Creta</t>
  </si>
  <si>
    <t>44922200-1</t>
  </si>
  <si>
    <t>Dolomite</t>
  </si>
  <si>
    <t>44930000-8</t>
  </si>
  <si>
    <t>Ardesia</t>
  </si>
  <si>
    <t>45000000-7</t>
  </si>
  <si>
    <t>Lavori di costruzione</t>
  </si>
  <si>
    <t>45100000-8</t>
  </si>
  <si>
    <t>Lavori di preparazione del cantiere edile</t>
  </si>
  <si>
    <t>45110000-1</t>
  </si>
  <si>
    <t>Lavori di demolizione di edifici e lavori di movimento terra</t>
  </si>
  <si>
    <t>45111000-8</t>
  </si>
  <si>
    <t>Lavori di demolizione, di preparazione del sito e sgombero</t>
  </si>
  <si>
    <t>45111100-9</t>
  </si>
  <si>
    <t>Lavori di demolizione</t>
  </si>
  <si>
    <t>45111200-0</t>
  </si>
  <si>
    <t>Lavori di preparazione del sito e sgombero</t>
  </si>
  <si>
    <t>45111210-3</t>
  </si>
  <si>
    <t>Brillamento e rimozione di materiale roccioso</t>
  </si>
  <si>
    <t>45111211-0</t>
  </si>
  <si>
    <t>Brillamento</t>
  </si>
  <si>
    <t>45111212-7</t>
  </si>
  <si>
    <t>Rimozione di materiale roccioso</t>
  </si>
  <si>
    <t>45111213-4</t>
  </si>
  <si>
    <t>Lavori di sgombero</t>
  </si>
  <si>
    <t>45111214-1</t>
  </si>
  <si>
    <t>Lavori di rimozione di macerie</t>
  </si>
  <si>
    <t>45111220-6</t>
  </si>
  <si>
    <t>Lavori di disboscamento</t>
  </si>
  <si>
    <t>45111230-9</t>
  </si>
  <si>
    <t>Lavori di stabilizzazione del terreno</t>
  </si>
  <si>
    <t>45111240-2</t>
  </si>
  <si>
    <t>Lavori di drenaggio terreni</t>
  </si>
  <si>
    <t>45111250-5</t>
  </si>
  <si>
    <t>Lavori di indagine dei terreni</t>
  </si>
  <si>
    <t>45111260-8</t>
  </si>
  <si>
    <t>Preparazione del terreno per l'estrazione mineraria</t>
  </si>
  <si>
    <t>45111290-7</t>
  </si>
  <si>
    <t>Lavori primari per servizi</t>
  </si>
  <si>
    <t>45111291-4</t>
  </si>
  <si>
    <t>Lavori di sviluppo di siti</t>
  </si>
  <si>
    <t>45111300-1</t>
  </si>
  <si>
    <t>Lavori di smantellamento</t>
  </si>
  <si>
    <t>45111310-4</t>
  </si>
  <si>
    <t>Lavori di demolizione per impianti militari</t>
  </si>
  <si>
    <t>45111320-7</t>
  </si>
  <si>
    <t>Lavori di demolizione per impianti di sicurezza</t>
  </si>
  <si>
    <t>45112000-5</t>
  </si>
  <si>
    <t>Lavori di scavo e movimento terra</t>
  </si>
  <si>
    <t>45112100-6</t>
  </si>
  <si>
    <t>Lavori di scavo di fossi</t>
  </si>
  <si>
    <t>45112200-7</t>
  </si>
  <si>
    <t>Rimozione di terra</t>
  </si>
  <si>
    <t>45112210-0</t>
  </si>
  <si>
    <t>Lavori di sterro</t>
  </si>
  <si>
    <t>45112300-8</t>
  </si>
  <si>
    <t>Lavori di riporto e bonifica del terreno</t>
  </si>
  <si>
    <t>45112310-1</t>
  </si>
  <si>
    <t>Lavori di riporto</t>
  </si>
  <si>
    <t>45112320-4</t>
  </si>
  <si>
    <t>Bonifica del terreno</t>
  </si>
  <si>
    <t>45112330-7</t>
  </si>
  <si>
    <t>Lavori di dissodamento di siti</t>
  </si>
  <si>
    <t>45112340-0</t>
  </si>
  <si>
    <t>Lavori di decontaminazione di terreni</t>
  </si>
  <si>
    <t>45112350-3</t>
  </si>
  <si>
    <t>Bonifica di terre incolte</t>
  </si>
  <si>
    <t>45112360-6</t>
  </si>
  <si>
    <t>Lavori di bonifica di terreni</t>
  </si>
  <si>
    <t>45112400-9</t>
  </si>
  <si>
    <t>Lavori di scavo</t>
  </si>
  <si>
    <t>45112410-2</t>
  </si>
  <si>
    <t>Lavori di scavo di fosse</t>
  </si>
  <si>
    <t>45112420-5</t>
  </si>
  <si>
    <t>Lavori di scavo di fondamenta</t>
  </si>
  <si>
    <t>45112440-1</t>
  </si>
  <si>
    <t>Terrazzamento di pendii collinari</t>
  </si>
  <si>
    <t>45112441-8</t>
  </si>
  <si>
    <t>Terrazzamento</t>
  </si>
  <si>
    <t>45112450-4</t>
  </si>
  <si>
    <t>Lavori di scavo di siti archeologici</t>
  </si>
  <si>
    <t>45112500-0</t>
  </si>
  <si>
    <t>Lavori di movimento terra</t>
  </si>
  <si>
    <t>45112600-1</t>
  </si>
  <si>
    <t>Lavori di scavo e riporto</t>
  </si>
  <si>
    <t>45112700-2</t>
  </si>
  <si>
    <t>Lavori di architettura paesaggistica</t>
  </si>
  <si>
    <t>45112710-5</t>
  </si>
  <si>
    <t>Lavori di architettura paesaggistica per aree verdi</t>
  </si>
  <si>
    <t>45112711-2</t>
  </si>
  <si>
    <t>Lavori di architettura paesaggistica per parchi</t>
  </si>
  <si>
    <t>45112712-9</t>
  </si>
  <si>
    <t>Lavori di architettura paesaggistica per giardini</t>
  </si>
  <si>
    <t>45112713-6</t>
  </si>
  <si>
    <t>Lavori di architettura paesaggistica per giardini pensili</t>
  </si>
  <si>
    <t>45112714-3</t>
  </si>
  <si>
    <t>Lavori di architettura paesaggistica per cimiteri</t>
  </si>
  <si>
    <t>45112720-8</t>
  </si>
  <si>
    <t>Lavori di architettura paesaggistica per aree ricreative e sportive</t>
  </si>
  <si>
    <t>45112721-5</t>
  </si>
  <si>
    <t>Lavori di architettura paesaggistica per campi di golf</t>
  </si>
  <si>
    <t>45112722-2</t>
  </si>
  <si>
    <t>Lavori di architettura paesaggistica per centri di equitazione</t>
  </si>
  <si>
    <t>45112723-9</t>
  </si>
  <si>
    <t>Lavori di architettura paesaggistica per campi gioco</t>
  </si>
  <si>
    <t>45112730-1</t>
  </si>
  <si>
    <t>Lavori di architettura paesaggistica per strade e autostrade</t>
  </si>
  <si>
    <t>45112740-4</t>
  </si>
  <si>
    <t>Lavori di architettura paesaggistica per aeroporti</t>
  </si>
  <si>
    <t>45113000-2</t>
  </si>
  <si>
    <t>Preparazione di siti</t>
  </si>
  <si>
    <t>45120000-4</t>
  </si>
  <si>
    <t>Trivellazioni e perforazioni di sondaggio</t>
  </si>
  <si>
    <t>45121000-1</t>
  </si>
  <si>
    <t>Trivellazioni di sondaggio</t>
  </si>
  <si>
    <t>45122000-8</t>
  </si>
  <si>
    <t>Perforazioni di sondaggio</t>
  </si>
  <si>
    <t>45200000-9</t>
  </si>
  <si>
    <t>Lavori per la costruzione completa o parziale e ingegneria civile</t>
  </si>
  <si>
    <t>45210000-2</t>
  </si>
  <si>
    <t>Lavori generali di costruzione di edifici</t>
  </si>
  <si>
    <t>45211000-9</t>
  </si>
  <si>
    <t>Lavori di costruzione di condomini e case unifamiliari</t>
  </si>
  <si>
    <t>45211100-0</t>
  </si>
  <si>
    <t>Lavori di costruzione per case</t>
  </si>
  <si>
    <t>45211200-1</t>
  </si>
  <si>
    <t>Lavori di costruzione di centri assistenziali</t>
  </si>
  <si>
    <t>45211300-2</t>
  </si>
  <si>
    <t>Lavori di costruzione di case</t>
  </si>
  <si>
    <t>45211310-5</t>
  </si>
  <si>
    <t>Lavori di costruzione di bagni</t>
  </si>
  <si>
    <t>45211320-8</t>
  </si>
  <si>
    <t>Lavori di costruzione di portici</t>
  </si>
  <si>
    <t>45211340-4</t>
  </si>
  <si>
    <t>Lavori di costruzione di condomini</t>
  </si>
  <si>
    <t>45211341-1</t>
  </si>
  <si>
    <t>Lavori di costruzione di appartamenti</t>
  </si>
  <si>
    <t>45211350-7</t>
  </si>
  <si>
    <t>Lavori di costruzione di edifici multifunzionali</t>
  </si>
  <si>
    <t>45211360-0</t>
  </si>
  <si>
    <t>Lavori di costruzione di sviluppo urbano</t>
  </si>
  <si>
    <t>45211370-3</t>
  </si>
  <si>
    <t>Lavori di costruzione di saune</t>
  </si>
  <si>
    <t>45212000-6</t>
  </si>
  <si>
    <t>Lavori di costruzione di centri ricreativi, sportivi, culturali, alberghi e ristoranti</t>
  </si>
  <si>
    <t>45212100-7</t>
  </si>
  <si>
    <t>Impianti per il tempo libero</t>
  </si>
  <si>
    <t>45212110-0</t>
  </si>
  <si>
    <t>Lavori di costruzione di centri per il tempo libero</t>
  </si>
  <si>
    <t>45212120-3</t>
  </si>
  <si>
    <t>Lavori di costruzione di parchi tematici</t>
  </si>
  <si>
    <t>45212130-6</t>
  </si>
  <si>
    <t>Lavori di costruzione di parchi di divertimenti</t>
  </si>
  <si>
    <t>45212140-9</t>
  </si>
  <si>
    <t>Impianto ricreativo</t>
  </si>
  <si>
    <t>45212150-2</t>
  </si>
  <si>
    <t>Lavori di costruzione di cinema</t>
  </si>
  <si>
    <t>45212160-5</t>
  </si>
  <si>
    <t>Lavori di costruzione di casinò</t>
  </si>
  <si>
    <t>45212170-8</t>
  </si>
  <si>
    <t>Lavori di costruzione di edifici per attività ricreative</t>
  </si>
  <si>
    <t>45212171-5</t>
  </si>
  <si>
    <t>Lavori di costruzione di centri per attività ricreative</t>
  </si>
  <si>
    <t>45212172-2</t>
  </si>
  <si>
    <t>Lavori di costruzione di centri ricreativi</t>
  </si>
  <si>
    <t>45212180-1</t>
  </si>
  <si>
    <t>Lavori di costruzione di biglietterie</t>
  </si>
  <si>
    <t>45212190-4</t>
  </si>
  <si>
    <t>Lavori parasole</t>
  </si>
  <si>
    <t>45212200-8</t>
  </si>
  <si>
    <t>Lavori di costruzione di impianti sportivi</t>
  </si>
  <si>
    <t>45212210-1</t>
  </si>
  <si>
    <t>Lavori di costruzione di impianti sportivi specializzati</t>
  </si>
  <si>
    <t>45212211-8</t>
  </si>
  <si>
    <t>Lavori di costruzione di piste di pattinaggio</t>
  </si>
  <si>
    <t>45212212-5</t>
  </si>
  <si>
    <t>Lavori di costruzione per piscine</t>
  </si>
  <si>
    <t>45212213-2</t>
  </si>
  <si>
    <t>Lavori di applicazione di segnaletiche sportive</t>
  </si>
  <si>
    <t>45212220-4</t>
  </si>
  <si>
    <t>Lavori di costruzione per impianti sportivi polivalenti</t>
  </si>
  <si>
    <t>45212221-1</t>
  </si>
  <si>
    <t>Lavori di costruzione di strutture per terreni sportivi</t>
  </si>
  <si>
    <t>45212222-8</t>
  </si>
  <si>
    <t>Lavori di costruzione di palestre</t>
  </si>
  <si>
    <t>45212223-5</t>
  </si>
  <si>
    <t>Lavori di costruzione di attrezzature per sport invernali</t>
  </si>
  <si>
    <t>45212224-2</t>
  </si>
  <si>
    <t>Lavori di costruzione di stadi</t>
  </si>
  <si>
    <t>45212225-9</t>
  </si>
  <si>
    <t>Lavori di costruzione di palazzi dello sport</t>
  </si>
  <si>
    <t>45212230-7</t>
  </si>
  <si>
    <t>Installazione di spogliatoi</t>
  </si>
  <si>
    <t>45212290-5</t>
  </si>
  <si>
    <t>Riparazione e manutenzione di impianti sportivi</t>
  </si>
  <si>
    <t>45212300-9</t>
  </si>
  <si>
    <t>Lavori di costruzione di edifici per l'arte e la cultura</t>
  </si>
  <si>
    <t>45212310-2</t>
  </si>
  <si>
    <t>Lavori di costruzione di centri espositivi</t>
  </si>
  <si>
    <t>45212311-9</t>
  </si>
  <si>
    <t>Lavori di costruzione di gallerie d'arte</t>
  </si>
  <si>
    <t>45212312-6</t>
  </si>
  <si>
    <t>Lavori di costruzione di centri per esposizioni</t>
  </si>
  <si>
    <t>45212313-3</t>
  </si>
  <si>
    <t>Lavori di costruzione di musei</t>
  </si>
  <si>
    <t>45212314-0</t>
  </si>
  <si>
    <t>Lavori di costruzione di monumenti storici o commemorativi</t>
  </si>
  <si>
    <t>45212320-5</t>
  </si>
  <si>
    <t>Lavori di costruzione di edifici destinati ad attività artistiche</t>
  </si>
  <si>
    <t>45212321-2</t>
  </si>
  <si>
    <t>Lavori di costruzione di auditori</t>
  </si>
  <si>
    <t>45212322-9</t>
  </si>
  <si>
    <t>Lavori di costruzione di teatri</t>
  </si>
  <si>
    <t>45212330-8</t>
  </si>
  <si>
    <t>Lavori di costruzione di biblioteche</t>
  </si>
  <si>
    <t>45212331-5</t>
  </si>
  <si>
    <t>Lavori di costruzione di biblioteche multimediali</t>
  </si>
  <si>
    <t>45212340-1</t>
  </si>
  <si>
    <t>Lavori di costruzione di sale per conferenze</t>
  </si>
  <si>
    <t>45212350-4</t>
  </si>
  <si>
    <t>Edifici di particolare interesse storico o architettonico</t>
  </si>
  <si>
    <t>45212351-1</t>
  </si>
  <si>
    <t>Lavori di costruzione di monumenti preistorici</t>
  </si>
  <si>
    <t>45212352-8</t>
  </si>
  <si>
    <t>Lavori di costruzione di monumenti industriali</t>
  </si>
  <si>
    <t>45212353-5</t>
  </si>
  <si>
    <t>Lavori di costruzione di palazzi</t>
  </si>
  <si>
    <t>45212354-2</t>
  </si>
  <si>
    <t>Lavori di costruzione di castelli</t>
  </si>
  <si>
    <t>45212360-7</t>
  </si>
  <si>
    <t>Lavori di costruzione di edifici religiosi</t>
  </si>
  <si>
    <t>45212361-4</t>
  </si>
  <si>
    <t>Lavori di costruzione di chiese</t>
  </si>
  <si>
    <t>45212400-0</t>
  </si>
  <si>
    <t>Alberghi e ristoranti</t>
  </si>
  <si>
    <t>45212410-3</t>
  </si>
  <si>
    <t>Lavori di costruzione di strutture alberghiere</t>
  </si>
  <si>
    <t>45212411-0</t>
  </si>
  <si>
    <t>Lavori di costruzione di alberghi</t>
  </si>
  <si>
    <t>45212412-7</t>
  </si>
  <si>
    <t>Lavori di costruzione di ostelli</t>
  </si>
  <si>
    <t>45212413-4</t>
  </si>
  <si>
    <t>Lavori di costruzione di alloggi per soggiorni di breve durata</t>
  </si>
  <si>
    <t>45212420-6</t>
  </si>
  <si>
    <t>Lavori di costruzione di ristoranti ed edifici simili</t>
  </si>
  <si>
    <t>45212421-3</t>
  </si>
  <si>
    <t>Lavori di costruzione di ristoranti</t>
  </si>
  <si>
    <t>45212422-0</t>
  </si>
  <si>
    <t>Lavori di costruzione di mense</t>
  </si>
  <si>
    <t>45212423-7</t>
  </si>
  <si>
    <t>Lavori di costruzione di caffetterie</t>
  </si>
  <si>
    <t>45212500-1</t>
  </si>
  <si>
    <t>Conversioni di cucine o ristoranti</t>
  </si>
  <si>
    <t>45212600-2</t>
  </si>
  <si>
    <t>Lavori di costruzione di padiglioni</t>
  </si>
  <si>
    <t>45213000-3</t>
  </si>
  <si>
    <t>Lavori di costruzione di edifici commerciali, magazzini ed edifici industriali, edifici per i trasporti</t>
  </si>
  <si>
    <t>45213100-4</t>
  </si>
  <si>
    <t>Lavori di costruzione di edifici commerciali</t>
  </si>
  <si>
    <t>45213110-7</t>
  </si>
  <si>
    <t>Lavori di costruzione di edifici per negozi</t>
  </si>
  <si>
    <t>45213111-4</t>
  </si>
  <si>
    <t>Lavori di costruzione di centri commerciali</t>
  </si>
  <si>
    <t>45213112-1</t>
  </si>
  <si>
    <t>Lavori di costruzione di negozi</t>
  </si>
  <si>
    <t>45213120-0</t>
  </si>
  <si>
    <t>Lavori di costruzione di uffici postali</t>
  </si>
  <si>
    <t>45213130-3</t>
  </si>
  <si>
    <t>Lavori di costruzione di banche</t>
  </si>
  <si>
    <t>45213140-6</t>
  </si>
  <si>
    <t>Lavori di costruzione di mercati</t>
  </si>
  <si>
    <t>45213141-3</t>
  </si>
  <si>
    <t>Lavori di costruzione di mercati coperti</t>
  </si>
  <si>
    <t>45213142-0</t>
  </si>
  <si>
    <t>Lavori di costruzione di mercati all'aperto</t>
  </si>
  <si>
    <t>45213150-9</t>
  </si>
  <si>
    <t>Lavori di costruzione di complessi di uffici</t>
  </si>
  <si>
    <t>45213200-5</t>
  </si>
  <si>
    <t>Lavori di costruzione di magazzini e edifici industriali</t>
  </si>
  <si>
    <t>45213210-8</t>
  </si>
  <si>
    <t>Impianti frigoriferi</t>
  </si>
  <si>
    <t>45213220-1</t>
  </si>
  <si>
    <t>Lavori di costruzione per depositi</t>
  </si>
  <si>
    <t>45213221-8</t>
  </si>
  <si>
    <t>Lavori di costruzione di magazzini</t>
  </si>
  <si>
    <t>45213230-4</t>
  </si>
  <si>
    <t>Lavori di costruzione di mattatoi</t>
  </si>
  <si>
    <t>45213240-7</t>
  </si>
  <si>
    <t>Lavori di costruzione di edifici agricoli</t>
  </si>
  <si>
    <t>45213241-4</t>
  </si>
  <si>
    <t>Lavori di costruzione di fienili</t>
  </si>
  <si>
    <t>45213242-1</t>
  </si>
  <si>
    <t>Lavori di costruzione di stalle</t>
  </si>
  <si>
    <t>45213250-0</t>
  </si>
  <si>
    <t>Lavori di costruzione di edifici industriali</t>
  </si>
  <si>
    <t>45213251-7</t>
  </si>
  <si>
    <t>Lavori di costruzione di unità industriali</t>
  </si>
  <si>
    <t>45213252-4</t>
  </si>
  <si>
    <t>Lavori di costruzione di officine</t>
  </si>
  <si>
    <t>45213260-3</t>
  </si>
  <si>
    <t>Lavori di costruzione di depositi di stoccaggio</t>
  </si>
  <si>
    <t>45213270-6</t>
  </si>
  <si>
    <t>Lavori di costruzione di impianti di riciclo</t>
  </si>
  <si>
    <t>45213280-9</t>
  </si>
  <si>
    <t>Lavori di costruzione di strutture di compostaggio</t>
  </si>
  <si>
    <t>45213300-6</t>
  </si>
  <si>
    <t>Edifici connessi ai trasporti</t>
  </si>
  <si>
    <t>45213310-9</t>
  </si>
  <si>
    <t>Lavori di costruzione di edifici per i trasporti su strada</t>
  </si>
  <si>
    <t>45213311-6</t>
  </si>
  <si>
    <t>Lavori di costruzione di stazioni degli autobus</t>
  </si>
  <si>
    <t>45213312-3</t>
  </si>
  <si>
    <t>Lavori di costruzione di edifici per il parcheggio di veicoli</t>
  </si>
  <si>
    <t>45213313-0</t>
  </si>
  <si>
    <t>Lavori di costruzione per edifici per aree di servizio</t>
  </si>
  <si>
    <t>45213314-7</t>
  </si>
  <si>
    <t>Lavori di costruzione di garage per autobus</t>
  </si>
  <si>
    <t>45213315-4</t>
  </si>
  <si>
    <t>Lavori di costruzione di gabbiotti per le fermate dell'autobus</t>
  </si>
  <si>
    <t>45213316-1</t>
  </si>
  <si>
    <t>Lavori di installazione di passerelle</t>
  </si>
  <si>
    <t>45213320-2</t>
  </si>
  <si>
    <t>Lavori di costruzione di edifici per i trasporti ferroviari</t>
  </si>
  <si>
    <t>45213321-9</t>
  </si>
  <si>
    <t>Lavori di costruzione di stazioni ferroviarie</t>
  </si>
  <si>
    <t>45213322-6</t>
  </si>
  <si>
    <t>Lavori di costruzione di edifici per capolinea ferroviario</t>
  </si>
  <si>
    <t>45213330-5</t>
  </si>
  <si>
    <t>Lavori di costruzione di edifici per i trasporti aerei</t>
  </si>
  <si>
    <t>45213331-2</t>
  </si>
  <si>
    <t>Lavori di costruzione di edifici aeroportuali</t>
  </si>
  <si>
    <t>45213332-9</t>
  </si>
  <si>
    <t>Lavori di costruzione di torri di controllo aeroportuali</t>
  </si>
  <si>
    <t>45213333-6</t>
  </si>
  <si>
    <t>Lavori di installazione di banchi per la registrazione negli aeroporti</t>
  </si>
  <si>
    <t>45213340-8</t>
  </si>
  <si>
    <t>Lavori di costruzione di edifici per la navigazione interna</t>
  </si>
  <si>
    <t>45213341-5</t>
  </si>
  <si>
    <t>Lavori di costruzione di edifici per i terminal di traghetti</t>
  </si>
  <si>
    <t>45213342-2</t>
  </si>
  <si>
    <t>Lavori di costruzione di terminal per traghetti RO-RO</t>
  </si>
  <si>
    <t>45213350-1</t>
  </si>
  <si>
    <t>Lavori di costruzione di edifici per mezzi di trasporto vari</t>
  </si>
  <si>
    <t>45213351-8</t>
  </si>
  <si>
    <t>Lavori di costruzione di hangar per la manutenzione</t>
  </si>
  <si>
    <t>45213352-5</t>
  </si>
  <si>
    <t>Lavori di costruzione di depositi di servizio</t>
  </si>
  <si>
    <t>45213353-2</t>
  </si>
  <si>
    <t>Lavori di installazione di ponti di accesso per i passeggeri</t>
  </si>
  <si>
    <t>45213400-7</t>
  </si>
  <si>
    <t>Installazione di stanze per il personale</t>
  </si>
  <si>
    <t>45214000-0</t>
  </si>
  <si>
    <t>Lavori di costruzione di edifici per l'istruzione e la ricerca</t>
  </si>
  <si>
    <t>45214100-1</t>
  </si>
  <si>
    <t>Lavori di costruzione di scuole per l'infanzia</t>
  </si>
  <si>
    <t>45214200-2</t>
  </si>
  <si>
    <t>Lavori di costruzione di edifici scolastici</t>
  </si>
  <si>
    <t>45214210-5</t>
  </si>
  <si>
    <t>Lavori di costruzione di scuole elementari</t>
  </si>
  <si>
    <t>45214220-8</t>
  </si>
  <si>
    <t>Lavori di costruzione di scuole superiori</t>
  </si>
  <si>
    <t>45214230-1</t>
  </si>
  <si>
    <t>Lavori di costruzione di scuole speciali</t>
  </si>
  <si>
    <t>45214300-3</t>
  </si>
  <si>
    <t>Lavori di costruzione di istituti superiori</t>
  </si>
  <si>
    <t>45214310-6</t>
  </si>
  <si>
    <t>Lavori di costruzione di istituti professionali</t>
  </si>
  <si>
    <t>45214320-9</t>
  </si>
  <si>
    <t>Lavori di costruzione di istituti tecnici</t>
  </si>
  <si>
    <t>45214400-4</t>
  </si>
  <si>
    <t>Lavori di costruzione di edifici universitari</t>
  </si>
  <si>
    <t>45214410-7</t>
  </si>
  <si>
    <t>Lavori di costruzione di politecnici</t>
  </si>
  <si>
    <t>45214420-0</t>
  </si>
  <si>
    <t>Lavori di costruzione di aule universitarie</t>
  </si>
  <si>
    <t>45214430-3</t>
  </si>
  <si>
    <t>Lavori di costruzione di laboratori linguistici</t>
  </si>
  <si>
    <t>45214500-5</t>
  </si>
  <si>
    <t>Lavori di costruzione di edifici per l'istruzione post-scolastica</t>
  </si>
  <si>
    <t>45214600-6</t>
  </si>
  <si>
    <t>Lavori di costruzione di edifici di ricerca</t>
  </si>
  <si>
    <t>45214610-9</t>
  </si>
  <si>
    <t>Lavori di costruzione di laboratori</t>
  </si>
  <si>
    <t>45214620-2</t>
  </si>
  <si>
    <t>Lavori di costruzione di dispositivi di ricerca e collaudo</t>
  </si>
  <si>
    <t>45214630-5</t>
  </si>
  <si>
    <t>Impianti scientifici</t>
  </si>
  <si>
    <t>45214631-2</t>
  </si>
  <si>
    <t>Lavori di installazione di locali senza polvere</t>
  </si>
  <si>
    <t>45214640-8</t>
  </si>
  <si>
    <t>Lavori di costruzione di stazioni meteorologiche</t>
  </si>
  <si>
    <t>45214700-7</t>
  </si>
  <si>
    <t>Lavori di costruzione di case dello studente</t>
  </si>
  <si>
    <t>45214710-0</t>
  </si>
  <si>
    <t>Lavori di costruzione di atrii</t>
  </si>
  <si>
    <t>45214800-8</t>
  </si>
  <si>
    <t>Edificio con strutture di formazione</t>
  </si>
  <si>
    <t>45215000-7</t>
  </si>
  <si>
    <t>Lavori di costruzione di edifici per servizi sociali e sanitari, crematori e gabinetti pubblici</t>
  </si>
  <si>
    <t>45215100-8</t>
  </si>
  <si>
    <t>Lavori di costruzione di edifici per servizi sanitari</t>
  </si>
  <si>
    <t>45215110-1</t>
  </si>
  <si>
    <t>Lavori di costruzione di stazioni termali</t>
  </si>
  <si>
    <t>45215120-4</t>
  </si>
  <si>
    <t>Lavori di costruzione di edifici medici speciali</t>
  </si>
  <si>
    <t>45215130-7</t>
  </si>
  <si>
    <t>Lavori di costruzione di cliniche</t>
  </si>
  <si>
    <t>45215140-0</t>
  </si>
  <si>
    <t>Lavori di costruzione di strutture ospedaliere</t>
  </si>
  <si>
    <t>45215141-7</t>
  </si>
  <si>
    <t>Lavori di costruzione di sale operatorie</t>
  </si>
  <si>
    <t>45215142-4</t>
  </si>
  <si>
    <t>Lavori di costruzione di unità per cure intensive</t>
  </si>
  <si>
    <t>45215143-1</t>
  </si>
  <si>
    <t>Lavori di costruzione di sale per screening diagnostico</t>
  </si>
  <si>
    <t>45215144-8</t>
  </si>
  <si>
    <t>Lavori di costruzione di sale per screening</t>
  </si>
  <si>
    <t>45215145-5</t>
  </si>
  <si>
    <t>Lavori di costruzione di sale per fluoroscopia</t>
  </si>
  <si>
    <t>45215146-2</t>
  </si>
  <si>
    <t>Lavori di costruzione di sale per patologia</t>
  </si>
  <si>
    <t>45215147-9</t>
  </si>
  <si>
    <t>Lavori di costruzione di sale per medicina legale</t>
  </si>
  <si>
    <t>45215148-6</t>
  </si>
  <si>
    <t>Lavori di costruzione di sale cateteri</t>
  </si>
  <si>
    <t>45215200-9</t>
  </si>
  <si>
    <t>Lavori di costruzione di edifici per servizi sociali</t>
  </si>
  <si>
    <t>45215210-2</t>
  </si>
  <si>
    <t>Lavori di costruzione di centri di accoglienza</t>
  </si>
  <si>
    <t>45215212-6</t>
  </si>
  <si>
    <t>Lavori di costruzione di case di riposo per anziani</t>
  </si>
  <si>
    <t>45215213-3</t>
  </si>
  <si>
    <t>Lavori di costruzione di case di cura</t>
  </si>
  <si>
    <t>45215214-0</t>
  </si>
  <si>
    <t>Lavori di costruzione di case residenziali</t>
  </si>
  <si>
    <t>45215215-7</t>
  </si>
  <si>
    <t>Lavori di costruzione di convitti</t>
  </si>
  <si>
    <t>45215220-5</t>
  </si>
  <si>
    <t>Lavori di costruzione di strutture sociali, esclusi i centri di accoglienza</t>
  </si>
  <si>
    <t>45215221-2</t>
  </si>
  <si>
    <t>Lavori di costruzione di centri di assistenza diurna</t>
  </si>
  <si>
    <t>45215222-9</t>
  </si>
  <si>
    <t>Lavori di costruzione di centri civici</t>
  </si>
  <si>
    <t>45215300-0</t>
  </si>
  <si>
    <t>Lavori di costruzione di crematori</t>
  </si>
  <si>
    <t>45215400-1</t>
  </si>
  <si>
    <t>Cimitero</t>
  </si>
  <si>
    <t>45215500-2</t>
  </si>
  <si>
    <t>Gabinetti pubblici</t>
  </si>
  <si>
    <t>45216000-4</t>
  </si>
  <si>
    <t>Lavori di costruzione di edifici destinati a servizi di ordine pubblico o di emergenza e di edifici militari</t>
  </si>
  <si>
    <t>45216100-5</t>
  </si>
  <si>
    <t>Lavori di costruzione di edifici destinati a servizi di ordine pubblico o di emergenza</t>
  </si>
  <si>
    <t>45216110-8</t>
  </si>
  <si>
    <t>Lavori di costruzione di edifici destinati a servizi di ordine pubblico</t>
  </si>
  <si>
    <t>45216111-5</t>
  </si>
  <si>
    <t>Lavori di costruzione di commissariati di polizia</t>
  </si>
  <si>
    <t>45216112-2</t>
  </si>
  <si>
    <t>Lavori di costruzione di tribunali</t>
  </si>
  <si>
    <t>45216113-9</t>
  </si>
  <si>
    <t>Lavori di costruzione di carceri</t>
  </si>
  <si>
    <t>45216114-6</t>
  </si>
  <si>
    <t>Edifici destinati al Parlamento e centri di riunione</t>
  </si>
  <si>
    <t>45216120-1</t>
  </si>
  <si>
    <t>Lavori di costruzione di edifici destinati a servizi di emergenza</t>
  </si>
  <si>
    <t>45216121-8</t>
  </si>
  <si>
    <t>Lavori di costruzione di caserme dei pompieri</t>
  </si>
  <si>
    <t>45216122-5</t>
  </si>
  <si>
    <t>Lavori di costruzione di centrali per ambulanze</t>
  </si>
  <si>
    <t>45216123-2</t>
  </si>
  <si>
    <t>Lavori di costruzione di edifici per soccorso alpino</t>
  </si>
  <si>
    <t>45216124-9</t>
  </si>
  <si>
    <t>Lavori di costruzione di stazioni di salvataggio in mare</t>
  </si>
  <si>
    <t>45216125-6</t>
  </si>
  <si>
    <t>Lavori di costruzione di edifici per servizi di emergenza</t>
  </si>
  <si>
    <t>45216126-3</t>
  </si>
  <si>
    <t>Lavori di costruzione di edifici per la guardia costiera</t>
  </si>
  <si>
    <t>45216127-0</t>
  </si>
  <si>
    <t>Lavori di costruzione di stazioni per servizi di salvataggio</t>
  </si>
  <si>
    <t>45216128-7</t>
  </si>
  <si>
    <t>Lavori di costruzione di fari</t>
  </si>
  <si>
    <t>45216129-4</t>
  </si>
  <si>
    <t>Ripari</t>
  </si>
  <si>
    <t>45216200-6</t>
  </si>
  <si>
    <t>Lavori di costruzione di edifici ed impianti militari</t>
  </si>
  <si>
    <t>45216220-2</t>
  </si>
  <si>
    <t>Lavori di costruzione di bunker militari</t>
  </si>
  <si>
    <t>45216230-5</t>
  </si>
  <si>
    <t>Lavori di costruzione di ripari militari</t>
  </si>
  <si>
    <t>45216250-1</t>
  </si>
  <si>
    <t>Lavori di costruzione di trincee</t>
  </si>
  <si>
    <t>45217000-1</t>
  </si>
  <si>
    <t>Lavori di costruzione di edifici gonfiabili</t>
  </si>
  <si>
    <t>45220000-5</t>
  </si>
  <si>
    <t>Opere d'arte e strutture</t>
  </si>
  <si>
    <t>45221000-2</t>
  </si>
  <si>
    <t>Lavori di costruzione di ponti e gallerie, pozzi e sottopassaggi</t>
  </si>
  <si>
    <t>45221100-3</t>
  </si>
  <si>
    <t>Lavori di costruzione per ponti</t>
  </si>
  <si>
    <t>45221110-6</t>
  </si>
  <si>
    <t>Lavori di costruzione di ponti</t>
  </si>
  <si>
    <t>45221111-3</t>
  </si>
  <si>
    <t>Lavori di costruzione di ponti stradali</t>
  </si>
  <si>
    <t>45221112-0</t>
  </si>
  <si>
    <t>Lavori di costruzione di ponti ferroviari</t>
  </si>
  <si>
    <t>45221113-7</t>
  </si>
  <si>
    <t>Lavori di costruzione di passerelle</t>
  </si>
  <si>
    <t>45221114-4</t>
  </si>
  <si>
    <t>Lavori di costruzione di ponti in ferro</t>
  </si>
  <si>
    <t>45221115-1</t>
  </si>
  <si>
    <t>Lavori di costruzione di ponti in acciaio</t>
  </si>
  <si>
    <t>45221117-5</t>
  </si>
  <si>
    <t>Lavori di costruzione di pese a ponte</t>
  </si>
  <si>
    <t>45221118-2</t>
  </si>
  <si>
    <t>Lavori di costruzione di ponti per condutture</t>
  </si>
  <si>
    <t>45221119-9</t>
  </si>
  <si>
    <t>Lavori di costruzione per rinnovo di ponti</t>
  </si>
  <si>
    <t>45221120-9</t>
  </si>
  <si>
    <t>Lavori di costruzione di viadotti</t>
  </si>
  <si>
    <t>45221121-6</t>
  </si>
  <si>
    <t>Lavori di costruzione di viadotti stradali</t>
  </si>
  <si>
    <t>45221122-3</t>
  </si>
  <si>
    <t>Lavori di costruzione di viadotti ferroviari</t>
  </si>
  <si>
    <t>45221200-4</t>
  </si>
  <si>
    <t>Lavori di costruzione di gallerie, pozzi e sottopassaggi</t>
  </si>
  <si>
    <t>45221210-7</t>
  </si>
  <si>
    <t>Escavazioni coperte o parzialmente coperte</t>
  </si>
  <si>
    <t>45221211-4</t>
  </si>
  <si>
    <t>Sottovia</t>
  </si>
  <si>
    <t>45221213-8</t>
  </si>
  <si>
    <t>Escavazioni ferroviarie coperte o parzialmente coperte</t>
  </si>
  <si>
    <t>45221214-5</t>
  </si>
  <si>
    <t>Escavazioni stradali coperte o parzialmente coperte</t>
  </si>
  <si>
    <t>45221220-0</t>
  </si>
  <si>
    <t>Tombini</t>
  </si>
  <si>
    <t>45221230-3</t>
  </si>
  <si>
    <t>Pozzetti</t>
  </si>
  <si>
    <t>45221240-6</t>
  </si>
  <si>
    <t>Lavori di costruzione di gallerie</t>
  </si>
  <si>
    <t>45221241-3</t>
  </si>
  <si>
    <t>Lavori di costruzione di gallerie stradali</t>
  </si>
  <si>
    <t>45221242-0</t>
  </si>
  <si>
    <t>Lavori di costruzione di gallerie ferroviarie</t>
  </si>
  <si>
    <t>45221243-7</t>
  </si>
  <si>
    <t>Lavori di costruzione di sottopassi pedonali</t>
  </si>
  <si>
    <t>45221244-4</t>
  </si>
  <si>
    <t>Lavori di costruzione di tunnel per canali</t>
  </si>
  <si>
    <t>45221245-1</t>
  </si>
  <si>
    <t>Lavori di costruzione di gallerie subalvee</t>
  </si>
  <si>
    <t>45221246-8</t>
  </si>
  <si>
    <t>Lavori di costruzione di gallerie sottomarine</t>
  </si>
  <si>
    <t>45221247-5</t>
  </si>
  <si>
    <t>Scavo di galleria</t>
  </si>
  <si>
    <t>45221248-2</t>
  </si>
  <si>
    <t>Lavori di costruzione di rivestimenti di gallerie</t>
  </si>
  <si>
    <t>45221250-9</t>
  </si>
  <si>
    <t>Lavori in sotterraneo, esclusi gallerie, pozzi e sottopassaggi</t>
  </si>
  <si>
    <t>45222000-9</t>
  </si>
  <si>
    <t>Lavori di costruzione di opere d'arte, esclusi ponti, gallerie, pozzi e sottopassaggi</t>
  </si>
  <si>
    <t>45222100-0</t>
  </si>
  <si>
    <t>Lavori di costruzione di impianti di trattamento dei rifiuti</t>
  </si>
  <si>
    <t>45222110-3</t>
  </si>
  <si>
    <t>Lavori di costruzione di discariche per rifiuti</t>
  </si>
  <si>
    <t>45222200-1</t>
  </si>
  <si>
    <t>Lavori di ingegneria per impianti militari</t>
  </si>
  <si>
    <t>45222300-2</t>
  </si>
  <si>
    <t>Lavori di ingegneria per impianti di sicurezza</t>
  </si>
  <si>
    <t>45223000-6</t>
  </si>
  <si>
    <t>Lavori di costruzione di strutture edili</t>
  </si>
  <si>
    <t>45223100-7</t>
  </si>
  <si>
    <t>Assemblaggio di strutture metalliche</t>
  </si>
  <si>
    <t>45223110-0</t>
  </si>
  <si>
    <t>Installazione di strutture metalliche</t>
  </si>
  <si>
    <t>45223200-8</t>
  </si>
  <si>
    <t>Lavori strutturali</t>
  </si>
  <si>
    <t>45223210-1</t>
  </si>
  <si>
    <t>Lavori di costruzione di strutture metalliche</t>
  </si>
  <si>
    <t>45223220-4</t>
  </si>
  <si>
    <t>Lavori di rustico</t>
  </si>
  <si>
    <t>45223300-9</t>
  </si>
  <si>
    <t>Lavori di costruzione di parcheggi</t>
  </si>
  <si>
    <t>45223310-2</t>
  </si>
  <si>
    <t>Lavori di costruzione di parcheggi sotterranei</t>
  </si>
  <si>
    <t>45223320-5</t>
  </si>
  <si>
    <t>Lavori di costruzione di parcheggi di interscambio</t>
  </si>
  <si>
    <t>45223400-0</t>
  </si>
  <si>
    <t>Lavori di costruzione di stazioni radar</t>
  </si>
  <si>
    <t>45223500-1</t>
  </si>
  <si>
    <t>Strutture in cemento armato</t>
  </si>
  <si>
    <t>45223600-2</t>
  </si>
  <si>
    <t>Lavori di costruzione di canili</t>
  </si>
  <si>
    <t>45223700-3</t>
  </si>
  <si>
    <t>Lavori di costruzione di aree di servizio</t>
  </si>
  <si>
    <t>45223710-6</t>
  </si>
  <si>
    <t>Lavori di costruzione di aree di servizio autostradali</t>
  </si>
  <si>
    <t>45223720-9</t>
  </si>
  <si>
    <t>Lavori di costruzione di stazioni di rifornimento</t>
  </si>
  <si>
    <t>45223800-4</t>
  </si>
  <si>
    <t>Assemblaggio ed installazione di strutture prefabbricate</t>
  </si>
  <si>
    <t>45223810-7</t>
  </si>
  <si>
    <t>Costruzioni prefabbricate</t>
  </si>
  <si>
    <t>45223820-0</t>
  </si>
  <si>
    <t>Elementi e componenti prefabbricati</t>
  </si>
  <si>
    <t>45223821-7</t>
  </si>
  <si>
    <t>Unità prefabbricate</t>
  </si>
  <si>
    <t>45223822-4</t>
  </si>
  <si>
    <t>Componenti prefabbricati</t>
  </si>
  <si>
    <t>45230000-8</t>
  </si>
  <si>
    <t>Lavori di costruzione di condutture, linee di comunicazione e linee elettriche, autostrade, strade, campi di aviazione e ferrovie; lavori di livellamento</t>
  </si>
  <si>
    <t>45231000-5</t>
  </si>
  <si>
    <t>Lavori di costruzione di condutture, linee di comunicazione e linee elettriche</t>
  </si>
  <si>
    <t>45231100-6</t>
  </si>
  <si>
    <t>Lavori generali di costruzione di condutture</t>
  </si>
  <si>
    <t>45231110-9</t>
  </si>
  <si>
    <t>Lavori di posa di tubature</t>
  </si>
  <si>
    <t>45231111-6</t>
  </si>
  <si>
    <t>Smontaggio e sostituzione di condutture</t>
  </si>
  <si>
    <t>45231112-3</t>
  </si>
  <si>
    <t>Installazione di un sistema di condutture</t>
  </si>
  <si>
    <t>45231113-0</t>
  </si>
  <si>
    <t>Sostituzione di condutture</t>
  </si>
  <si>
    <t>45231200-7</t>
  </si>
  <si>
    <t>Lavori di costruzione di oleodotti e di gasdotti</t>
  </si>
  <si>
    <t>45231210-0</t>
  </si>
  <si>
    <t>Lavori di costruzione di oleodotti</t>
  </si>
  <si>
    <t>45231220-3</t>
  </si>
  <si>
    <t>Lavori di costruzione di gasdotti</t>
  </si>
  <si>
    <t>45231221-0</t>
  </si>
  <si>
    <t>Lavori di costruzione di condotte di distribuzione del gas</t>
  </si>
  <si>
    <t>45231222-7</t>
  </si>
  <si>
    <t>Gasometro</t>
  </si>
  <si>
    <t>45231223-4</t>
  </si>
  <si>
    <t>Lavori sussidiari di distribuzione del gas</t>
  </si>
  <si>
    <t>45231300-8</t>
  </si>
  <si>
    <t>Lavori di costruzione di condotte idriche e fognarie</t>
  </si>
  <si>
    <t>45231400-9</t>
  </si>
  <si>
    <t>Lavori generali di costruzione di linee elettriche</t>
  </si>
  <si>
    <t>45231500-0</t>
  </si>
  <si>
    <t>Condotte d'aria compressa</t>
  </si>
  <si>
    <t>45231510-3</t>
  </si>
  <si>
    <t>Circuito pneumatico di consegna postale</t>
  </si>
  <si>
    <t>45231600-1</t>
  </si>
  <si>
    <t>Lavori di costruzione di linee di comunicazione</t>
  </si>
  <si>
    <t>45232000-2</t>
  </si>
  <si>
    <t>Lavori di costruzione e sussidiari per posa tubazioni e cavi</t>
  </si>
  <si>
    <t>45232100-3</t>
  </si>
  <si>
    <t>Lavori sussidiari per condotte idriche</t>
  </si>
  <si>
    <t>45232120-9</t>
  </si>
  <si>
    <t>Impianto di irrigazione</t>
  </si>
  <si>
    <t>45232121-6</t>
  </si>
  <si>
    <t>Lavori di costruzione di condutture per irrigazione</t>
  </si>
  <si>
    <t>45232130-2</t>
  </si>
  <si>
    <t>Lavori di costruzione di tubature per la conduzione di acqua piovana</t>
  </si>
  <si>
    <t>45232140-5</t>
  </si>
  <si>
    <t>Lavori di costruzione di condotte per teleriscaldamento</t>
  </si>
  <si>
    <t>45232141-2</t>
  </si>
  <si>
    <t>Centrale termica</t>
  </si>
  <si>
    <t>45232142-9</t>
  </si>
  <si>
    <t>Lavori di costruzione di impianti di trasferimento di calore</t>
  </si>
  <si>
    <t>45232150-8</t>
  </si>
  <si>
    <t>Impianti associati a reti di distribuzione idrica</t>
  </si>
  <si>
    <t>45232151-5</t>
  </si>
  <si>
    <t>Lavori di costruzione di rinnovamento di condotte idriche</t>
  </si>
  <si>
    <t>45232152-2</t>
  </si>
  <si>
    <t>Lavori di costruzione di stazioni di pompaggio</t>
  </si>
  <si>
    <t>45232153-9</t>
  </si>
  <si>
    <t>Lavori di costruzione di torri piezometriche</t>
  </si>
  <si>
    <t>45232154-6</t>
  </si>
  <si>
    <t>Lavori di costruzione di torri cisterna per acqua potabile</t>
  </si>
  <si>
    <t>45232200-4</t>
  </si>
  <si>
    <t>Lavori ausiliari per linee elettriche</t>
  </si>
  <si>
    <t>45232210-7</t>
  </si>
  <si>
    <t>Costruzione di linee aeree</t>
  </si>
  <si>
    <t>45232220-0</t>
  </si>
  <si>
    <t>Lavori di costruzione di sottostazioni</t>
  </si>
  <si>
    <t>45232221-7</t>
  </si>
  <si>
    <t>Sottostazione di trasformazione</t>
  </si>
  <si>
    <t>45232300-5</t>
  </si>
  <si>
    <t>Lavori di costruzione di linee telefoniche e linee di comunicazione e lavori ausiliari</t>
  </si>
  <si>
    <t>45232310-8</t>
  </si>
  <si>
    <t>Lavori di costruzione di linee telefoniche</t>
  </si>
  <si>
    <t>45232311-5</t>
  </si>
  <si>
    <t>Linee telefoniche di soccorso stradale</t>
  </si>
  <si>
    <t>45232320-1</t>
  </si>
  <si>
    <t>Linee di trasmissione di telecomunicazioni</t>
  </si>
  <si>
    <t>45232330-4</t>
  </si>
  <si>
    <t>Installazione di antenne</t>
  </si>
  <si>
    <t>45232331-1</t>
  </si>
  <si>
    <t>Lavori sussidiari per telediffusione</t>
  </si>
  <si>
    <t>45232332-8</t>
  </si>
  <si>
    <t>Lavori sussidiari per telecomunicazioni</t>
  </si>
  <si>
    <t>45232340-7</t>
  </si>
  <si>
    <t>Lavori di costruzione di stazioni di base per la telefonia mobile</t>
  </si>
  <si>
    <t>45232400-6</t>
  </si>
  <si>
    <t>Lavori di costruzione di condotte fognarie</t>
  </si>
  <si>
    <t>45232410-9</t>
  </si>
  <si>
    <t>Lavori su reti fognarie</t>
  </si>
  <si>
    <t>45232411-6</t>
  </si>
  <si>
    <t>Lavori di costruzione di condotte per acque reflue</t>
  </si>
  <si>
    <t>45232420-2</t>
  </si>
  <si>
    <t>Lavori di costruzione di impianti di depurazione delle acque residue</t>
  </si>
  <si>
    <t>45232421-9</t>
  </si>
  <si>
    <t>Impianto di trattamento delle acque fognarie</t>
  </si>
  <si>
    <t>45232422-6</t>
  </si>
  <si>
    <t>Lavori di trattamento di fanghi</t>
  </si>
  <si>
    <t>45232423-3</t>
  </si>
  <si>
    <t>Lavori di costruzione di impianti di pompaggio delle acque di scarico</t>
  </si>
  <si>
    <t>45232424-0</t>
  </si>
  <si>
    <t>Lavori di costruzione degli sbocchi di acque di rifiuto</t>
  </si>
  <si>
    <t>45232430-5</t>
  </si>
  <si>
    <t>Lavori in impianti per il trattamento dell'acqua</t>
  </si>
  <si>
    <t>45232431-2</t>
  </si>
  <si>
    <t>Impianto di pompaggio di acque reflue</t>
  </si>
  <si>
    <t>45232440-8</t>
  </si>
  <si>
    <t>Lavori di costruzione per tubazioni di scarico</t>
  </si>
  <si>
    <t>45232450-1</t>
  </si>
  <si>
    <t>Lavori di costruzione di scarichi</t>
  </si>
  <si>
    <t>45232451-8</t>
  </si>
  <si>
    <t>Lavori di drenaggio e di superficie</t>
  </si>
  <si>
    <t>45232452-5</t>
  </si>
  <si>
    <t>Lavori di drenaggio</t>
  </si>
  <si>
    <t>45232453-2</t>
  </si>
  <si>
    <t>Lavori di costruzione di scoli</t>
  </si>
  <si>
    <t>45232454-9</t>
  </si>
  <si>
    <t>Lavori di costruzione di bacini dell'acqua piovana</t>
  </si>
  <si>
    <t>45232460-4</t>
  </si>
  <si>
    <t>Lavori sanitari</t>
  </si>
  <si>
    <t>45232470-7</t>
  </si>
  <si>
    <t>Impianto di trasferimento di rifiuti</t>
  </si>
  <si>
    <t>45233000-9</t>
  </si>
  <si>
    <t>Lavori di costruzione, di fondazione e di superficie per autostrade e strade</t>
  </si>
  <si>
    <t>45233100-0</t>
  </si>
  <si>
    <t>Lavori di costruzione di strade e autostrade</t>
  </si>
  <si>
    <t>45233110-3</t>
  </si>
  <si>
    <t>Lavori di costruzione di autostrade</t>
  </si>
  <si>
    <t>45233120-6</t>
  </si>
  <si>
    <t>Lavori di costruzione di strade</t>
  </si>
  <si>
    <t>45233121-3</t>
  </si>
  <si>
    <t>Lavori di costruzione di strade principali</t>
  </si>
  <si>
    <t>45233122-0</t>
  </si>
  <si>
    <t>Lavori di costruzione di circonvallazioni</t>
  </si>
  <si>
    <t>45233123-7</t>
  </si>
  <si>
    <t>Lavori di costruzione di strade secondarie</t>
  </si>
  <si>
    <t>45233124-4</t>
  </si>
  <si>
    <t>Lavori di costruzione di strade di grande comunicazione</t>
  </si>
  <si>
    <t>45233125-1</t>
  </si>
  <si>
    <t>Lavori di costruzione di nodi stradali</t>
  </si>
  <si>
    <t>45233126-8</t>
  </si>
  <si>
    <t>Lavori di costruzione di nodi stradali a livelli sfalsati</t>
  </si>
  <si>
    <t>45233127-5</t>
  </si>
  <si>
    <t>Lavori di costruzione di nodi stradali a T</t>
  </si>
  <si>
    <t>45233128-2</t>
  </si>
  <si>
    <t>Lavori di costruzione di rotatorie</t>
  </si>
  <si>
    <t>45233129-9</t>
  </si>
  <si>
    <t>Lavori di costruzione di strade trasversali</t>
  </si>
  <si>
    <t>45233130-9</t>
  </si>
  <si>
    <t>Lavori di costruzione di strade nazionali</t>
  </si>
  <si>
    <t>45233131-6</t>
  </si>
  <si>
    <t>Lavori di costruzione di strade sopraelevate</t>
  </si>
  <si>
    <t>45233139-3</t>
  </si>
  <si>
    <t>Lavori di manutenzione di strade nazionali</t>
  </si>
  <si>
    <t>45233140-2</t>
  </si>
  <si>
    <t>Lavori stradali</t>
  </si>
  <si>
    <t>45233141-9</t>
  </si>
  <si>
    <t>Lavori di manutenzione stradale</t>
  </si>
  <si>
    <t>45233142-6</t>
  </si>
  <si>
    <t>Lavori di riparazione stradale</t>
  </si>
  <si>
    <t>45233144-0</t>
  </si>
  <si>
    <t>Lavori di costruzione di cavalcavia</t>
  </si>
  <si>
    <t>45233150-5</t>
  </si>
  <si>
    <t>Lavori di regolazione del traffico</t>
  </si>
  <si>
    <t>45233160-8</t>
  </si>
  <si>
    <t>Sentieri e altre strade imbrecciate</t>
  </si>
  <si>
    <t>45233161-5</t>
  </si>
  <si>
    <t>Lavori di costruzione di marciapiedi</t>
  </si>
  <si>
    <t>45233162-2</t>
  </si>
  <si>
    <t>Lavori di costruzione di piste ciclabili</t>
  </si>
  <si>
    <t>45233200-1</t>
  </si>
  <si>
    <t>Lavori di superficie vari</t>
  </si>
  <si>
    <t>45233210-4</t>
  </si>
  <si>
    <t>Lavori di superficie per autostrade</t>
  </si>
  <si>
    <t>45233220-7</t>
  </si>
  <si>
    <t>Lavori di superficie per strade</t>
  </si>
  <si>
    <t>45233221-4</t>
  </si>
  <si>
    <t>Lavori di verniciatura della segnaletica orizzontale</t>
  </si>
  <si>
    <t>45233222-1</t>
  </si>
  <si>
    <t>Lavori di lastricatura e asfaltatura</t>
  </si>
  <si>
    <t>45233223-8</t>
  </si>
  <si>
    <t>Lavori di rifacimento di manto stradale</t>
  </si>
  <si>
    <t>45233224-5</t>
  </si>
  <si>
    <t>Lavori di costruzione di strade a doppia carreggiata</t>
  </si>
  <si>
    <t>45233225-2</t>
  </si>
  <si>
    <t>Lavori di costruzione a carreggiata unica</t>
  </si>
  <si>
    <t>45233226-9</t>
  </si>
  <si>
    <t>Lavori di costruzione di strade di accesso</t>
  </si>
  <si>
    <t>45233227-6</t>
  </si>
  <si>
    <t>Lavori di costruzione di strade di raccordo</t>
  </si>
  <si>
    <t>45233228-3</t>
  </si>
  <si>
    <t>Lavori di costruzione di rivestimenti di superficie</t>
  </si>
  <si>
    <t>45233229-0</t>
  </si>
  <si>
    <t>Manutenzione banchine laterali</t>
  </si>
  <si>
    <t>45233250-6</t>
  </si>
  <si>
    <t>Lavori di rivestimento, strade escluse</t>
  </si>
  <si>
    <t>45233251-3</t>
  </si>
  <si>
    <t>Lavori di rifacimento di manto</t>
  </si>
  <si>
    <t>45233252-0</t>
  </si>
  <si>
    <t>Lavori di superficie per vie</t>
  </si>
  <si>
    <t>45233253-7</t>
  </si>
  <si>
    <t>Lavori di superficie per strade pedonali</t>
  </si>
  <si>
    <t>45233260-9</t>
  </si>
  <si>
    <t>Lavori di costruzione di vie pedonali</t>
  </si>
  <si>
    <t>45233261-6</t>
  </si>
  <si>
    <t>Lavori di costruzione di cavalcavia pedonali</t>
  </si>
  <si>
    <t>45233262-3</t>
  </si>
  <si>
    <t>Lavori di costruzione di isole pedonali</t>
  </si>
  <si>
    <t>45233270-2</t>
  </si>
  <si>
    <t>Verniciatura di superfici di parcheggio</t>
  </si>
  <si>
    <t>45233280-5</t>
  </si>
  <si>
    <t>Costruzione di barriere di protezione</t>
  </si>
  <si>
    <t>45233290-8</t>
  </si>
  <si>
    <t>Installazione di cartelli stradali</t>
  </si>
  <si>
    <t>45233291-5</t>
  </si>
  <si>
    <t>Installazione di delimitatori di corsia</t>
  </si>
  <si>
    <t>45233292-2</t>
  </si>
  <si>
    <t>Installazione di dispositivi di sicurezza</t>
  </si>
  <si>
    <t>45233293-9</t>
  </si>
  <si>
    <t>Installazione di arredo stradale</t>
  </si>
  <si>
    <t>45233294-6</t>
  </si>
  <si>
    <t>Installazione di segnali stradali</t>
  </si>
  <si>
    <t>45233300-2</t>
  </si>
  <si>
    <t>Lavori di fondazione per autostrade, strade, vie e passaggi pedonali</t>
  </si>
  <si>
    <t>45233310-5</t>
  </si>
  <si>
    <t>Lavori di fondazione per autostrade</t>
  </si>
  <si>
    <t>45233320-8</t>
  </si>
  <si>
    <t>Lavori di fondazione per strade</t>
  </si>
  <si>
    <t>45233330-1</t>
  </si>
  <si>
    <t>Lavori di fondazione per vie</t>
  </si>
  <si>
    <t>45233340-4</t>
  </si>
  <si>
    <t>Lavori di fondazione per passaggi pedonali</t>
  </si>
  <si>
    <t>45234000-6</t>
  </si>
  <si>
    <t>Lavori di costruzione ferroviari e sistemi di trasporto a fune</t>
  </si>
  <si>
    <t>45234100-7</t>
  </si>
  <si>
    <t>Lavori di costruzione ferroviari</t>
  </si>
  <si>
    <t>45234110-0</t>
  </si>
  <si>
    <t>Ferrovie interurbane</t>
  </si>
  <si>
    <t>45234111-7</t>
  </si>
  <si>
    <t>Lavori di costruzione di ferrovie leggere</t>
  </si>
  <si>
    <t>45234112-4</t>
  </si>
  <si>
    <t>Lavori di costruzione di depositi ferroviari</t>
  </si>
  <si>
    <t>45234113-1</t>
  </si>
  <si>
    <t>Smantellamento di binari</t>
  </si>
  <si>
    <t>45234114-8</t>
  </si>
  <si>
    <t>Lavori di costruzione di terrapieni ferroviari</t>
  </si>
  <si>
    <t>45234115-5</t>
  </si>
  <si>
    <t>Lavori di segnaletica ferroviaria</t>
  </si>
  <si>
    <t>45234116-2</t>
  </si>
  <si>
    <t>Lavori di posa di binari</t>
  </si>
  <si>
    <t>45234120-3</t>
  </si>
  <si>
    <t>Lavori ferroviari urbani</t>
  </si>
  <si>
    <t>45234121-0</t>
  </si>
  <si>
    <t>Lavori tranviari</t>
  </si>
  <si>
    <t>45234122-7</t>
  </si>
  <si>
    <t>Lavori per metropolitana</t>
  </si>
  <si>
    <t>45234123-4</t>
  </si>
  <si>
    <t>Metropolitana parzialmente sotterranea</t>
  </si>
  <si>
    <t>45234124-1</t>
  </si>
  <si>
    <t>Metropolitana per trasporto passeggeri</t>
  </si>
  <si>
    <t>45234125-8</t>
  </si>
  <si>
    <t>Stazione della metropolitana</t>
  </si>
  <si>
    <t>45234126-5</t>
  </si>
  <si>
    <t>Costruzione di una linea tranviaria</t>
  </si>
  <si>
    <t>45234127-2</t>
  </si>
  <si>
    <t>Lavori di costruzione di depositi tranviari</t>
  </si>
  <si>
    <t>45234128-9</t>
  </si>
  <si>
    <t>Lavori di costruzione di piattaforme tranviarie</t>
  </si>
  <si>
    <t>45234129-6</t>
  </si>
  <si>
    <t>Lavori di costruzione di ferrovie urbane</t>
  </si>
  <si>
    <t>45234130-6</t>
  </si>
  <si>
    <t>Lavori di costruzione di massicciate</t>
  </si>
  <si>
    <t>45234140-9</t>
  </si>
  <si>
    <t>Lavori di costruzione di passaggi a livello</t>
  </si>
  <si>
    <t>45234160-5</t>
  </si>
  <si>
    <t>Lavori di costruzione di catenarie</t>
  </si>
  <si>
    <t>45234170-8</t>
  </si>
  <si>
    <t>Lavori di costruzione di sottostazioni di alimentazione per locomotive</t>
  </si>
  <si>
    <t>45234180-1</t>
  </si>
  <si>
    <t>Lavori di costruzione di officine ferroviarie</t>
  </si>
  <si>
    <t>45234181-8</t>
  </si>
  <si>
    <t>Lavori di costruzione di officine per il sezionamento dei binari</t>
  </si>
  <si>
    <t>45234200-8</t>
  </si>
  <si>
    <t>Sistemi di trasporto a fune</t>
  </si>
  <si>
    <t>45234210-1</t>
  </si>
  <si>
    <t>Sistemi di trasporto a fune con cabine</t>
  </si>
  <si>
    <t>45234220-4</t>
  </si>
  <si>
    <t>Lavori di costruzione di sciovie</t>
  </si>
  <si>
    <t>45234230-7</t>
  </si>
  <si>
    <t>Lavori di costruzione di seggiovie</t>
  </si>
  <si>
    <t>45234240-0</t>
  </si>
  <si>
    <t>Sistema ferroviario funicolare</t>
  </si>
  <si>
    <t>45234250-3</t>
  </si>
  <si>
    <t>Lavori di costruzione di teleferiche</t>
  </si>
  <si>
    <t>45235000-3</t>
  </si>
  <si>
    <t>Lavori di costruzione per aerodromi, piste e superfici di manovra di campi d'aviazione</t>
  </si>
  <si>
    <t>45235100-4</t>
  </si>
  <si>
    <t>Costruzione di aeroporti</t>
  </si>
  <si>
    <t>45235110-7</t>
  </si>
  <si>
    <t>Costruzione di aerodromi</t>
  </si>
  <si>
    <t>45235111-4</t>
  </si>
  <si>
    <t>Lavori di costruzione di pavimentazione per campi di aviazione</t>
  </si>
  <si>
    <t>45235200-5</t>
  </si>
  <si>
    <t>Costruzione di piste di aviazione</t>
  </si>
  <si>
    <t>45235210-8</t>
  </si>
  <si>
    <t>Rifacimento manto di piste di aviazione</t>
  </si>
  <si>
    <t>45235300-6</t>
  </si>
  <si>
    <t>Lavori di costruzione di superfici di manovra per aerei</t>
  </si>
  <si>
    <t>45235310-9</t>
  </si>
  <si>
    <t>Lavori di costruzione di piste di rullaggio</t>
  </si>
  <si>
    <t>45235311-6</t>
  </si>
  <si>
    <t>Lavori di costruzione di pavimentazioni di piste di rullaggio</t>
  </si>
  <si>
    <t>45235320-2</t>
  </si>
  <si>
    <t>Lavori di costruzione di aree di stazionamento per aerei</t>
  </si>
  <si>
    <t>45236000-0</t>
  </si>
  <si>
    <t>Lavori di superficie</t>
  </si>
  <si>
    <t>45236100-1</t>
  </si>
  <si>
    <t>Lavori di superficie per impianti sportivi vari</t>
  </si>
  <si>
    <t>45236110-4</t>
  </si>
  <si>
    <t>Lavori di superficie per campi sportivi</t>
  </si>
  <si>
    <t>45236111-1</t>
  </si>
  <si>
    <t>Lavori di superficie per campi da golf</t>
  </si>
  <si>
    <t>45236112-8</t>
  </si>
  <si>
    <t>Lavori di superficie per campi da tennis</t>
  </si>
  <si>
    <t>45236113-5</t>
  </si>
  <si>
    <t>Lavori di superficie per piste di competizione</t>
  </si>
  <si>
    <t>45236114-2</t>
  </si>
  <si>
    <t>Lavori di superficie per piste atletiche</t>
  </si>
  <si>
    <t>45236119-7</t>
  </si>
  <si>
    <t>Lavori di riparazione di campi sportivi</t>
  </si>
  <si>
    <t>45236200-2</t>
  </si>
  <si>
    <t>Lavori di superficie per impianti ricreativi</t>
  </si>
  <si>
    <t>45236210-5</t>
  </si>
  <si>
    <t>Lavori di superficie per aree da gioco</t>
  </si>
  <si>
    <t>45236220-8</t>
  </si>
  <si>
    <t>Lavori di superficie per giardini zoologici</t>
  </si>
  <si>
    <t>45236230-1</t>
  </si>
  <si>
    <t>Lavori di superficie per giardini</t>
  </si>
  <si>
    <t>45236250-7</t>
  </si>
  <si>
    <t>Lavori di superficie per parchi</t>
  </si>
  <si>
    <t>45236290-9</t>
  </si>
  <si>
    <t>Lavori di riparazione di zone ricreative</t>
  </si>
  <si>
    <t>45236300-3</t>
  </si>
  <si>
    <t>Lavori di superficie per cimiteri</t>
  </si>
  <si>
    <t>45237000-7</t>
  </si>
  <si>
    <t>Lavori di costruzione di palcoscenici</t>
  </si>
  <si>
    <t>45240000-1</t>
  </si>
  <si>
    <t>Lavori di costruzione per opere idrauliche</t>
  </si>
  <si>
    <t>45241000-8</t>
  </si>
  <si>
    <t>Lavori di costruzione di porti</t>
  </si>
  <si>
    <t>45241100-9</t>
  </si>
  <si>
    <t>Lavori di costruzione di banchine</t>
  </si>
  <si>
    <t>45241200-0</t>
  </si>
  <si>
    <t>Lavori di costruzione sul luogo di terminali offshore</t>
  </si>
  <si>
    <t>45241300-1</t>
  </si>
  <si>
    <t>Lavori di costruzione di moli</t>
  </si>
  <si>
    <t>45241400-2</t>
  </si>
  <si>
    <t>Lavori di costruzione di darsene</t>
  </si>
  <si>
    <t>45241500-3</t>
  </si>
  <si>
    <t>Lavori di costruzione di pontili</t>
  </si>
  <si>
    <t>45241600-4</t>
  </si>
  <si>
    <t>Installazione di dispositivi di illuminazione portuale</t>
  </si>
  <si>
    <t>45242000-5</t>
  </si>
  <si>
    <t>Lavori di costruzioni di impianti di svago a riva</t>
  </si>
  <si>
    <t>45242100-6</t>
  </si>
  <si>
    <t>Lavori di costruzione di impianti per sport acquatici</t>
  </si>
  <si>
    <t>45242110-9</t>
  </si>
  <si>
    <t>Lavori di costruzione per rampa di messa a mare</t>
  </si>
  <si>
    <t>45242200-7</t>
  </si>
  <si>
    <t>Lavori di costruzione di porti da diporto</t>
  </si>
  <si>
    <t>45242210-0</t>
  </si>
  <si>
    <t>Lavori di costruzione di porti per panfili</t>
  </si>
  <si>
    <t>45243000-2</t>
  </si>
  <si>
    <t>Lavori di protezione costiera</t>
  </si>
  <si>
    <t>45243100-3</t>
  </si>
  <si>
    <t>Lavori di protezione delle scogliere</t>
  </si>
  <si>
    <t>45243110-6</t>
  </si>
  <si>
    <t>Lavori di consolidamento delle scogliere</t>
  </si>
  <si>
    <t>45243200-4</t>
  </si>
  <si>
    <t>Lavori di costruzione di frangiflutti</t>
  </si>
  <si>
    <t>45243300-5</t>
  </si>
  <si>
    <t>Lavori di costruzione di frangionde</t>
  </si>
  <si>
    <t>45243400-6</t>
  </si>
  <si>
    <t>Lavori di consolidamento di spiagge</t>
  </si>
  <si>
    <t>45243500-7</t>
  </si>
  <si>
    <t>Lavori di costruzione di difese marittime</t>
  </si>
  <si>
    <t>45243510-0</t>
  </si>
  <si>
    <t>Lavori di costruzione di argini e terrapieni</t>
  </si>
  <si>
    <t>45243600-8</t>
  </si>
  <si>
    <t>Lavori di costruzione di muri di sponda</t>
  </si>
  <si>
    <t>45244000-9</t>
  </si>
  <si>
    <t>Lavori di costruzione marina</t>
  </si>
  <si>
    <t>45244100-0</t>
  </si>
  <si>
    <t>Impianti marini</t>
  </si>
  <si>
    <t>45244200-1</t>
  </si>
  <si>
    <t>Banchine</t>
  </si>
  <si>
    <t>45245000-6</t>
  </si>
  <si>
    <t>Lavori di dragaggio e pompaggio per gli impianti di trattamento delle acque</t>
  </si>
  <si>
    <t>45246000-3</t>
  </si>
  <si>
    <t>Lavori di regolazione di corsi d'acqua e di controllo delle piene</t>
  </si>
  <si>
    <t>45246100-4</t>
  </si>
  <si>
    <t>Costruzione di argini fluviali</t>
  </si>
  <si>
    <t>45246200-5</t>
  </si>
  <si>
    <t>Lavori di protezione delle sponde</t>
  </si>
  <si>
    <t>45246400-7</t>
  </si>
  <si>
    <t>Lavori di difesa dalle piene</t>
  </si>
  <si>
    <t>45246410-0</t>
  </si>
  <si>
    <t>Manutenzione di impianti di difesa dalle piene</t>
  </si>
  <si>
    <t>45246500-8</t>
  </si>
  <si>
    <t>Lavori di costruzione di passeggiate</t>
  </si>
  <si>
    <t>45246510-1</t>
  </si>
  <si>
    <t>Lavori di costruzione di passerelle di legno</t>
  </si>
  <si>
    <t>45247000-0</t>
  </si>
  <si>
    <t>Lavori di costruzione per dighe, canali, reti di irrigazione e acquedotti</t>
  </si>
  <si>
    <t>45247100-1</t>
  </si>
  <si>
    <t>Lavori di costruzione per vie di navigazione</t>
  </si>
  <si>
    <t>45247110-4</t>
  </si>
  <si>
    <t>Lavori di costruzione per canali</t>
  </si>
  <si>
    <t>45247111-1</t>
  </si>
  <si>
    <t>Lavori di costruzione di canali di irrigazione</t>
  </si>
  <si>
    <t>45247112-8</t>
  </si>
  <si>
    <t>Lavori di costruzione di canali di drenaggio</t>
  </si>
  <si>
    <t>45247120-7</t>
  </si>
  <si>
    <t>Vie d'acqua, canali esclusi</t>
  </si>
  <si>
    <t>45247130-0</t>
  </si>
  <si>
    <t>Lavori di costruzione di acquedotti</t>
  </si>
  <si>
    <t>45247200-2</t>
  </si>
  <si>
    <t>Lavori di costruzione per dighe e strutture simili fisse</t>
  </si>
  <si>
    <t>45247210-5</t>
  </si>
  <si>
    <t>Lavori di costruzione di dighe</t>
  </si>
  <si>
    <t>45247211-2</t>
  </si>
  <si>
    <t>Lavori di costruzione di muri di argini</t>
  </si>
  <si>
    <t>45247212-9</t>
  </si>
  <si>
    <t>Lavori di rinforzo dighe</t>
  </si>
  <si>
    <t>45247220-8</t>
  </si>
  <si>
    <t>Lavori di costruzione di briglie di trattenuta</t>
  </si>
  <si>
    <t>45247230-1</t>
  </si>
  <si>
    <t>Lavori di costruzione di dighe di ritenuta</t>
  </si>
  <si>
    <t>45247240-4</t>
  </si>
  <si>
    <t>Lavori di costruzione di sbarramenti statici</t>
  </si>
  <si>
    <t>45247270-3</t>
  </si>
  <si>
    <t>Lavori di costruzione di serbatoi</t>
  </si>
  <si>
    <t>45248000-7</t>
  </si>
  <si>
    <t>Lavori di costruzione di impianti idromeccanici</t>
  </si>
  <si>
    <t>45248100-8</t>
  </si>
  <si>
    <t>Lavori di costruzione di chiuse su canale</t>
  </si>
  <si>
    <t>45248200-9</t>
  </si>
  <si>
    <t>Lavori di costruzione di bacini di carenaggio</t>
  </si>
  <si>
    <t>45248300-0</t>
  </si>
  <si>
    <t>Lavori di costruzione di bacini galleggianti</t>
  </si>
  <si>
    <t>45248400-1</t>
  </si>
  <si>
    <t>Lavori di costruzione di pontili di approdo</t>
  </si>
  <si>
    <t>45248500-2</t>
  </si>
  <si>
    <t>Lavori di costruzione di sbarramenti mobili</t>
  </si>
  <si>
    <t>45250000-4</t>
  </si>
  <si>
    <t>Lavori di costruzione per centrali elettriche, attività estrattive e manifatturiere, l'industria del gas e del petrolio</t>
  </si>
  <si>
    <t>45251000-1</t>
  </si>
  <si>
    <t>Lavori di costruzione di centrali elettriche e impianti di riscaldamento</t>
  </si>
  <si>
    <t>45251100-2</t>
  </si>
  <si>
    <t>Lavori di costruzione di centrali elettriche</t>
  </si>
  <si>
    <t>45251110-5</t>
  </si>
  <si>
    <t>Lavori di costruzione di centrali atomiche</t>
  </si>
  <si>
    <t>45251111-2</t>
  </si>
  <si>
    <t>Lavori di costruzione di reattori nucleari</t>
  </si>
  <si>
    <t>45251120-8</t>
  </si>
  <si>
    <t>Lavori di costruzione di centrali idroelettriche</t>
  </si>
  <si>
    <t>45251140-4</t>
  </si>
  <si>
    <t>Lavori di costruzione di centrali termoelettriche</t>
  </si>
  <si>
    <t>45251141-1</t>
  </si>
  <si>
    <t>Lavori di costruzione di centrali geotermiche</t>
  </si>
  <si>
    <t>45251142-8</t>
  </si>
  <si>
    <t>Lavori di costruzione di centrali elettriche alimentate a legna</t>
  </si>
  <si>
    <t>45251143-5</t>
  </si>
  <si>
    <t>Lavori di costruzione di impianti per la produzione di aria compressa</t>
  </si>
  <si>
    <t>45251150-7</t>
  </si>
  <si>
    <t>Lavori di costruzione di torri di raffreddamento</t>
  </si>
  <si>
    <t>45251160-0</t>
  </si>
  <si>
    <t>Impianti eolici</t>
  </si>
  <si>
    <t>45251200-3</t>
  </si>
  <si>
    <t>Lavori di costruzione di centrali termiche</t>
  </si>
  <si>
    <t>45251220-9</t>
  </si>
  <si>
    <t>Lavori di costruzione di impianti di cogenerazione</t>
  </si>
  <si>
    <t>45251230-2</t>
  </si>
  <si>
    <t>Lavori di costruzione di impianti generatori di vapore</t>
  </si>
  <si>
    <t>45251240-5</t>
  </si>
  <si>
    <t>Lavori di costruzione di impianti di produzione di elettricità alimentati con gas di scarico</t>
  </si>
  <si>
    <t>45251250-8</t>
  </si>
  <si>
    <t>Lavori di costruzione di impianti di teleriscaldamento urbano</t>
  </si>
  <si>
    <t>45252000-8</t>
  </si>
  <si>
    <t>Lavori di costruzione di impianti di trattamento delle acque fognarie, impianti di depurazione e impianti di incenerimento di rifiuti</t>
  </si>
  <si>
    <t>45252100-9</t>
  </si>
  <si>
    <t>Lavori di costruzione di impianti di depurazione delle acque di scarico</t>
  </si>
  <si>
    <t>45252110-2</t>
  </si>
  <si>
    <t>Lavori di costruzione di impianti mobili</t>
  </si>
  <si>
    <t>45252120-5</t>
  </si>
  <si>
    <t>Lavori di costruzione di impianti di trattamento delle acque</t>
  </si>
  <si>
    <t>45252121-2</t>
  </si>
  <si>
    <t>Impianti di sedimentazione</t>
  </si>
  <si>
    <t>45252122-9</t>
  </si>
  <si>
    <t>Digestori di fognature</t>
  </si>
  <si>
    <t>45252123-6</t>
  </si>
  <si>
    <t>Sgrigliatori</t>
  </si>
  <si>
    <t>45252124-3</t>
  </si>
  <si>
    <t>Lavori di dragaggio e di pompaggio</t>
  </si>
  <si>
    <t>45252125-0</t>
  </si>
  <si>
    <t>Lavori di scarico di pietrame</t>
  </si>
  <si>
    <t>45252126-7</t>
  </si>
  <si>
    <t>Lavori di costruzione di impianti per il trattamento dell'acqua potabile</t>
  </si>
  <si>
    <t>45252127-4</t>
  </si>
  <si>
    <t>Lavori di costruzione di impianti per il trattamento delle acque luride</t>
  </si>
  <si>
    <t>45252130-8</t>
  </si>
  <si>
    <t>Apparecchiature per impianti fognari</t>
  </si>
  <si>
    <t>45252140-1</t>
  </si>
  <si>
    <t>Lavori di costruzione di impianti di disidratazione dei fanghi</t>
  </si>
  <si>
    <t>45252150-4</t>
  </si>
  <si>
    <t>Lavori di costruzione di impianti di movimentazione del carbone</t>
  </si>
  <si>
    <t>45252200-0</t>
  </si>
  <si>
    <t>Apparecchiature per impianti di depurazione</t>
  </si>
  <si>
    <t>45252210-3</t>
  </si>
  <si>
    <t>Lavori di costruzione di impianti di depurazione dell'acqua</t>
  </si>
  <si>
    <t>45252300-1</t>
  </si>
  <si>
    <t>Lavori di costruzione di impianti di incenerimento di rifiuti</t>
  </si>
  <si>
    <t>45253000-5</t>
  </si>
  <si>
    <t>Lavori di costruzione per impianti chimici</t>
  </si>
  <si>
    <t>45253100-6</t>
  </si>
  <si>
    <t>Lavori di costruzione di impianti di demineralizzazione</t>
  </si>
  <si>
    <t>45253200-7</t>
  </si>
  <si>
    <t>Lavori di costruzione di impianti di desolforazione</t>
  </si>
  <si>
    <t>45253300-8</t>
  </si>
  <si>
    <t>Lavori di costruzione di impianti di distillazione o rettificazione</t>
  </si>
  <si>
    <t>45253310-1</t>
  </si>
  <si>
    <t>Lavori di costruzione di impianti di distillazione dell'acqua</t>
  </si>
  <si>
    <t>45253320-4</t>
  </si>
  <si>
    <t>Lavori di costruzione di impianti di distillazione di alcol</t>
  </si>
  <si>
    <t>45253400-9</t>
  </si>
  <si>
    <t>Lavori di costruzione per impianti petrolchimici</t>
  </si>
  <si>
    <t>45253500-0</t>
  </si>
  <si>
    <t>Lavori di costruzione per impianti farmaceutici</t>
  </si>
  <si>
    <t>45253600-1</t>
  </si>
  <si>
    <t>Lavori di costruzione di impianti di deionizzazione</t>
  </si>
  <si>
    <t>45253700-2</t>
  </si>
  <si>
    <t>Lavori di costruzione di impianti di digestione</t>
  </si>
  <si>
    <t>45253800-3</t>
  </si>
  <si>
    <t>Lavori di costruzione di impianti di compostaggio</t>
  </si>
  <si>
    <t>45254000-2</t>
  </si>
  <si>
    <t>Lavori di costruzione per attività estrattive e manifatturiere</t>
  </si>
  <si>
    <t>45254100-3</t>
  </si>
  <si>
    <t>Lavori di costruzione per attività estrattive</t>
  </si>
  <si>
    <t>45254110-6</t>
  </si>
  <si>
    <t>Lavori di costruzione di bocche di pozzo</t>
  </si>
  <si>
    <t>45254200-4</t>
  </si>
  <si>
    <t>Lavori di costruzione per impianti manifatturieri</t>
  </si>
  <si>
    <t>45255000-9</t>
  </si>
  <si>
    <t>Lavori di costruzione per l'industria del petrolio e del gas</t>
  </si>
  <si>
    <t>45255100-0</t>
  </si>
  <si>
    <t>Lavori di costruzione di piattaforme di produzione</t>
  </si>
  <si>
    <t>45255110-3</t>
  </si>
  <si>
    <t>Lavori di costruzione di pozzi</t>
  </si>
  <si>
    <t>45255120-6</t>
  </si>
  <si>
    <t>Lavori di costruzione di impianti per piattaforme</t>
  </si>
  <si>
    <t>45255121-3</t>
  </si>
  <si>
    <t>Lavori di costruzione di impianti di superficie</t>
  </si>
  <si>
    <t>45255200-1</t>
  </si>
  <si>
    <t>Lavori di costruzione di raffinerie di petrolio</t>
  </si>
  <si>
    <t>45255210-4</t>
  </si>
  <si>
    <t>Lavori di costruzione di terminal petroliferi</t>
  </si>
  <si>
    <t>45255300-2</t>
  </si>
  <si>
    <t>Lavori di costruzione di terminal del gas</t>
  </si>
  <si>
    <t>45255400-3</t>
  </si>
  <si>
    <t>Lavori di fabbricazione</t>
  </si>
  <si>
    <t>45255410-6</t>
  </si>
  <si>
    <t>Lavori di fabbricazione offshore</t>
  </si>
  <si>
    <t>45255420-9</t>
  </si>
  <si>
    <t>Lavori di fabbricazione onshore</t>
  </si>
  <si>
    <t>45255430-2</t>
  </si>
  <si>
    <t>Demolizione di piattaforme</t>
  </si>
  <si>
    <t>45255500-4</t>
  </si>
  <si>
    <t>Lavori di trivellazione e di esplorazione</t>
  </si>
  <si>
    <t>45255600-5</t>
  </si>
  <si>
    <t>Tubi a spirale per pozzi</t>
  </si>
  <si>
    <t>45255700-6</t>
  </si>
  <si>
    <t>Lavori di costruzione di impianti di gassificazione del carbone</t>
  </si>
  <si>
    <t>45255800-7</t>
  </si>
  <si>
    <t>Lavori di costruzione di impianti di produzione del gas</t>
  </si>
  <si>
    <t>45259000-7</t>
  </si>
  <si>
    <t>Riparazione e manutenzione di impianti</t>
  </si>
  <si>
    <t>45259100-8</t>
  </si>
  <si>
    <t>Riparazione e manutenzione di impianti per il trattamento acque reflue</t>
  </si>
  <si>
    <t>45259200-9</t>
  </si>
  <si>
    <t>Riparazione e manutenzione di impianti di depurazione</t>
  </si>
  <si>
    <t>45259300-0</t>
  </si>
  <si>
    <t>Riparazione e manutenzione di centrali termiche</t>
  </si>
  <si>
    <t>45259900-6</t>
  </si>
  <si>
    <t>Potenziamento di impianti</t>
  </si>
  <si>
    <t>45260000-7</t>
  </si>
  <si>
    <t>Lavori di copertura ed altri lavori speciali di costruzione</t>
  </si>
  <si>
    <t>45261000-4</t>
  </si>
  <si>
    <t>Costruzione e lavori connessi di ossature e coperture</t>
  </si>
  <si>
    <t>45261100-5</t>
  </si>
  <si>
    <t>Costruzione di ossature per tetti</t>
  </si>
  <si>
    <t>45261200-6</t>
  </si>
  <si>
    <t>Lavori di copertura e tinteggiatura di tetti</t>
  </si>
  <si>
    <t>45261210-9</t>
  </si>
  <si>
    <t>Lavori di copertura di tetti</t>
  </si>
  <si>
    <t>45261211-6</t>
  </si>
  <si>
    <t>Copertura di tetti con tegole</t>
  </si>
  <si>
    <t>45261212-3</t>
  </si>
  <si>
    <t>Copertura di tetti con ardesia</t>
  </si>
  <si>
    <t>45261213-0</t>
  </si>
  <si>
    <t>Copertura di tetti metallici</t>
  </si>
  <si>
    <t>45261214-7</t>
  </si>
  <si>
    <t>Lavori di copertura di tetti con fogli incatramati</t>
  </si>
  <si>
    <t>45261215-4</t>
  </si>
  <si>
    <t>Lavori di copertura di tetti con pannelli solari</t>
  </si>
  <si>
    <t>45261220-2</t>
  </si>
  <si>
    <t>Lavori di tinteggiatura e rivestimento di tetti</t>
  </si>
  <si>
    <t>45261221-9</t>
  </si>
  <si>
    <t>Lavori di tinteggiatura di tetti</t>
  </si>
  <si>
    <t>45261222-6</t>
  </si>
  <si>
    <t>Copertura di tetti in cemento</t>
  </si>
  <si>
    <t>45261300-7</t>
  </si>
  <si>
    <t>Lavori di lattoneria e posa di grondaie</t>
  </si>
  <si>
    <t>45261310-0</t>
  </si>
  <si>
    <t>Lavori di lattoneria</t>
  </si>
  <si>
    <t>45261320-3</t>
  </si>
  <si>
    <t>Posa di grondaie</t>
  </si>
  <si>
    <t>45261400-8</t>
  </si>
  <si>
    <t>Lavori di rivestimento</t>
  </si>
  <si>
    <t>45261410-1</t>
  </si>
  <si>
    <t>Lavori di isolamento tetti</t>
  </si>
  <si>
    <t>45261420-4</t>
  </si>
  <si>
    <t>Lavori di impermeabilizzazione</t>
  </si>
  <si>
    <t>45261900-3</t>
  </si>
  <si>
    <t>Lavori di riparazione e manutenzione di tetti</t>
  </si>
  <si>
    <t>45261910-6</t>
  </si>
  <si>
    <t>Riparazione di tetti</t>
  </si>
  <si>
    <t>45261920-9</t>
  </si>
  <si>
    <t>Lavori di manutenzione di tetti</t>
  </si>
  <si>
    <t>45262000-1</t>
  </si>
  <si>
    <t>Lavori speciali di costruzione, esclusi i lavori di copertura</t>
  </si>
  <si>
    <t>45262100-2</t>
  </si>
  <si>
    <t>Lavori di ponteggio</t>
  </si>
  <si>
    <t>45262110-5</t>
  </si>
  <si>
    <t>Lavori di smantellamento ponteggi</t>
  </si>
  <si>
    <t>45262120-8</t>
  </si>
  <si>
    <t>Lavori di montaggio di ponteggi</t>
  </si>
  <si>
    <t>45262200-3</t>
  </si>
  <si>
    <t>Lavori di fondazione e trivellamento di pozzi d'acqua</t>
  </si>
  <si>
    <t>45262210-6</t>
  </si>
  <si>
    <t>Lavori di fondazione</t>
  </si>
  <si>
    <t>45262211-3</t>
  </si>
  <si>
    <t>Lavori di infissione di pali</t>
  </si>
  <si>
    <t>45262212-0</t>
  </si>
  <si>
    <t>Lavori di consolidamento di scavi</t>
  </si>
  <si>
    <t>45262213-7</t>
  </si>
  <si>
    <t>Pareti colate in trincea</t>
  </si>
  <si>
    <t>45262220-9</t>
  </si>
  <si>
    <t>Trivellamento di pozzi d'acqua</t>
  </si>
  <si>
    <t>45262300-4</t>
  </si>
  <si>
    <t>Strutture in calcestruzzo</t>
  </si>
  <si>
    <t>45262310-7</t>
  </si>
  <si>
    <t>Lavori in cemento armato</t>
  </si>
  <si>
    <t>45262311-4</t>
  </si>
  <si>
    <t>Lavori di ossatura in calcestruzzo</t>
  </si>
  <si>
    <t>45262320-0</t>
  </si>
  <si>
    <t>Lavori di costruzione solette</t>
  </si>
  <si>
    <t>45262321-7</t>
  </si>
  <si>
    <t>Lavori di pavimentazione</t>
  </si>
  <si>
    <t>45262330-3</t>
  </si>
  <si>
    <t>Lavori di riparazione in calcestruzzo</t>
  </si>
  <si>
    <t>45262340-6</t>
  </si>
  <si>
    <t>Lavori di iniezione di cemento</t>
  </si>
  <si>
    <t>45262350-9</t>
  </si>
  <si>
    <t>Lavori in calcestruzzo non rinforzato</t>
  </si>
  <si>
    <t>45262360-2</t>
  </si>
  <si>
    <t>Lavori di cementazione</t>
  </si>
  <si>
    <t>45262370-5</t>
  </si>
  <si>
    <t>Lavori di rivestimento in cemento</t>
  </si>
  <si>
    <t>45262400-5</t>
  </si>
  <si>
    <t>Lavori di erezione di strutture in acciaio</t>
  </si>
  <si>
    <t>45262410-8</t>
  </si>
  <si>
    <t>Lavori di erezione di strutture in acciaio per edifici</t>
  </si>
  <si>
    <t>45262420-1</t>
  </si>
  <si>
    <t>Lavori di erezione di strutture in acciaio per altri fabbricati</t>
  </si>
  <si>
    <t>45262421-8</t>
  </si>
  <si>
    <t>Lavori per l'ormeggio a mare</t>
  </si>
  <si>
    <t>45262422-5</t>
  </si>
  <si>
    <t>Lavori di trivellazione sottomarina</t>
  </si>
  <si>
    <t>45262423-2</t>
  </si>
  <si>
    <t>Lavori di costruzione di pontoni</t>
  </si>
  <si>
    <t>45262424-9</t>
  </si>
  <si>
    <t>Lavori di costruzione di moduli a mare</t>
  </si>
  <si>
    <t>45262425-6</t>
  </si>
  <si>
    <t>Lavori di incamiciatura</t>
  </si>
  <si>
    <t>45262426-3</t>
  </si>
  <si>
    <t>Lavori di costruzione di palafitte</t>
  </si>
  <si>
    <t>45262500-6</t>
  </si>
  <si>
    <t>Lavori edili e di muratura</t>
  </si>
  <si>
    <t>45262510-9</t>
  </si>
  <si>
    <t>Lavori di muratura in pietra</t>
  </si>
  <si>
    <t>45262511-6</t>
  </si>
  <si>
    <t>Lavori di intaglio su pietra</t>
  </si>
  <si>
    <t>45262512-3</t>
  </si>
  <si>
    <t>Lavori di muratura in pietra da taglio</t>
  </si>
  <si>
    <t>45262520-2</t>
  </si>
  <si>
    <t>Lavori di muratura</t>
  </si>
  <si>
    <t>45262521-9</t>
  </si>
  <si>
    <t>Lavori di muratura a vista</t>
  </si>
  <si>
    <t>45262522-6</t>
  </si>
  <si>
    <t>Lavori edili</t>
  </si>
  <si>
    <t>45262600-7</t>
  </si>
  <si>
    <t>Lavori specializzati di costruzione vari</t>
  </si>
  <si>
    <t>45262610-0</t>
  </si>
  <si>
    <t>Ciminiere industriali</t>
  </si>
  <si>
    <t>45262620-3</t>
  </si>
  <si>
    <t>Muri di ritenuta</t>
  </si>
  <si>
    <t>45262630-6</t>
  </si>
  <si>
    <t>Costruzione di forni</t>
  </si>
  <si>
    <t>45262640-9</t>
  </si>
  <si>
    <t>Lavori di miglioramento ambientale</t>
  </si>
  <si>
    <t>45262650-2</t>
  </si>
  <si>
    <t>Lavori di rivestimento esterno</t>
  </si>
  <si>
    <t>45262660-5</t>
  </si>
  <si>
    <t>Lavori di rimozione dell'amianto</t>
  </si>
  <si>
    <t>45262670-8</t>
  </si>
  <si>
    <t>Lavorazione del metallo</t>
  </si>
  <si>
    <t>45262680-1</t>
  </si>
  <si>
    <t>Saldatura</t>
  </si>
  <si>
    <t>45262690-4</t>
  </si>
  <si>
    <t>Ristrutturazione di edifici in rovina</t>
  </si>
  <si>
    <t>45262700-8</t>
  </si>
  <si>
    <t>Lavori di modifica di edifici</t>
  </si>
  <si>
    <t>45262710-1</t>
  </si>
  <si>
    <t>Lavori di manutenzione di affreschi</t>
  </si>
  <si>
    <t>45262800-9</t>
  </si>
  <si>
    <t>Lavori di ampliamento di edifici</t>
  </si>
  <si>
    <t>45262900-0</t>
  </si>
  <si>
    <t>Lavori di balconi e terrazze</t>
  </si>
  <si>
    <t>45300000-0</t>
  </si>
  <si>
    <t>Lavori di installazione di impianti in edifici</t>
  </si>
  <si>
    <t>45310000-3</t>
  </si>
  <si>
    <t>Lavori di installazione di cablaggi</t>
  </si>
  <si>
    <t>45311000-0</t>
  </si>
  <si>
    <t>Lavori di cablaggio e di connessione elettrici</t>
  </si>
  <si>
    <t>45311100-1</t>
  </si>
  <si>
    <t>Lavori di cablaggio elettrico</t>
  </si>
  <si>
    <t>45311200-2</t>
  </si>
  <si>
    <t>Lavori di connessione elettrici</t>
  </si>
  <si>
    <t>45312000-7</t>
  </si>
  <si>
    <t>Lavori di installazione di sistemi di allarme e di antenne</t>
  </si>
  <si>
    <t>45312100-8</t>
  </si>
  <si>
    <t>Lavori di installazione di sistemi d'allarme antincendio</t>
  </si>
  <si>
    <t>45312200-9</t>
  </si>
  <si>
    <t>Lavori di installazione di sistemi d'allarme antifurto</t>
  </si>
  <si>
    <t>45312300-0</t>
  </si>
  <si>
    <t>Lavori di installazione di antenne</t>
  </si>
  <si>
    <t>45312310-3</t>
  </si>
  <si>
    <t>Lavori di protezione da fulmini</t>
  </si>
  <si>
    <t>45312311-0</t>
  </si>
  <si>
    <t>Lavori di installazione di parafulmini</t>
  </si>
  <si>
    <t>45312320-6</t>
  </si>
  <si>
    <t>Lavori di installazione di antenne televisive</t>
  </si>
  <si>
    <t>45312330-9</t>
  </si>
  <si>
    <t>Lavori di installazione di antenne riceventi per radio</t>
  </si>
  <si>
    <t>45313000-4</t>
  </si>
  <si>
    <t>Lavori di installazione di ascensori e scale mobili</t>
  </si>
  <si>
    <t>45313100-5</t>
  </si>
  <si>
    <t>Lavori di installazione di ascensori</t>
  </si>
  <si>
    <t>45313200-6</t>
  </si>
  <si>
    <t>Lavori di installazione di scale mobili</t>
  </si>
  <si>
    <t>45313210-9</t>
  </si>
  <si>
    <t>Lavori di installazione di marciapiedi mobili</t>
  </si>
  <si>
    <t>45314000-1</t>
  </si>
  <si>
    <t>Installazione di dispositivi di telecomunicazione</t>
  </si>
  <si>
    <t>45314100-2</t>
  </si>
  <si>
    <t>Installazione di centralini telefonici</t>
  </si>
  <si>
    <t>45314120-8</t>
  </si>
  <si>
    <t>Installazione di standard telefonici</t>
  </si>
  <si>
    <t>45314200-3</t>
  </si>
  <si>
    <t>Installazione di linee telefoniche</t>
  </si>
  <si>
    <t>45314300-4</t>
  </si>
  <si>
    <t>Installazione di infrastrutture per cavi</t>
  </si>
  <si>
    <t>45314310-7</t>
  </si>
  <si>
    <t>Posa di cavi</t>
  </si>
  <si>
    <t>45314320-0</t>
  </si>
  <si>
    <t>Installazione di cavi per reti computerizzate</t>
  </si>
  <si>
    <t>45315000-8</t>
  </si>
  <si>
    <t>Lavori di installazione di impianti di riscaldamento e di altri impianti elettrici per edifici</t>
  </si>
  <si>
    <t>45315100-9</t>
  </si>
  <si>
    <t>Lavori di installazione di ingegneria elettrica</t>
  </si>
  <si>
    <t>45315200-0</t>
  </si>
  <si>
    <t>Lavori su turbine</t>
  </si>
  <si>
    <t>45315300-1</t>
  </si>
  <si>
    <t>Impianti di alimentazione di corrente</t>
  </si>
  <si>
    <t>45315400-2</t>
  </si>
  <si>
    <t>Impianti ad alta tensione</t>
  </si>
  <si>
    <t>45315500-3</t>
  </si>
  <si>
    <t>Impianti a media tensione</t>
  </si>
  <si>
    <t>45315600-4</t>
  </si>
  <si>
    <t>Impianti a bassa tensione</t>
  </si>
  <si>
    <t>45315700-5</t>
  </si>
  <si>
    <t>Lavori di installazione di stazioni di sezionamento</t>
  </si>
  <si>
    <t>45316000-5</t>
  </si>
  <si>
    <t>Lavori di installazione di sistemi di illuminazione e di segnalazione</t>
  </si>
  <si>
    <t>45316100-6</t>
  </si>
  <si>
    <t>Installazione di dispositivi di illuminazione esterna</t>
  </si>
  <si>
    <t>45316110-9</t>
  </si>
  <si>
    <t>Installazione di impianti di illuminazione stradale</t>
  </si>
  <si>
    <t>45316200-7</t>
  </si>
  <si>
    <t>Installazione di dispositivi di segnalazione</t>
  </si>
  <si>
    <t>45316210-0</t>
  </si>
  <si>
    <t>Installazione di mezzi di controllo del traffico</t>
  </si>
  <si>
    <t>45316211-7</t>
  </si>
  <si>
    <t>Installazione di cartelli stradali luminosi</t>
  </si>
  <si>
    <t>45316212-4</t>
  </si>
  <si>
    <t>Installazione di semafori stradali</t>
  </si>
  <si>
    <t>45316213-1</t>
  </si>
  <si>
    <t>Installazione di dispositivi di guida del traffico</t>
  </si>
  <si>
    <t>45316220-3</t>
  </si>
  <si>
    <t>Installazione di dispositivi di segnalazione aeroportuale</t>
  </si>
  <si>
    <t>45316230-6</t>
  </si>
  <si>
    <t>Installazione di segnaletica per porti</t>
  </si>
  <si>
    <t>45317000-2</t>
  </si>
  <si>
    <t>Altri lavori di installazione elettrica</t>
  </si>
  <si>
    <t>45317100-3</t>
  </si>
  <si>
    <t>Lavori di installazione elettrica di impianti di pompaggio</t>
  </si>
  <si>
    <t>45317200-4</t>
  </si>
  <si>
    <t>Lavori di installazione elettrica di trasformatori</t>
  </si>
  <si>
    <t>45317300-5</t>
  </si>
  <si>
    <t>Lavori di installazione elettrica di apparecchi di distribuzione di elettricità</t>
  </si>
  <si>
    <t>45317400-6</t>
  </si>
  <si>
    <t>Lavori di installazione elettrica di dispositivi di filtraggio</t>
  </si>
  <si>
    <t>45320000-6</t>
  </si>
  <si>
    <t>Lavori di isolamento</t>
  </si>
  <si>
    <t>45321000-3</t>
  </si>
  <si>
    <t>Lavori di isolamento termico</t>
  </si>
  <si>
    <t>45323000-7</t>
  </si>
  <si>
    <t>Lavori di isolamento acustico</t>
  </si>
  <si>
    <t>45324000-4</t>
  </si>
  <si>
    <t>Opere in cartongesso</t>
  </si>
  <si>
    <t>45330000-9</t>
  </si>
  <si>
    <t>Lavori di idraulica</t>
  </si>
  <si>
    <t>45331000-6</t>
  </si>
  <si>
    <t>Lavori di installazione di impianti di riscaldamento, ventilazione e climatizzazione</t>
  </si>
  <si>
    <t>45331100-7</t>
  </si>
  <si>
    <t>Lavori di installazione di impianti di riscaldamento centrale</t>
  </si>
  <si>
    <t>45331110-0</t>
  </si>
  <si>
    <t>Lavori di installazione di caldaie</t>
  </si>
  <si>
    <t>45331200-8</t>
  </si>
  <si>
    <t>Lavori di installazione di impianti di ventilazione e climatizzazione</t>
  </si>
  <si>
    <t>45331210-1</t>
  </si>
  <si>
    <t>Lavori di installazione di impianti di ventilazione</t>
  </si>
  <si>
    <t>45331211-8</t>
  </si>
  <si>
    <t>Lavori di installazione di impianti di ventilazione in strutture esterne</t>
  </si>
  <si>
    <t>45331220-4</t>
  </si>
  <si>
    <t>Lavori di installazione di impianti di climatizzazione</t>
  </si>
  <si>
    <t>45331221-1</t>
  </si>
  <si>
    <t>Lavori di installazione di impianti parziali di climatizzazione</t>
  </si>
  <si>
    <t>45331230-7</t>
  </si>
  <si>
    <t>Lavori di installazione di attrezzature di raffreddamento</t>
  </si>
  <si>
    <t>45331231-4</t>
  </si>
  <si>
    <t>Lavori di installazione di impianti di refrigerazione</t>
  </si>
  <si>
    <t>45332000-3</t>
  </si>
  <si>
    <t>Lavori di installazione di impianti idraulici e di evacuazione delle acque residue</t>
  </si>
  <si>
    <t>45332200-5</t>
  </si>
  <si>
    <t>Lavori idraulici</t>
  </si>
  <si>
    <t>45332300-6</t>
  </si>
  <si>
    <t>Lavori di posa di drenaggi</t>
  </si>
  <si>
    <t>45332400-7</t>
  </si>
  <si>
    <t>Lavori di installazione di apparecchiature idrosanitarie</t>
  </si>
  <si>
    <t>45333000-0</t>
  </si>
  <si>
    <t>Lavori di installazione di raccorderia gas</t>
  </si>
  <si>
    <t>45333100-1</t>
  </si>
  <si>
    <t>Lavori di installazione di impianti per la regolazione del gas</t>
  </si>
  <si>
    <t>45333200-2</t>
  </si>
  <si>
    <t>Lavori di installazione di contatori per il gas</t>
  </si>
  <si>
    <t>45340000-2</t>
  </si>
  <si>
    <t>Lavori di installazione di recinzioni, ringhiere e dispositivi di sicurezza</t>
  </si>
  <si>
    <t>45341000-9</t>
  </si>
  <si>
    <t>Installazione di ringhiere</t>
  </si>
  <si>
    <t>45342000-6</t>
  </si>
  <si>
    <t>Installazione di recinzioni</t>
  </si>
  <si>
    <t>45343000-3</t>
  </si>
  <si>
    <t>Lavori di installazione di dispositivi antincendio</t>
  </si>
  <si>
    <t>45343100-4</t>
  </si>
  <si>
    <t>Lavori di ignifugazione</t>
  </si>
  <si>
    <t>45343200-5</t>
  </si>
  <si>
    <t>Lavori di installazione di impianti di estinzione</t>
  </si>
  <si>
    <t>45343210-8</t>
  </si>
  <si>
    <t>Lavori di installazione di impianti di estinzione del fuoco ad anidride carbonica</t>
  </si>
  <si>
    <t>45343220-1</t>
  </si>
  <si>
    <t>Lavori di installazione di estintori</t>
  </si>
  <si>
    <t>45343230-4</t>
  </si>
  <si>
    <t>Lavori di installazione di impianti di estinzione a spruzzo</t>
  </si>
  <si>
    <t>45350000-5</t>
  </si>
  <si>
    <t>Impianti meccanici</t>
  </si>
  <si>
    <t>45351000-2</t>
  </si>
  <si>
    <t>Lavori di installazione di ingegneria meccanica</t>
  </si>
  <si>
    <t>45400000-1</t>
  </si>
  <si>
    <t>Lavori di completamento degli edifici</t>
  </si>
  <si>
    <t>45410000-4</t>
  </si>
  <si>
    <t>Lavori di intonacatura</t>
  </si>
  <si>
    <t>45420000-7</t>
  </si>
  <si>
    <t>Lavori di installazione di opere da falegname</t>
  </si>
  <si>
    <t>45421000-4</t>
  </si>
  <si>
    <t>Lavori di falegnameria</t>
  </si>
  <si>
    <t>45421100-5</t>
  </si>
  <si>
    <t>Installazione di porte, finestre e componenti connesse</t>
  </si>
  <si>
    <t>45421110-8</t>
  </si>
  <si>
    <t>Installazione di telai per porte e finestre</t>
  </si>
  <si>
    <t>45421111-5</t>
  </si>
  <si>
    <t>Installazione di telai per porte</t>
  </si>
  <si>
    <t>45421112-2</t>
  </si>
  <si>
    <t>Installazione di telai per finestre</t>
  </si>
  <si>
    <t>45421120-1</t>
  </si>
  <si>
    <t>Installazione di soglie</t>
  </si>
  <si>
    <t>45421130-4</t>
  </si>
  <si>
    <t>Installazione di porte e finestre</t>
  </si>
  <si>
    <t>45421131-1</t>
  </si>
  <si>
    <t>Installazione di porte</t>
  </si>
  <si>
    <t>45421132-8</t>
  </si>
  <si>
    <t>Installazione di finestre</t>
  </si>
  <si>
    <t>45421140-7</t>
  </si>
  <si>
    <t>Lavori di installazione di carpenteria metallica, porte e finestre escluse</t>
  </si>
  <si>
    <t>45421141-4</t>
  </si>
  <si>
    <t>Installazione di tramezzi</t>
  </si>
  <si>
    <t>45421142-1</t>
  </si>
  <si>
    <t>Installazione di imposte</t>
  </si>
  <si>
    <t>45421143-8</t>
  </si>
  <si>
    <t>Lavori di installazione di persiane</t>
  </si>
  <si>
    <t>45421144-5</t>
  </si>
  <si>
    <t>Lavori di installazione di tende</t>
  </si>
  <si>
    <t>45421145-2</t>
  </si>
  <si>
    <t>Lavori di installazione di stoini avvolgibili</t>
  </si>
  <si>
    <t>45421146-9</t>
  </si>
  <si>
    <t>Installazione di controsoffitti</t>
  </si>
  <si>
    <t>45421147-6</t>
  </si>
  <si>
    <t>Installazione di griglie</t>
  </si>
  <si>
    <t>45421148-3</t>
  </si>
  <si>
    <t>Installazione di cancelli</t>
  </si>
  <si>
    <t>45421150-0</t>
  </si>
  <si>
    <t>Lavori di installazione di carpenteria non metallica</t>
  </si>
  <si>
    <t>45421151-7</t>
  </si>
  <si>
    <t>Installazione di cucine componibili</t>
  </si>
  <si>
    <t>45421152-4</t>
  </si>
  <si>
    <t>Installazione di pareti divisorie</t>
  </si>
  <si>
    <t>45421153-1</t>
  </si>
  <si>
    <t>Installazione di mobili ad incastro</t>
  </si>
  <si>
    <t>45421160-3</t>
  </si>
  <si>
    <t>Lavori di ferramenta</t>
  </si>
  <si>
    <t>45422000-1</t>
  </si>
  <si>
    <t>Carpenteria e falegnameria</t>
  </si>
  <si>
    <t>45422100-2</t>
  </si>
  <si>
    <t>Lavori in legno</t>
  </si>
  <si>
    <t>45430000-0</t>
  </si>
  <si>
    <t>Lavori di rivestimento di pavimenti e muri</t>
  </si>
  <si>
    <t>45431000-7</t>
  </si>
  <si>
    <t>Lavori di rivestimento con piastrelle</t>
  </si>
  <si>
    <t>45431100-8</t>
  </si>
  <si>
    <t>Lavori di rivestimento con piastrelle di pavimenti</t>
  </si>
  <si>
    <t>45431200-9</t>
  </si>
  <si>
    <t>Lavori di rivestimento con piastrelle di muri</t>
  </si>
  <si>
    <t>45432000-4</t>
  </si>
  <si>
    <t>Posa e rivestimento di pavimenti, muri e tappezzeria</t>
  </si>
  <si>
    <t>45432100-5</t>
  </si>
  <si>
    <t>Lavori di rivestimento di pavimenti</t>
  </si>
  <si>
    <t>45432110-8</t>
  </si>
  <si>
    <t>Posa di pavimenti</t>
  </si>
  <si>
    <t>45432111-5</t>
  </si>
  <si>
    <t>Posa di rivestimenti flessibili per pavimenti</t>
  </si>
  <si>
    <t>45432112-2</t>
  </si>
  <si>
    <t>Posa di pavimentazione</t>
  </si>
  <si>
    <t>45432113-9</t>
  </si>
  <si>
    <t>Pavimentazioni a parchetto</t>
  </si>
  <si>
    <t>45432114-6</t>
  </si>
  <si>
    <t>Posa di rivestimenti per pavimento in legno</t>
  </si>
  <si>
    <t>45432120-1</t>
  </si>
  <si>
    <t>Lavori di installazione di contropavimenti</t>
  </si>
  <si>
    <t>45432121-8</t>
  </si>
  <si>
    <t>Pavimenti per sale informatiche</t>
  </si>
  <si>
    <t>45432130-4</t>
  </si>
  <si>
    <t>Lavori di rivestimento suoli</t>
  </si>
  <si>
    <t>45432200-6</t>
  </si>
  <si>
    <t>Lavori di rivestimento di muri e tappezzeria</t>
  </si>
  <si>
    <t>45432210-9</t>
  </si>
  <si>
    <t>Lavori di rivestimento murale</t>
  </si>
  <si>
    <t>45432220-2</t>
  </si>
  <si>
    <t>Lavori di tappezzeria</t>
  </si>
  <si>
    <t>45440000-3</t>
  </si>
  <si>
    <t>Lavori di tinteggiatura e posa in opera di vetrate</t>
  </si>
  <si>
    <t>45441000-0</t>
  </si>
  <si>
    <t>Posa in opera di vetrate</t>
  </si>
  <si>
    <t>45442000-7</t>
  </si>
  <si>
    <t>Lavori di applicazione di rivestimenti protettivi</t>
  </si>
  <si>
    <t>45442100-8</t>
  </si>
  <si>
    <t>Lavori di tinteggiatura</t>
  </si>
  <si>
    <t>45442110-1</t>
  </si>
  <si>
    <t>Lavori di tinteggiatura per edifici</t>
  </si>
  <si>
    <t>45442120-4</t>
  </si>
  <si>
    <t>Lavori di tinteggiatura e di rivestimento protettivo di strutture</t>
  </si>
  <si>
    <t>45442121-1</t>
  </si>
  <si>
    <t>Lavori di tinteggiatura di strutture</t>
  </si>
  <si>
    <t>45442180-2</t>
  </si>
  <si>
    <t>Lavori di ritinteggiatura</t>
  </si>
  <si>
    <t>45442190-5</t>
  </si>
  <si>
    <t>Lavori di decapaggio</t>
  </si>
  <si>
    <t>45442200-9</t>
  </si>
  <si>
    <t>Lavori di applicazione di rivestimenti anticorrosivi</t>
  </si>
  <si>
    <t>45442210-2</t>
  </si>
  <si>
    <t>Lavori di galvanizzazione</t>
  </si>
  <si>
    <t>45442300-0</t>
  </si>
  <si>
    <t>Lavori di protezione delle superfici</t>
  </si>
  <si>
    <t>45443000-4</t>
  </si>
  <si>
    <t>Lavori di facciata</t>
  </si>
  <si>
    <t>45450000-6</t>
  </si>
  <si>
    <t>Altri lavori di completamento di edifici</t>
  </si>
  <si>
    <t>45451000-3</t>
  </si>
  <si>
    <t>Lavori di decorazione</t>
  </si>
  <si>
    <t>45451100-4</t>
  </si>
  <si>
    <t>Posa in opera di elementi ornamentali</t>
  </si>
  <si>
    <t>45451200-5</t>
  </si>
  <si>
    <t>Lavori di rivestimento a pannelli</t>
  </si>
  <si>
    <t>45451300-6</t>
  </si>
  <si>
    <t>Giardini interni</t>
  </si>
  <si>
    <t>45452000-0</t>
  </si>
  <si>
    <t>Lavori di pulitura esterna di edifici</t>
  </si>
  <si>
    <t>45452100-1</t>
  </si>
  <si>
    <t>Pulitura esterna di edifici mediante sabbiatura</t>
  </si>
  <si>
    <t>45453000-7</t>
  </si>
  <si>
    <t>Lavori di riparazione e ripristino</t>
  </si>
  <si>
    <t>45453100-8</t>
  </si>
  <si>
    <t>Lavori di riparazione</t>
  </si>
  <si>
    <t>45454000-4</t>
  </si>
  <si>
    <t>Lavori di ristrutturazione</t>
  </si>
  <si>
    <t>45454100-5</t>
  </si>
  <si>
    <t>Lavori di restauro</t>
  </si>
  <si>
    <t>45500000-2</t>
  </si>
  <si>
    <t>Noleggio di macchinari e attrezzature per lavori edili e di genio civile con operatore</t>
  </si>
  <si>
    <t>45510000-5</t>
  </si>
  <si>
    <t>Noleggio di gru con operatore</t>
  </si>
  <si>
    <t>45520000-8</t>
  </si>
  <si>
    <t>Noleggio di macchine per movimento terra con operatore</t>
  </si>
  <si>
    <t>48000000-8</t>
  </si>
  <si>
    <t>Pacchetti software e sistemi di informazione</t>
  </si>
  <si>
    <t>48100000-9</t>
  </si>
  <si>
    <t>Pacchetti software specifici per l'industria</t>
  </si>
  <si>
    <t>48110000-2</t>
  </si>
  <si>
    <t>Pacchetti software per punti vendita</t>
  </si>
  <si>
    <t>48120000-5</t>
  </si>
  <si>
    <t>Pacchetti software per il traffico aereo</t>
  </si>
  <si>
    <t>48121000-2</t>
  </si>
  <si>
    <t>Pacchetti software per il controllo del traffico aereo</t>
  </si>
  <si>
    <t>48130000-8</t>
  </si>
  <si>
    <t>Pacchetti software per supporto a terra e prove per l'aviazione</t>
  </si>
  <si>
    <t>48131000-5</t>
  </si>
  <si>
    <t>Pacchetti software per supporto a terra per l'aviazione</t>
  </si>
  <si>
    <t>48132000-2</t>
  </si>
  <si>
    <t>Pacchetti software per prove per l'aviazione</t>
  </si>
  <si>
    <t>48140000-1</t>
  </si>
  <si>
    <t>Pacchetti software per il controllo del traffico ferroviario</t>
  </si>
  <si>
    <t>48150000-4</t>
  </si>
  <si>
    <t>Pacchetti software di controllo industriale</t>
  </si>
  <si>
    <t>48151000-1</t>
  </si>
  <si>
    <t>Sistema di controllo informatico</t>
  </si>
  <si>
    <t>48160000-7</t>
  </si>
  <si>
    <t>Pacchetti software per biblioteche</t>
  </si>
  <si>
    <t>48161000-4</t>
  </si>
  <si>
    <t>Sistema di gestione di biblioteca</t>
  </si>
  <si>
    <t>48170000-0</t>
  </si>
  <si>
    <t>Pacchetti software di conformità</t>
  </si>
  <si>
    <t>48180000-3</t>
  </si>
  <si>
    <t>Pacchetti software medici</t>
  </si>
  <si>
    <t>48190000-6</t>
  </si>
  <si>
    <t>Pacchetti software educativi</t>
  </si>
  <si>
    <t>48200000-0</t>
  </si>
  <si>
    <t>Pacchetti software per reti, Internet e intranet</t>
  </si>
  <si>
    <t>48210000-3</t>
  </si>
  <si>
    <t>Pacchetti software per reti</t>
  </si>
  <si>
    <t>48211000-0</t>
  </si>
  <si>
    <t>Pacchetti software per l'interconnettività di piattaforme</t>
  </si>
  <si>
    <t>48212000-7</t>
  </si>
  <si>
    <t>Pacchetti software per server di contenitori di dischi ottici</t>
  </si>
  <si>
    <t>48213000-4</t>
  </si>
  <si>
    <t>Pacchetti software per migliorare i sistemi operativi</t>
  </si>
  <si>
    <t>48214000-1</t>
  </si>
  <si>
    <t>Pacchetti software per sistema operativo in rete</t>
  </si>
  <si>
    <t>48215000-8</t>
  </si>
  <si>
    <t>Pacchetti software di sviluppatori di reti</t>
  </si>
  <si>
    <t>48216000-5</t>
  </si>
  <si>
    <t>Pacchetti software emulatore di terminale per connettività di rete</t>
  </si>
  <si>
    <t>48217000-2</t>
  </si>
  <si>
    <t>Pacchetti software per processi transazionali</t>
  </si>
  <si>
    <t>48217100-3</t>
  </si>
  <si>
    <t>Pacchetti software per processi transazionali su mainframe</t>
  </si>
  <si>
    <t>48217200-4</t>
  </si>
  <si>
    <t>Pacchetti software per processi transazionali su minicomputer</t>
  </si>
  <si>
    <t>48217300-5</t>
  </si>
  <si>
    <t>Pacchetti software per processi transazionali su microcomputer</t>
  </si>
  <si>
    <t>48218000-9</t>
  </si>
  <si>
    <t>Pacchetti software per la gestione di licenze</t>
  </si>
  <si>
    <t>48219000-6</t>
  </si>
  <si>
    <t>Pacchetti software vari per reti</t>
  </si>
  <si>
    <t>48219100-7</t>
  </si>
  <si>
    <t>Pacchetti software gateway</t>
  </si>
  <si>
    <t>48219200-8</t>
  </si>
  <si>
    <t>Pacchetti software per server CD</t>
  </si>
  <si>
    <t>48219300-9</t>
  </si>
  <si>
    <t>Pacchetti software di amministrazione</t>
  </si>
  <si>
    <t>48219400-0</t>
  </si>
  <si>
    <t>Pacchetti software per server di transazione</t>
  </si>
  <si>
    <t>48219500-1</t>
  </si>
  <si>
    <t>Pacchetti software per switch o router</t>
  </si>
  <si>
    <t>48219600-2</t>
  </si>
  <si>
    <t>Pacchetti software per multiplexer</t>
  </si>
  <si>
    <t>48219700-3</t>
  </si>
  <si>
    <t>Pacchetti software per servere di comunicazione</t>
  </si>
  <si>
    <t>48219800-4</t>
  </si>
  <si>
    <t>Pacchetti software per apparati bridge</t>
  </si>
  <si>
    <t>48220000-6</t>
  </si>
  <si>
    <t>Pacchetti software per Internet e intranet</t>
  </si>
  <si>
    <t>48221000-3</t>
  </si>
  <si>
    <t>Pacchetti software per la navigazione su Internet</t>
  </si>
  <si>
    <t>48222000-0</t>
  </si>
  <si>
    <t>Pacchetti software per server web</t>
  </si>
  <si>
    <t>48223000-7</t>
  </si>
  <si>
    <t>Pacchetti software per la posta elettronica</t>
  </si>
  <si>
    <t>48224000-4</t>
  </si>
  <si>
    <t>Pacchetti software per l'elaborazione di pagine web</t>
  </si>
  <si>
    <t>48300000-1</t>
  </si>
  <si>
    <t>Pacchetti software per creazione di documenti, disegno, trattamento delle immagini, pianificazione e produttività</t>
  </si>
  <si>
    <t>48310000-4</t>
  </si>
  <si>
    <t>Pacchetti software per la creazione di documenti</t>
  </si>
  <si>
    <t>48311000-1</t>
  </si>
  <si>
    <t>Pacchetti software per la gestione di documenti</t>
  </si>
  <si>
    <t>48311100-2</t>
  </si>
  <si>
    <t>Sistema di gestione documenti</t>
  </si>
  <si>
    <t>48312000-8</t>
  </si>
  <si>
    <t>Pacchetti software per la pubblicazione elettronica</t>
  </si>
  <si>
    <t>48313000-5</t>
  </si>
  <si>
    <t>Pacchetti software per sistemi di lettura ottica (OCR)</t>
  </si>
  <si>
    <t>48313100-6</t>
  </si>
  <si>
    <t>Sistema di lettura ottica</t>
  </si>
  <si>
    <t>48314000-2</t>
  </si>
  <si>
    <t>Pacchetti software per il riconoscimento vocale</t>
  </si>
  <si>
    <t>48315000-9</t>
  </si>
  <si>
    <t>Pacchetti software di desktop publishing</t>
  </si>
  <si>
    <t>48316000-6</t>
  </si>
  <si>
    <t>Pacchetti software per presentazioni</t>
  </si>
  <si>
    <t>48317000-3</t>
  </si>
  <si>
    <t>Pacchetti software per l'elaborazione di testi</t>
  </si>
  <si>
    <t>48318000-0</t>
  </si>
  <si>
    <t>Pacchetti software per scanner</t>
  </si>
  <si>
    <t>48319000-7</t>
  </si>
  <si>
    <t>Correttori ortografici</t>
  </si>
  <si>
    <t>48320000-7</t>
  </si>
  <si>
    <t>Pacchetti software per disegno e trattamento di immagini</t>
  </si>
  <si>
    <t>48321000-4</t>
  </si>
  <si>
    <t>Pacchetti software per disegno assistito dal calcolatore (CAD)</t>
  </si>
  <si>
    <t>48321100-5</t>
  </si>
  <si>
    <t>Sistemi di disegno assistito dal calcolatore (CAD)</t>
  </si>
  <si>
    <t>48322000-1</t>
  </si>
  <si>
    <t>Pacchetti software per grafica</t>
  </si>
  <si>
    <t>48323000-8</t>
  </si>
  <si>
    <t>Pacchetti software per produzione assistita dal calcolatore (CAM)</t>
  </si>
  <si>
    <t>48324000-5</t>
  </si>
  <si>
    <t>Pacchetti software per diagrammi</t>
  </si>
  <si>
    <t>48325000-2</t>
  </si>
  <si>
    <t>Pacchetti software per l'elaborazione di moduli</t>
  </si>
  <si>
    <t>48326000-9</t>
  </si>
  <si>
    <t>Pacchetti software di cartografia</t>
  </si>
  <si>
    <t>48326100-0</t>
  </si>
  <si>
    <t>Sistema di cartografia digitale</t>
  </si>
  <si>
    <t>48327000-6</t>
  </si>
  <si>
    <t>Pacchetti software di disegno e pittura</t>
  </si>
  <si>
    <t>48328000-3</t>
  </si>
  <si>
    <t>Pacchetti software di elaborazione di immagini</t>
  </si>
  <si>
    <t>48329000-0</t>
  </si>
  <si>
    <t>Sistema di registrazione di immagini</t>
  </si>
  <si>
    <t>48330000-0</t>
  </si>
  <si>
    <t>Pacchetti software di pianificazione e produttività</t>
  </si>
  <si>
    <t>48331000-7</t>
  </si>
  <si>
    <t>Pacchetti software di gestione di progetti</t>
  </si>
  <si>
    <t>48332000-4</t>
  </si>
  <si>
    <t>Pacchetti software di pianificazione</t>
  </si>
  <si>
    <t>48333000-1</t>
  </si>
  <si>
    <t>Pacchetti software di gestione dei contatti</t>
  </si>
  <si>
    <t>48400000-2</t>
  </si>
  <si>
    <t>Pacchetti software per transazioni commerciali e personali</t>
  </si>
  <si>
    <t>48410000-5</t>
  </si>
  <si>
    <t>Pacchetti software di gestione degli investimenti e la preparazione di dichiarazioni fiscali</t>
  </si>
  <si>
    <t>48411000-2</t>
  </si>
  <si>
    <t>Pacchetti software di gestione degli investimenti</t>
  </si>
  <si>
    <t>48412000-9</t>
  </si>
  <si>
    <t>Pacchetti software di preparazione di dichiarazioni fiscali</t>
  </si>
  <si>
    <t>48420000-8</t>
  </si>
  <si>
    <t>Pacchetti software e suite di pacchetti software per la gestione di installazioni</t>
  </si>
  <si>
    <t>48421000-5</t>
  </si>
  <si>
    <t>Pacchetti software per la gestione di installazioni</t>
  </si>
  <si>
    <t>48422000-2</t>
  </si>
  <si>
    <t>Suite di pacchetti software</t>
  </si>
  <si>
    <t>48430000-1</t>
  </si>
  <si>
    <t>Pacchetti software di gestione degli inventari</t>
  </si>
  <si>
    <t>48440000-4</t>
  </si>
  <si>
    <t>Pacchetti software di analisi finanziaria e contabilità</t>
  </si>
  <si>
    <t>48441000-1</t>
  </si>
  <si>
    <t>Pacchetti software di analisi finanziaria</t>
  </si>
  <si>
    <t>48442000-8</t>
  </si>
  <si>
    <t>Pacchetti finanziari per sistemi finanziari</t>
  </si>
  <si>
    <t>48443000-5</t>
  </si>
  <si>
    <t>Pacchetti finanziari di contabilità</t>
  </si>
  <si>
    <t>48444000-2</t>
  </si>
  <si>
    <t>Sistema contabile</t>
  </si>
  <si>
    <t>48444100-3</t>
  </si>
  <si>
    <t>Sistema di fatturazione</t>
  </si>
  <si>
    <t>48445000-9</t>
  </si>
  <si>
    <t>Pacchetti software di gestione delle relazioni con la clientela</t>
  </si>
  <si>
    <t>48450000-7</t>
  </si>
  <si>
    <t>Pacchetti software di contabilizzazione del tempo o per le risorse umane</t>
  </si>
  <si>
    <t>48451000-4</t>
  </si>
  <si>
    <t>Pacchetti software di pianificazione delle risorse delle imprese</t>
  </si>
  <si>
    <t>48460000-0</t>
  </si>
  <si>
    <t>Pacchetti software analitici, scientifici, matematici o previsionali</t>
  </si>
  <si>
    <t>48461000-7</t>
  </si>
  <si>
    <t>Pacchetti software analitici o scientifici</t>
  </si>
  <si>
    <t>48462000-4</t>
  </si>
  <si>
    <t>Pacchetti software matematici o previsionali</t>
  </si>
  <si>
    <t>48463000-1</t>
  </si>
  <si>
    <t>Pacchetti software statistici</t>
  </si>
  <si>
    <t>48470000-3</t>
  </si>
  <si>
    <t>Pacchetti software per aste</t>
  </si>
  <si>
    <t>48480000-6</t>
  </si>
  <si>
    <t>Pacchetti software di vendita, marketing e informazioni imprenditoriali</t>
  </si>
  <si>
    <t>48481000-3</t>
  </si>
  <si>
    <t>Pacchetti software di vendita o marketing</t>
  </si>
  <si>
    <t>48482000-0</t>
  </si>
  <si>
    <t>Pacchetti software per informazioni imprenditoriali</t>
  </si>
  <si>
    <t>48490000-9</t>
  </si>
  <si>
    <t>Pacchetti software per appalti</t>
  </si>
  <si>
    <t>48500000-3</t>
  </si>
  <si>
    <t>Pacchetti software di comunicazione e multimedia</t>
  </si>
  <si>
    <t>48510000-6</t>
  </si>
  <si>
    <t>Pacchetti software di comunicazione</t>
  </si>
  <si>
    <t>48511000-3</t>
  </si>
  <si>
    <t>Pacchetti software di comunicazione desktop</t>
  </si>
  <si>
    <t>48512000-0</t>
  </si>
  <si>
    <t>Pacchetti software di risposta vocale interattiva</t>
  </si>
  <si>
    <t>48513000-7</t>
  </si>
  <si>
    <t>Pacchetti software per modem</t>
  </si>
  <si>
    <t>48514000-4</t>
  </si>
  <si>
    <t>Pacchetti software di accesso remoto</t>
  </si>
  <si>
    <t>48515000-1</t>
  </si>
  <si>
    <t>Pacchetti software di videoconferenza</t>
  </si>
  <si>
    <t>48516000-8</t>
  </si>
  <si>
    <t>Pacchetti software di scambio</t>
  </si>
  <si>
    <t>48517000-5</t>
  </si>
  <si>
    <t>Pacchetti software IT</t>
  </si>
  <si>
    <t>48518000-2</t>
  </si>
  <si>
    <t>Pacchetti software di emulazione</t>
  </si>
  <si>
    <t>48519000-9</t>
  </si>
  <si>
    <t>Pacchetti software di gestione della memoria</t>
  </si>
  <si>
    <t>48520000-9</t>
  </si>
  <si>
    <t>Pacchetti software multimedia</t>
  </si>
  <si>
    <t>48521000-6</t>
  </si>
  <si>
    <t>Pacchetti software di trattamento della musica o del suono</t>
  </si>
  <si>
    <t>48522000-3</t>
  </si>
  <si>
    <t>Pacchetti software per tastiere virtuali</t>
  </si>
  <si>
    <t>48600000-4</t>
  </si>
  <si>
    <t>Pacchetti software operativi e base dati</t>
  </si>
  <si>
    <t>48610000-7</t>
  </si>
  <si>
    <t>Sistemi di base dati</t>
  </si>
  <si>
    <t>48611000-4</t>
  </si>
  <si>
    <t>Pacchetti software per base dati</t>
  </si>
  <si>
    <t>48612000-1</t>
  </si>
  <si>
    <t>Sistema di gestione di base dati</t>
  </si>
  <si>
    <t>48613000-8</t>
  </si>
  <si>
    <t>Gestione elettronica dati</t>
  </si>
  <si>
    <t>48614000-5</t>
  </si>
  <si>
    <t>Sistema di acquisizione dati</t>
  </si>
  <si>
    <t>48620000-0</t>
  </si>
  <si>
    <t>Sistemi operativi</t>
  </si>
  <si>
    <t>48621000-7</t>
  </si>
  <si>
    <t>Pacchetti software di sistemi operativi per unità centrale</t>
  </si>
  <si>
    <t>48622000-4</t>
  </si>
  <si>
    <t>Pacchetti software di sistemi operativi per minicomputer</t>
  </si>
  <si>
    <t>48623000-1</t>
  </si>
  <si>
    <t>Pacchetti software di sistemi operativi per microcomputer</t>
  </si>
  <si>
    <t>48624000-8</t>
  </si>
  <si>
    <t>Pacchetti software di sistemi operativi per personal computer (PC)</t>
  </si>
  <si>
    <t>48625000-5</t>
  </si>
  <si>
    <t>Sistemi operativi per sistemi aperti</t>
  </si>
  <si>
    <t>48626000-2</t>
  </si>
  <si>
    <t>Pacchetti software per servizi cluster</t>
  </si>
  <si>
    <t>48627000-9</t>
  </si>
  <si>
    <t>Pacchetti software per sistemi operativi in tempo reale</t>
  </si>
  <si>
    <t>48628000-9</t>
  </si>
  <si>
    <t>Architettura Micro Channel</t>
  </si>
  <si>
    <t>48700000-5</t>
  </si>
  <si>
    <t>Utilities per pacchetti software</t>
  </si>
  <si>
    <t>48710000-8</t>
  </si>
  <si>
    <t>Pacchetti software di backup o recupero</t>
  </si>
  <si>
    <t>48720000-1</t>
  </si>
  <si>
    <t>Pacchetti software per codice a barre</t>
  </si>
  <si>
    <t>48730000-4</t>
  </si>
  <si>
    <t>Pacchetti software di sicurezza</t>
  </si>
  <si>
    <t>48731000-1</t>
  </si>
  <si>
    <t>Pacchetti software di sicurezza dei file</t>
  </si>
  <si>
    <t>48732000-8</t>
  </si>
  <si>
    <t>Pacchetti software di sicurezza dei dati</t>
  </si>
  <si>
    <t>48740000-7</t>
  </si>
  <si>
    <t>Pacchetti software di traduzione di lingue straniere</t>
  </si>
  <si>
    <t>48750000-0</t>
  </si>
  <si>
    <t>Pacchetti software di caricamento di supporti di stoccaggio</t>
  </si>
  <si>
    <t>48760000-3</t>
  </si>
  <si>
    <t>Pacchetti software di protezione dai virus</t>
  </si>
  <si>
    <t>48761000-0</t>
  </si>
  <si>
    <t>Pacchetti software antivirus</t>
  </si>
  <si>
    <t>48770000-6</t>
  </si>
  <si>
    <t>Pacchetti software generali, per compressione dei dati e stampa</t>
  </si>
  <si>
    <t>48771000-3</t>
  </si>
  <si>
    <t>Paccheti software generali</t>
  </si>
  <si>
    <t>48772000-0</t>
  </si>
  <si>
    <t>Utilities di compressione</t>
  </si>
  <si>
    <t>48773000-7</t>
  </si>
  <si>
    <t>Pacchetti software per stampa</t>
  </si>
  <si>
    <t>48773100-8</t>
  </si>
  <si>
    <t>Pacchetti software per code di stampa</t>
  </si>
  <si>
    <t>48780000-9</t>
  </si>
  <si>
    <t>Pacchetti software di gestione di sistemi, stoccaggio e contenuti</t>
  </si>
  <si>
    <t>48781000-6</t>
  </si>
  <si>
    <t>Pacchetti software di gestione di sistemi</t>
  </si>
  <si>
    <t>48782000-3</t>
  </si>
  <si>
    <t>Pacchetti software di gestione dello stoccaggio</t>
  </si>
  <si>
    <t>48783000-0</t>
  </si>
  <si>
    <t>Pacchetti software di gestione dei contenuti</t>
  </si>
  <si>
    <t>48790000-2</t>
  </si>
  <si>
    <t>Pacchetti software di controllo delle versioni</t>
  </si>
  <si>
    <t>48800000-6</t>
  </si>
  <si>
    <t>Sistemi e server di informazione</t>
  </si>
  <si>
    <t>48810000-9</t>
  </si>
  <si>
    <t>Sistemi di informazione</t>
  </si>
  <si>
    <t>48811000-6</t>
  </si>
  <si>
    <t>Sistema di posta elettronica</t>
  </si>
  <si>
    <t>48812000-3</t>
  </si>
  <si>
    <t>Sistemi di informazione finanziaria</t>
  </si>
  <si>
    <t>48813000-0</t>
  </si>
  <si>
    <t>Sistema di informazione passeggeri</t>
  </si>
  <si>
    <t>48813100-1</t>
  </si>
  <si>
    <t>Tabelloni elettronici</t>
  </si>
  <si>
    <t>48813200-2</t>
  </si>
  <si>
    <t>Sistema informativo per passeggeri in tempo reale</t>
  </si>
  <si>
    <t>48814000-7</t>
  </si>
  <si>
    <t>Sistemi di informazione medica</t>
  </si>
  <si>
    <t>48814100-8</t>
  </si>
  <si>
    <t>Sistema di informazione infermieristico</t>
  </si>
  <si>
    <t>48814200-9</t>
  </si>
  <si>
    <t>Sistema di gestione degenti</t>
  </si>
  <si>
    <t>48814300-0</t>
  </si>
  <si>
    <t>Sistema di gestione sale operatorie</t>
  </si>
  <si>
    <t>48814400-1</t>
  </si>
  <si>
    <t>Sistema di informazione clinica</t>
  </si>
  <si>
    <t>48814500-2</t>
  </si>
  <si>
    <t>Sistema gestione pazienti</t>
  </si>
  <si>
    <t>48820000-2</t>
  </si>
  <si>
    <t>Server</t>
  </si>
  <si>
    <t>48821000-9</t>
  </si>
  <si>
    <t>Server di rete</t>
  </si>
  <si>
    <t>48822000-6</t>
  </si>
  <si>
    <t>Server per elaboratori</t>
  </si>
  <si>
    <t>48823000-3</t>
  </si>
  <si>
    <t>File server</t>
  </si>
  <si>
    <t>48824000-0</t>
  </si>
  <si>
    <t>Server per stampanti</t>
  </si>
  <si>
    <t>48825000-7</t>
  </si>
  <si>
    <t>Server web</t>
  </si>
  <si>
    <t>48900000-7</t>
  </si>
  <si>
    <t>Pacchetti software e sistemi informatici vari</t>
  </si>
  <si>
    <t>48910000-0</t>
  </si>
  <si>
    <t>Pacchetti software per giochi informatici, titoli per famiglie e screensaver</t>
  </si>
  <si>
    <t>48911000-7</t>
  </si>
  <si>
    <t>Pacchetti software per giochi informatici</t>
  </si>
  <si>
    <t>48912000-4</t>
  </si>
  <si>
    <t>Titoli per famiglie</t>
  </si>
  <si>
    <t>48913000-1</t>
  </si>
  <si>
    <t>Screensaver</t>
  </si>
  <si>
    <t>48920000-3</t>
  </si>
  <si>
    <t>Pacchetti software di office automation</t>
  </si>
  <si>
    <t>48921000-0</t>
  </si>
  <si>
    <t>Sistema di automazione</t>
  </si>
  <si>
    <t>48930000-6</t>
  </si>
  <si>
    <t>Pacchetti informatici di formazione e intrattenimento</t>
  </si>
  <si>
    <t>48931000-3</t>
  </si>
  <si>
    <t>Pacchetti informatici di formazione</t>
  </si>
  <si>
    <t>48932000-0</t>
  </si>
  <si>
    <t>Pacchetti informatici di intrattenimento</t>
  </si>
  <si>
    <t>48940000-9</t>
  </si>
  <si>
    <t>Pacchetti software per modelli e calendari</t>
  </si>
  <si>
    <t>48941000-6</t>
  </si>
  <si>
    <t>Pacchetti software per modelli</t>
  </si>
  <si>
    <t>48942000-3</t>
  </si>
  <si>
    <t>Pacchetti software per calendari</t>
  </si>
  <si>
    <t>48950000-2</t>
  </si>
  <si>
    <t>Sistemi di localizzazione di navi e di diffusione sonora</t>
  </si>
  <si>
    <t>48951000-9</t>
  </si>
  <si>
    <t>Sistema di localizzazione di navi</t>
  </si>
  <si>
    <t>48952000-6</t>
  </si>
  <si>
    <t>Sistema di diffusione sonora</t>
  </si>
  <si>
    <t>48960000-5</t>
  </si>
  <si>
    <t>Pacchetti software per driver e sistemi</t>
  </si>
  <si>
    <t>48961000-2</t>
  </si>
  <si>
    <t>Driver per Ethernet</t>
  </si>
  <si>
    <t>48962000-9</t>
  </si>
  <si>
    <t>Driver per schede grafiche</t>
  </si>
  <si>
    <t>48970000-8</t>
  </si>
  <si>
    <t>Pacchetti software per stampe</t>
  </si>
  <si>
    <t>48971000-5</t>
  </si>
  <si>
    <t>Pacchetti software per indirizzari</t>
  </si>
  <si>
    <t>48972000-2</t>
  </si>
  <si>
    <t>Pacchetti software per etichette</t>
  </si>
  <si>
    <t>48980000-1</t>
  </si>
  <si>
    <t>Linguaggi e strumenti di programmazione</t>
  </si>
  <si>
    <t>48981000-8</t>
  </si>
  <si>
    <t>Pacchetti software di compilazione</t>
  </si>
  <si>
    <t>48982000-5</t>
  </si>
  <si>
    <t>Pacchetti software di gestione delle configurazioni</t>
  </si>
  <si>
    <t>48983000-2</t>
  </si>
  <si>
    <t>Pacchetti software di sviluppo</t>
  </si>
  <si>
    <t>48984000-9</t>
  </si>
  <si>
    <t>Strumenti di interfaccia grafica utente (GUI)</t>
  </si>
  <si>
    <t>48985000-6</t>
  </si>
  <si>
    <t>Linguaggi di programmazione</t>
  </si>
  <si>
    <t>48986000-3</t>
  </si>
  <si>
    <t>Pacchetti software di verifica dei programmi</t>
  </si>
  <si>
    <t>48987000-0</t>
  </si>
  <si>
    <t>Pacchetti software per operazioni di debug</t>
  </si>
  <si>
    <t>48990000-4</t>
  </si>
  <si>
    <t>Pacchetti software per fogli di calcolo e potenziamento</t>
  </si>
  <si>
    <t>48991000-1</t>
  </si>
  <si>
    <t>Pacchetti software per fogli di calcolo</t>
  </si>
  <si>
    <t>50000000-5</t>
  </si>
  <si>
    <t>Servizi di riparazione e manutenzione</t>
  </si>
  <si>
    <t>50100000-6</t>
  </si>
  <si>
    <t>Servizi di riparazione, manutenzione e affini di veicoli e attrezzature connesse</t>
  </si>
  <si>
    <t>50110000-9</t>
  </si>
  <si>
    <t>Servizi di riparazione e manutenzione di veicoli a motore e attrezzature affini</t>
  </si>
  <si>
    <t>50111000-6</t>
  </si>
  <si>
    <t>Gestione del parco macchine, servizi di riparazione e di manutenzione</t>
  </si>
  <si>
    <t>50111100-7</t>
  </si>
  <si>
    <t>Servizi di gestione del parco macchine</t>
  </si>
  <si>
    <t>50111110-0</t>
  </si>
  <si>
    <t>Servizi di assistenza al parco macchine</t>
  </si>
  <si>
    <t>50112000-3</t>
  </si>
  <si>
    <t>Servizi di riparazione e manutenzione di automobili</t>
  </si>
  <si>
    <t>50112100-4</t>
  </si>
  <si>
    <t>Servizi di riparazione di automobili</t>
  </si>
  <si>
    <t>50112110-7</t>
  </si>
  <si>
    <t>Servizi di riparazione di carrozzerie per veicoli</t>
  </si>
  <si>
    <t>50112111-4</t>
  </si>
  <si>
    <t>Servizi di riparazione carrozzerie</t>
  </si>
  <si>
    <t>50112120-0</t>
  </si>
  <si>
    <t>Servizi di sostituzione di parabrezza</t>
  </si>
  <si>
    <t>50112200-5</t>
  </si>
  <si>
    <t>Servizi di manutenzione di automobili</t>
  </si>
  <si>
    <t>50112300-6</t>
  </si>
  <si>
    <t>Autolavaggio e servizi affini</t>
  </si>
  <si>
    <t>50113000-0</t>
  </si>
  <si>
    <t>Servizi di riparazione e manutenzione di autobus</t>
  </si>
  <si>
    <t>50113100-1</t>
  </si>
  <si>
    <t>Servizi di riparazione di autobus</t>
  </si>
  <si>
    <t>50113200-2</t>
  </si>
  <si>
    <t>Servizi di manutenzione di autobus</t>
  </si>
  <si>
    <t>50114000-7</t>
  </si>
  <si>
    <t>Servizi di riparazione e manutenzione di camion</t>
  </si>
  <si>
    <t>50114100-8</t>
  </si>
  <si>
    <t>Servizi di riparazione di camion</t>
  </si>
  <si>
    <t>50114200-9</t>
  </si>
  <si>
    <t>Servizi di manutenzione di camion</t>
  </si>
  <si>
    <t>50115000-4</t>
  </si>
  <si>
    <t>Servizi di riparazione e manutenzione di motocicli</t>
  </si>
  <si>
    <t>50115100-5</t>
  </si>
  <si>
    <t>Servizi di riparazione di motocicli</t>
  </si>
  <si>
    <t>50115200-6</t>
  </si>
  <si>
    <t>Servizi di manutenzione di motocicli</t>
  </si>
  <si>
    <t>50116000-1</t>
  </si>
  <si>
    <t>Servizi di manutenzione e riparazione di parti specifiche di veicoli</t>
  </si>
  <si>
    <t>50116100-2</t>
  </si>
  <si>
    <t>Servizi di riparazione del sistema elettrico</t>
  </si>
  <si>
    <t>50116200-3</t>
  </si>
  <si>
    <t>Servizi di riparazione e manutenzione di freni e loro parti per veicoli</t>
  </si>
  <si>
    <t>50116300-4</t>
  </si>
  <si>
    <t>Servizi di riparazione e manutenzione di cambi per veicoli</t>
  </si>
  <si>
    <t>50116400-5</t>
  </si>
  <si>
    <t>Servizi di riparazione e manutenzione di trasmissioni di veicoli</t>
  </si>
  <si>
    <t>50116500-6</t>
  </si>
  <si>
    <t>Servizi di riparazione di pneumatici, compreso il montaggio e l'equilibratura</t>
  </si>
  <si>
    <t>50116510-9</t>
  </si>
  <si>
    <t>Servizi di rigenerazione pneumatici</t>
  </si>
  <si>
    <t>50116600-7</t>
  </si>
  <si>
    <t>Servizi di riparazione e di manutenzione di motori di avviamento</t>
  </si>
  <si>
    <t>50117000-8</t>
  </si>
  <si>
    <t>Servizi di conversione e sistemazione di veicoli</t>
  </si>
  <si>
    <t>50117100-9</t>
  </si>
  <si>
    <t>Servizi di conversione di veicoli</t>
  </si>
  <si>
    <t>50117200-0</t>
  </si>
  <si>
    <t>Servizi di conversione di ambulanze</t>
  </si>
  <si>
    <t>50117300-1</t>
  </si>
  <si>
    <t>Servizi di sistemazione di veicoli</t>
  </si>
  <si>
    <t>50118000-5</t>
  </si>
  <si>
    <t>Servizi di soccorso stradale</t>
  </si>
  <si>
    <t>50118100-6</t>
  </si>
  <si>
    <t>Servizi di soccorso e rimozione di veicoli</t>
  </si>
  <si>
    <t>50118110-9</t>
  </si>
  <si>
    <t>Servizi di rimorchio veicoli</t>
  </si>
  <si>
    <t>50118200-7</t>
  </si>
  <si>
    <t>Servizi di soccorso e rimozione di veicoli commerciali</t>
  </si>
  <si>
    <t>50118300-8</t>
  </si>
  <si>
    <t>Servizi di soccorso e rimozione di autobus</t>
  </si>
  <si>
    <t>50118400-9</t>
  </si>
  <si>
    <t>Servizi di soccorso e rimozione di veicoli a motore</t>
  </si>
  <si>
    <t>50118500-0</t>
  </si>
  <si>
    <t>Servizi di soccorso e rimozione di motocicli</t>
  </si>
  <si>
    <t>50190000-3</t>
  </si>
  <si>
    <t>Servizi di demolizione di veicoli</t>
  </si>
  <si>
    <t>50200000-7</t>
  </si>
  <si>
    <t>Riparazione, manutenzione e servizi affini connessi a trasporti aerei, ferroviari, strade e servizi marittimi</t>
  </si>
  <si>
    <t>50210000-0</t>
  </si>
  <si>
    <t>Riparazione, manutenzione e servizi affini connessi ai trasporti aerei e altre attrezzature</t>
  </si>
  <si>
    <t>50211000-7</t>
  </si>
  <si>
    <t>Servizi di riparazione e manutenzione di aeromobili</t>
  </si>
  <si>
    <t>50211100-8</t>
  </si>
  <si>
    <t>Servizi di manutenzione di aeromobili</t>
  </si>
  <si>
    <t>50211200-9</t>
  </si>
  <si>
    <t>Servizi di riparazione di aeromobili</t>
  </si>
  <si>
    <t>50211210-2</t>
  </si>
  <si>
    <t>Servizi di riparazione e manutenzione di motori d'aviazione</t>
  </si>
  <si>
    <t>50211211-9</t>
  </si>
  <si>
    <t>Servizi di manutenzione di motori d'aviazione</t>
  </si>
  <si>
    <t>50211212-6</t>
  </si>
  <si>
    <t>Servizi di riparazione di motori d'aviazione</t>
  </si>
  <si>
    <t>50211300-0</t>
  </si>
  <si>
    <t>Servizi di ripristino di aeromobili</t>
  </si>
  <si>
    <t>50211310-3</t>
  </si>
  <si>
    <t>Servizi di ripristino di motori di aeromobili</t>
  </si>
  <si>
    <t>50212000-4</t>
  </si>
  <si>
    <t>Servizi di riparazione e manutenzione di elicotteri</t>
  </si>
  <si>
    <t>50220000-3</t>
  </si>
  <si>
    <t>Riparazione, manutenzione e servizi affini connessi alle ferrovie ed altre attrezzature</t>
  </si>
  <si>
    <t>50221000-0</t>
  </si>
  <si>
    <t>Servizi di riparazione e manutenzione di locomotive</t>
  </si>
  <si>
    <t>50221100-1</t>
  </si>
  <si>
    <t>Servizi di riparazione e manutenzione di cambi di locomotive</t>
  </si>
  <si>
    <t>50221200-2</t>
  </si>
  <si>
    <t>Servizi di riparazione e manutenzione di trasmissioni di locomotive</t>
  </si>
  <si>
    <t>50221300-3</t>
  </si>
  <si>
    <t>Servizi di riparazione e manutenzione di assi montati di locomotive</t>
  </si>
  <si>
    <t>50221400-4</t>
  </si>
  <si>
    <t>Servizi di riparazione e manutenzione di freni e parti di freni di locomotive</t>
  </si>
  <si>
    <t>50222000-7</t>
  </si>
  <si>
    <t>Servizi di manutenzione di materiale rotabile</t>
  </si>
  <si>
    <t>50222100-8</t>
  </si>
  <si>
    <t>Servizi di riparazione e manutenzione di ammortizzatori</t>
  </si>
  <si>
    <t>50223000-4</t>
  </si>
  <si>
    <t>Servizi di ripristino di locomotive</t>
  </si>
  <si>
    <t>50224000-1</t>
  </si>
  <si>
    <t>Servizi di ripristino di materiale rotabile</t>
  </si>
  <si>
    <t>50224100-2</t>
  </si>
  <si>
    <t>Servizi di ripristino di sedili di materiale rotabile</t>
  </si>
  <si>
    <t>50224200-3</t>
  </si>
  <si>
    <t>Servizi di ripristino di vagoni passeggeri</t>
  </si>
  <si>
    <t>50225000-8</t>
  </si>
  <si>
    <t>Servizi di manutenzione rotaie</t>
  </si>
  <si>
    <t>50229000-6</t>
  </si>
  <si>
    <t>Demolizione di materiale rotabile</t>
  </si>
  <si>
    <t>50230000-6</t>
  </si>
  <si>
    <t>Riparazione, manutenzione e servizi affini connessi alle strade ed altre attrezzature</t>
  </si>
  <si>
    <t>50232000-0</t>
  </si>
  <si>
    <t>Manutenzione di impianti di illuminazione pubblica e semafori</t>
  </si>
  <si>
    <t>50232100-1</t>
  </si>
  <si>
    <t>Servizi di manutenzione di impianti di illuminazione stradale</t>
  </si>
  <si>
    <t>50232110-4</t>
  </si>
  <si>
    <t>Messa in opera di impianti di illuminazione pubblica</t>
  </si>
  <si>
    <t>50232200-2</t>
  </si>
  <si>
    <t>Servizi di manutenzione di impianti di segnalazione</t>
  </si>
  <si>
    <t>50240000-9</t>
  </si>
  <si>
    <t>Riparazione, manutenzione e servizi affini relativi alle navi ed altre attrezzature</t>
  </si>
  <si>
    <t>50241000-6</t>
  </si>
  <si>
    <t>Servizi di riparazione e manutenzione di navi</t>
  </si>
  <si>
    <t>50241100-7</t>
  </si>
  <si>
    <t>Servizi di riparazione di navi</t>
  </si>
  <si>
    <t>50241200-8</t>
  </si>
  <si>
    <t>Servizi di riparazione di traghetti</t>
  </si>
  <si>
    <t>50242000-3</t>
  </si>
  <si>
    <t>Servizi di conversione di navi</t>
  </si>
  <si>
    <t>50243000-0</t>
  </si>
  <si>
    <t>Demolizione di navi</t>
  </si>
  <si>
    <t>50244000-7</t>
  </si>
  <si>
    <t>Servizi di ripristino di navi o barche</t>
  </si>
  <si>
    <t>50245000-4</t>
  </si>
  <si>
    <t>Servizi di ammodernamento di navi</t>
  </si>
  <si>
    <t>50246000-1</t>
  </si>
  <si>
    <t>Servizi di manutenzione di attrezzature portuali</t>
  </si>
  <si>
    <t>50246100-2</t>
  </si>
  <si>
    <t>Servizi di cantieristica</t>
  </si>
  <si>
    <t>50246200-3</t>
  </si>
  <si>
    <t>Servizi di manutenzione di boe</t>
  </si>
  <si>
    <t>50246300-4</t>
  </si>
  <si>
    <t>Servizi di riparazione e manutenzione di strutture galleggianti</t>
  </si>
  <si>
    <t>50246400-5</t>
  </si>
  <si>
    <t>Servizi di riparazione e manutenzione di piattaforme galleggianti</t>
  </si>
  <si>
    <t>50300000-8</t>
  </si>
  <si>
    <t>Servizi di riparazione, manutenzione e servizi affini connessi a personal computer, attrezzature d'ufficio, apparecchiature per telecomunicazione e impianti audiovisivi</t>
  </si>
  <si>
    <t>50310000-1</t>
  </si>
  <si>
    <t>Manutenzione e riparazione di macchine per ufficio</t>
  </si>
  <si>
    <t>50311000-8</t>
  </si>
  <si>
    <t>Manutenzione e riparazione di macchine contabili da ufficio</t>
  </si>
  <si>
    <t>50311400-2</t>
  </si>
  <si>
    <t>Manutenzione e riparazione di calcolatori e macchine per contabilità</t>
  </si>
  <si>
    <t>50312000-5</t>
  </si>
  <si>
    <t>Manutenzione e riparazione di attrezzatura informatica</t>
  </si>
  <si>
    <t>50312100-6</t>
  </si>
  <si>
    <t>Manutenzione e riparazione di calcolatori centrali</t>
  </si>
  <si>
    <t>50312110-9</t>
  </si>
  <si>
    <t>Manutenzione di calcolatori centrali</t>
  </si>
  <si>
    <t>50312120-2</t>
  </si>
  <si>
    <t>Riparazione di calcolatori centrali</t>
  </si>
  <si>
    <t>50312200-7</t>
  </si>
  <si>
    <t>Manutenzione e riparazione di minicomputer</t>
  </si>
  <si>
    <t>50312210-0</t>
  </si>
  <si>
    <t>Manutenzione di minicomputer</t>
  </si>
  <si>
    <t>50312220-3</t>
  </si>
  <si>
    <t>Riparazione di minicomputer</t>
  </si>
  <si>
    <t>50312300-8</t>
  </si>
  <si>
    <t>Manutenzione e riparazione di attrezzature di reti per trasmissione dati</t>
  </si>
  <si>
    <t>50312310-1</t>
  </si>
  <si>
    <t>Manutenzione di attrezzature di reti per trasmissione dati</t>
  </si>
  <si>
    <t>50312320-4</t>
  </si>
  <si>
    <t>Riparazione di attrezzature di reti per la trasmissione dati</t>
  </si>
  <si>
    <t>50312400-9</t>
  </si>
  <si>
    <t>Manutenzione e riparazione di microcomputer</t>
  </si>
  <si>
    <t>50312410-2</t>
  </si>
  <si>
    <t>Manutenzione di microcomputer</t>
  </si>
  <si>
    <t>50312420-5</t>
  </si>
  <si>
    <t>Riparazione di microcomputer</t>
  </si>
  <si>
    <t>50312600-1</t>
  </si>
  <si>
    <t>Manutenzione e riparazione di attrezzature per tecnologia dell'informazione</t>
  </si>
  <si>
    <t>50312610-4</t>
  </si>
  <si>
    <t>Manutenzione di attrezzature per tecnologia dell'informazione</t>
  </si>
  <si>
    <t>50312620-7</t>
  </si>
  <si>
    <t>Riparazione di attrezzature per tecnologia dell'informazione</t>
  </si>
  <si>
    <t>50313000-2</t>
  </si>
  <si>
    <t>Manutenzione e riparazione di macchine reprografiche</t>
  </si>
  <si>
    <t>50313100-3</t>
  </si>
  <si>
    <t>Servizi di riparazione di fotocopiatrici</t>
  </si>
  <si>
    <t>50313200-4</t>
  </si>
  <si>
    <t>Servizi di manutenzione di fotocopiatrici</t>
  </si>
  <si>
    <t>50314000-9</t>
  </si>
  <si>
    <t>Servizi di riparazione e manutenzione di apparecchi telefax</t>
  </si>
  <si>
    <t>50315000-6</t>
  </si>
  <si>
    <t>Servizi di riparazione e manutenzione di segreterie telefoniche</t>
  </si>
  <si>
    <t>50316000-3</t>
  </si>
  <si>
    <t>Manutenzione e riparazione di distributori automatici di biglietti</t>
  </si>
  <si>
    <t>50317000-0</t>
  </si>
  <si>
    <t>Manutenzione e riparazione di macchinari per l'obliterazione di biglietti</t>
  </si>
  <si>
    <t>50320000-4</t>
  </si>
  <si>
    <t>Servizi di riparazione e manutenzione di computer personali</t>
  </si>
  <si>
    <t>50321000-1</t>
  </si>
  <si>
    <t>Servizi di riparazione di computer personali</t>
  </si>
  <si>
    <t>50322000-8</t>
  </si>
  <si>
    <t>Servizi di manutenzione di computer personali</t>
  </si>
  <si>
    <t>50323000-5</t>
  </si>
  <si>
    <t>Manutenzione e riparazione di unità periferiche</t>
  </si>
  <si>
    <t>50323100-6</t>
  </si>
  <si>
    <t>Manutenzione di unità periferiche</t>
  </si>
  <si>
    <t>50323200-7</t>
  </si>
  <si>
    <t>Riparazione di unità periferiche</t>
  </si>
  <si>
    <t>50324000-2</t>
  </si>
  <si>
    <t>Servizi di assistenza per computer personali</t>
  </si>
  <si>
    <t>50324100-3</t>
  </si>
  <si>
    <t>Servizi di manutenzione di sistemi</t>
  </si>
  <si>
    <t>50324200-4</t>
  </si>
  <si>
    <t>Servizi di manutenzione preventiva</t>
  </si>
  <si>
    <t>50330000-7</t>
  </si>
  <si>
    <t>Servizi di manutenzione di attrezzature per telecomunicazioni</t>
  </si>
  <si>
    <t>50331000-4</t>
  </si>
  <si>
    <t>Servizi di riparazione e manutenzione di linee per telecomunicazioni</t>
  </si>
  <si>
    <t>50332000-1</t>
  </si>
  <si>
    <t>Servizi di manutenzione di infrastrutture per telecomunicazioni</t>
  </si>
  <si>
    <t>50333000-8</t>
  </si>
  <si>
    <t>Servizi di manutenzione di attrezzature per radiocomunicazioni</t>
  </si>
  <si>
    <t>50333100-9</t>
  </si>
  <si>
    <t>Servizi di riparazione e manutenzione di radiotrasmittenti</t>
  </si>
  <si>
    <t>50333200-0</t>
  </si>
  <si>
    <t>Riparazione e manutenzione di apparecchi per radiotelefonia</t>
  </si>
  <si>
    <t>50334000-5</t>
  </si>
  <si>
    <t>Servizi di riparazione e manutenzione di attrezzature telefoniche e telegrafiche</t>
  </si>
  <si>
    <t>50334100-6</t>
  </si>
  <si>
    <t>Servizi di riparazione e manutenzione di attrezzature telefoniche</t>
  </si>
  <si>
    <t>50334110-9</t>
  </si>
  <si>
    <t>Manutenzione di reti telefoniche</t>
  </si>
  <si>
    <t>50334120-2</t>
  </si>
  <si>
    <t>Ammodernamento di attrezzature per commutazione telefonica</t>
  </si>
  <si>
    <t>50334130-5</t>
  </si>
  <si>
    <t>Servizi di riparazione e manutenzione di apparecchi per commutazione telefonica</t>
  </si>
  <si>
    <t>50334140-8</t>
  </si>
  <si>
    <t>Servizi di riparazione e manutenzione di apparecchi telefonici</t>
  </si>
  <si>
    <t>50334200-7</t>
  </si>
  <si>
    <t>Servizi di riparazione e manutenzione di attrezzature telegrafiche</t>
  </si>
  <si>
    <t>50334300-8</t>
  </si>
  <si>
    <t>Servizi di riparazione e manutenzione di attrezzature telex</t>
  </si>
  <si>
    <t>50334400-9</t>
  </si>
  <si>
    <t>Manutenzione di sistemi di comunicazione</t>
  </si>
  <si>
    <t>50340000-0</t>
  </si>
  <si>
    <t>Servizi di riparazione e manutenzione di attrezzature audiovisive ed ottiche</t>
  </si>
  <si>
    <t>50341000-7</t>
  </si>
  <si>
    <t>Servizi di riparazione e manutenzione di attrezzature televisive</t>
  </si>
  <si>
    <t>50341100-8</t>
  </si>
  <si>
    <t>Servizi di riparazione e manutenzione di attrezzature teletext</t>
  </si>
  <si>
    <t>50341200-9</t>
  </si>
  <si>
    <t>Servizi di riparazione e manutenzione di trasmettitori televisivi</t>
  </si>
  <si>
    <t>50342000-4</t>
  </si>
  <si>
    <t>Servizi di riparazione e manutenzione di attrezzature audio</t>
  </si>
  <si>
    <t>50343000-1</t>
  </si>
  <si>
    <t>Servizi di riparazione e manutenzione di attrezzature video</t>
  </si>
  <si>
    <t>50344000-8</t>
  </si>
  <si>
    <t>Servizi di riparazione e manutenzione di attrezzature ottiche</t>
  </si>
  <si>
    <t>50344100-9</t>
  </si>
  <si>
    <t>Servizi di riparazione e manutenzione di attrezzature fotografiche</t>
  </si>
  <si>
    <t>50344200-0</t>
  </si>
  <si>
    <t>Servizi di riparazione e manutenzione di attrezzature cinematografiche</t>
  </si>
  <si>
    <t>50400000-9</t>
  </si>
  <si>
    <t>Servizi di riparazione e manutenzione di attrezzature mediche e di precisione</t>
  </si>
  <si>
    <t>50410000-2</t>
  </si>
  <si>
    <t>Servizi di riparazione e manutenzione di apparecchiature di misurazione, collaudo e prova</t>
  </si>
  <si>
    <t>50411000-9</t>
  </si>
  <si>
    <t>Servizi di riparazione e manutenzione di apparecchiature di misurazione</t>
  </si>
  <si>
    <t>50411100-0</t>
  </si>
  <si>
    <t>Servizi di riparazione e manutenzione di contatori d'acqua</t>
  </si>
  <si>
    <t>50411200-1</t>
  </si>
  <si>
    <t>Servizi di riparazione e manutenzione di contatori di gas</t>
  </si>
  <si>
    <t>50411300-2</t>
  </si>
  <si>
    <t>Servizi di riparazione e manutenzione di contatori elettrici</t>
  </si>
  <si>
    <t>50411400-3</t>
  </si>
  <si>
    <t>Servizi di riparazione e manutenzione di tachimetri</t>
  </si>
  <si>
    <t>50411500-4</t>
  </si>
  <si>
    <t>Servizi di riparazione e manutenzione di attrezzature industriali per la misurazione del tempo</t>
  </si>
  <si>
    <t>50412000-6</t>
  </si>
  <si>
    <t>Servizi di riparazione e manutenzione di apparecchiature di collaudo</t>
  </si>
  <si>
    <t>50413000-3</t>
  </si>
  <si>
    <t>Servizi di riparazione e manutenzione di apparecchiature di prova</t>
  </si>
  <si>
    <t>50413100-4</t>
  </si>
  <si>
    <t>Servizi di riparazione e manutenzione di attrezzature di rilevamento di gas</t>
  </si>
  <si>
    <t>50413200-5</t>
  </si>
  <si>
    <t>Servizi di riparazione e manutenzione di impianti antincendio</t>
  </si>
  <si>
    <t>50420000-5</t>
  </si>
  <si>
    <t>Servizi di riparazione e manutenzione di attrezzature medico-chirurgiche</t>
  </si>
  <si>
    <t>50421000-2</t>
  </si>
  <si>
    <t>Servizi di riparazione e manutenzione di attrezzature mediche</t>
  </si>
  <si>
    <t>50421100-3</t>
  </si>
  <si>
    <t>Servizi di riparazione e manutenzione di sedie a rotelle</t>
  </si>
  <si>
    <t>50421200-4</t>
  </si>
  <si>
    <t>Servizi di riparazione e manutenzione di apparecchi per raggi X</t>
  </si>
  <si>
    <t>50422000-9</t>
  </si>
  <si>
    <t>Servizi di riparazione e manutenzione di attrezzature chirurgiche</t>
  </si>
  <si>
    <t>50430000-8</t>
  </si>
  <si>
    <t>Servizi di riparazione e manutenzione di attrezzature di precisione</t>
  </si>
  <si>
    <t>50431000-5</t>
  </si>
  <si>
    <t>Servizi di riparazione e manutenzione di orologi da polso</t>
  </si>
  <si>
    <t>50432000-2</t>
  </si>
  <si>
    <t>Servizi di riparazione e manutenzione di orologi</t>
  </si>
  <si>
    <t>50433000-9</t>
  </si>
  <si>
    <t>Servizi di calibratura</t>
  </si>
  <si>
    <t>50500000-0</t>
  </si>
  <si>
    <t>Servizi di riparazione e manutenzione di pompe, valvole, rubinetti, contenitori metallici e macchinari</t>
  </si>
  <si>
    <t>50510000-3</t>
  </si>
  <si>
    <t>Servizi di riparazione e manutenzione di pompe, valvole, rubinetti e contenitori metallici</t>
  </si>
  <si>
    <t>50511000-0</t>
  </si>
  <si>
    <t>Servizi di riparazione e manutenzione di pompe</t>
  </si>
  <si>
    <t>50511100-1</t>
  </si>
  <si>
    <t>Servizi di riparazione e manutenzione di pompe per liquidi</t>
  </si>
  <si>
    <t>50511200-2</t>
  </si>
  <si>
    <t>Servizi di riparazione e manutenzione di pompe per gas</t>
  </si>
  <si>
    <t>50512000-7</t>
  </si>
  <si>
    <t>Servizi di riparazione e manutenzione di valvole</t>
  </si>
  <si>
    <t>50513000-4</t>
  </si>
  <si>
    <t>Servizi di riparazione e manutenzione di rubinetti</t>
  </si>
  <si>
    <t>50514000-1</t>
  </si>
  <si>
    <t>Servizi di riparazione e manutenzione di contenitori metallici</t>
  </si>
  <si>
    <t>50514100-2</t>
  </si>
  <si>
    <t>Servizi di riparazione e manutenzione di cisterne</t>
  </si>
  <si>
    <t>50514200-3</t>
  </si>
  <si>
    <t>Servizi di riparazione e manutenzione di serbatoi</t>
  </si>
  <si>
    <t>50514300-4</t>
  </si>
  <si>
    <t>Servizi di riparazione guaine</t>
  </si>
  <si>
    <t>50530000-9</t>
  </si>
  <si>
    <t>Servizi di riparazione e manutenzione di macchinari</t>
  </si>
  <si>
    <t>50531000-6</t>
  </si>
  <si>
    <t>Servizi di riparazione e manutenzione di macchinari non elettrici</t>
  </si>
  <si>
    <t>50531100-7</t>
  </si>
  <si>
    <t>Servizi di riparazione e manutenzione di caldaie</t>
  </si>
  <si>
    <t>50531200-8</t>
  </si>
  <si>
    <t>Servizi di manutenzione di apparecchiature a gas</t>
  </si>
  <si>
    <t>50531300-9</t>
  </si>
  <si>
    <t>Servizi di riparazione e manutenzione di compressori</t>
  </si>
  <si>
    <t>50531400-0</t>
  </si>
  <si>
    <t>Servizi di riparazione e manutenzione di gru</t>
  </si>
  <si>
    <t>50531500-1</t>
  </si>
  <si>
    <t>Servizi di riparazione e manutenzione di derrick</t>
  </si>
  <si>
    <t>50531510-4</t>
  </si>
  <si>
    <t>Servizi di smantellamento di derrick</t>
  </si>
  <si>
    <t>50532000-3</t>
  </si>
  <si>
    <t>Servizi di riparazione e manutenzione di macchinari elettrici, apparecchiature e attrezzature connesse</t>
  </si>
  <si>
    <t>50532100-4</t>
  </si>
  <si>
    <t>Servizi di riparazione e manutenzione di motori elettrici</t>
  </si>
  <si>
    <t>50532200-5</t>
  </si>
  <si>
    <t>Servizi di riparazione e manutenzione di trasformatori</t>
  </si>
  <si>
    <t>50532300-6</t>
  </si>
  <si>
    <t>Servizi di riparazione e manutenzione di generatori</t>
  </si>
  <si>
    <t>50532400-7</t>
  </si>
  <si>
    <t>Servizi di riparazione e manutenzione di attrezzature di distribuzione elettrica</t>
  </si>
  <si>
    <t>50600000-1</t>
  </si>
  <si>
    <t>Servizi di riparazione e manutenzione di materiali di sicurezza e difesa</t>
  </si>
  <si>
    <t>50610000-4</t>
  </si>
  <si>
    <t>Servizi di riparazione e manutenzione di attrezzature di sicurezza</t>
  </si>
  <si>
    <t>50620000-7</t>
  </si>
  <si>
    <t>Servizi di riparazione e manutenzione di armi da fuoco e munizioni</t>
  </si>
  <si>
    <t>50630000-0</t>
  </si>
  <si>
    <t>Servizi di riparazione e manutenzione di veicoli militari</t>
  </si>
  <si>
    <t>50640000-3</t>
  </si>
  <si>
    <t>Servizi di riparazione e manutenzione di navi da guerra</t>
  </si>
  <si>
    <t>50650000-6</t>
  </si>
  <si>
    <t>Servizi di riparazione e manutenzione di velivoli militari, missili e velivoli spaziali</t>
  </si>
  <si>
    <t>50660000-9</t>
  </si>
  <si>
    <t>Servizi di riparazione a manutenzione di sistemi elettronici militari</t>
  </si>
  <si>
    <t>50700000-2</t>
  </si>
  <si>
    <t>Servizi di riparazione e manutenzione di impianti di edifici</t>
  </si>
  <si>
    <t>50710000-5</t>
  </si>
  <si>
    <t>Servizi di riparazione e manutenzione di impianti elettrici e meccanici di edifici</t>
  </si>
  <si>
    <t>50711000-2</t>
  </si>
  <si>
    <t>Servizi di riparazione e manutenzione di impianti elettrici di edifici</t>
  </si>
  <si>
    <t>50712000-9</t>
  </si>
  <si>
    <t>Servizi di riparazione e manutenzione di impianti meccanici di edifici</t>
  </si>
  <si>
    <t>50720000-8</t>
  </si>
  <si>
    <t>Servizi di riparazione e manutenzione di riscaldamenti centrali</t>
  </si>
  <si>
    <t>50721000-5</t>
  </si>
  <si>
    <t>Messa in opera di impianti di riscaldamento</t>
  </si>
  <si>
    <t>50730000-1</t>
  </si>
  <si>
    <t>Servizi di riparazione e manutenzione di gruppi di raffreddamento</t>
  </si>
  <si>
    <t>50740000-4</t>
  </si>
  <si>
    <t>Servizi di riparazione e manutenzione di scale mobili</t>
  </si>
  <si>
    <t>50750000-7</t>
  </si>
  <si>
    <t>Servizi di manutenzione di ascensori</t>
  </si>
  <si>
    <t>50760000-0</t>
  </si>
  <si>
    <t>Riparazione e manutenzione di gabinetti pubblici</t>
  </si>
  <si>
    <t>50800000-3</t>
  </si>
  <si>
    <t>Servizi di riparazione e manutenzione vari</t>
  </si>
  <si>
    <t>50810000-6</t>
  </si>
  <si>
    <t>Servizi di riparazione di articoli di gioielleria</t>
  </si>
  <si>
    <t>50820000-9</t>
  </si>
  <si>
    <t>Servizi di riparazione di articoli in cuoio</t>
  </si>
  <si>
    <t>50821000-6</t>
  </si>
  <si>
    <t>Servizi di riparazione di stivali</t>
  </si>
  <si>
    <t>50822000-3</t>
  </si>
  <si>
    <t>Servizi di riparazione di scarpe</t>
  </si>
  <si>
    <t>50830000-2</t>
  </si>
  <si>
    <t>Servizi di riparazione di indumenti e tessuti</t>
  </si>
  <si>
    <t>50840000-5</t>
  </si>
  <si>
    <t>Servizi di riparazione di armi e sistemi d'arma</t>
  </si>
  <si>
    <t>50841000-2</t>
  </si>
  <si>
    <t>Servizi di riparazione e manutenzione di armi</t>
  </si>
  <si>
    <t>50842000-9</t>
  </si>
  <si>
    <t>Servizi di riparazione e manutenzione di sistemi d'arma</t>
  </si>
  <si>
    <t>50850000-8</t>
  </si>
  <si>
    <t>Servizi di riparazione e manutenzione di mobili</t>
  </si>
  <si>
    <t>50860000-1</t>
  </si>
  <si>
    <t>Servizi di riparazione e manutenzione di strumenti musicali</t>
  </si>
  <si>
    <t>50870000-4</t>
  </si>
  <si>
    <t>Servizi di riparazione e manutenzione di parchi giochi</t>
  </si>
  <si>
    <t>50880000-7</t>
  </si>
  <si>
    <t>Servizi di riparazione e manutenzione di attrezzature alberghiere e di ristorazione</t>
  </si>
  <si>
    <t>50881000-4</t>
  </si>
  <si>
    <t>Servizi di riparazione e manutenzione di attrezzature alberghiere</t>
  </si>
  <si>
    <t>50882000-1</t>
  </si>
  <si>
    <t>Servizi di riparazione e manutenzione di attrezzature di ristorazione</t>
  </si>
  <si>
    <t>50883000-8</t>
  </si>
  <si>
    <t>Servizi di riparazione e manutenzione di attrezzature per catering</t>
  </si>
  <si>
    <t>50884000-5</t>
  </si>
  <si>
    <t>Servizi di riparazione e manutenzione di attrezzature da campeggio</t>
  </si>
  <si>
    <t>51000000-9</t>
  </si>
  <si>
    <t>Servizi di installazione (escluso software)</t>
  </si>
  <si>
    <t>51100000-3</t>
  </si>
  <si>
    <t>Servizi di installazione di attrezzature elettriche e meccaniche</t>
  </si>
  <si>
    <t>51110000-6</t>
  </si>
  <si>
    <t>Servizi di installazione di attrezzature elettriche</t>
  </si>
  <si>
    <t>51111000-3</t>
  </si>
  <si>
    <t>Servizi di installazione di motori elettrici, generatori e trasformatori</t>
  </si>
  <si>
    <t>51111100-4</t>
  </si>
  <si>
    <t>Servizi di installazione di motori elettrici</t>
  </si>
  <si>
    <t>51111200-5</t>
  </si>
  <si>
    <t>Servizi di installazione di generatori</t>
  </si>
  <si>
    <t>51111300-6</t>
  </si>
  <si>
    <t>Servizi di installazione di trasformatori</t>
  </si>
  <si>
    <t>51112000-0</t>
  </si>
  <si>
    <t>Servizi di installazione di attrezzature di distribuzione e controllo di elettricità</t>
  </si>
  <si>
    <t>51112100-1</t>
  </si>
  <si>
    <t>Servizi di installazione di attrezzature di distribuzione di elettricità</t>
  </si>
  <si>
    <t>51112200-2</t>
  </si>
  <si>
    <t>Servizi di installazione di attrezzature di controllo di elettricità</t>
  </si>
  <si>
    <t>51120000-9</t>
  </si>
  <si>
    <t>Servizi di installazione di attrezzature meccaniche</t>
  </si>
  <si>
    <t>51121000-6</t>
  </si>
  <si>
    <t>Servizi di installazione di attrezzature da ginnastica</t>
  </si>
  <si>
    <t>51122000-3</t>
  </si>
  <si>
    <t>Servizi di installazione di pennoni</t>
  </si>
  <si>
    <t>51130000-2</t>
  </si>
  <si>
    <t>Servizi di installazione di generatori a vapore, turbine, compressori e bruciatori</t>
  </si>
  <si>
    <t>51131000-9</t>
  </si>
  <si>
    <t>Servizi di installazione di generatori a vapore</t>
  </si>
  <si>
    <t>51133000-3</t>
  </si>
  <si>
    <t>Servizi di installazione di turbine</t>
  </si>
  <si>
    <t>51133100-4</t>
  </si>
  <si>
    <t>Servizi di installazione di turbine a gas</t>
  </si>
  <si>
    <t>51134000-0</t>
  </si>
  <si>
    <t>Servizi di installazione di compressori</t>
  </si>
  <si>
    <t>51135000-7</t>
  </si>
  <si>
    <t>Servizi di installazione di forni</t>
  </si>
  <si>
    <t>51135100-8</t>
  </si>
  <si>
    <t>Servizi di installazione di bruciatori</t>
  </si>
  <si>
    <t>51135110-1</t>
  </si>
  <si>
    <t>Servizi di installazione di inceneritori di rifiuti</t>
  </si>
  <si>
    <t>51140000-5</t>
  </si>
  <si>
    <t>Servizi di installazione di motori</t>
  </si>
  <si>
    <t>51141000-2</t>
  </si>
  <si>
    <t>Servizi di installazione di motori a benzina</t>
  </si>
  <si>
    <t>51142000-9</t>
  </si>
  <si>
    <t>Servizi di installazione di motori diesel</t>
  </si>
  <si>
    <t>51143000-6</t>
  </si>
  <si>
    <t>Servizi di installazione di motori ferroviari</t>
  </si>
  <si>
    <t>51144000-3</t>
  </si>
  <si>
    <t>Servizi di installazione di motori per veicoli</t>
  </si>
  <si>
    <t>51145000-0</t>
  </si>
  <si>
    <t>Servizi di installazione di motori marini</t>
  </si>
  <si>
    <t>51146000-7</t>
  </si>
  <si>
    <t>Servizi di installazione di motori per aeromobili</t>
  </si>
  <si>
    <t>51200000-4</t>
  </si>
  <si>
    <t>Servizi di installazione di attrezzature di misurazione, controllo, collaudo e navigazione</t>
  </si>
  <si>
    <t>51210000-7</t>
  </si>
  <si>
    <t>Servizi di installazione di attrezzature di misurazione</t>
  </si>
  <si>
    <t>51211000-4</t>
  </si>
  <si>
    <t>Servizi di installazione di apparecchiature per la misurazione del tempo</t>
  </si>
  <si>
    <t>51212000-1</t>
  </si>
  <si>
    <t>Servizi di installazione di attrezzature di registrazione delle presenze</t>
  </si>
  <si>
    <t>51213000-8</t>
  </si>
  <si>
    <t>Servizi di installazione di attrezzature di controllo orario</t>
  </si>
  <si>
    <t>51214000-5</t>
  </si>
  <si>
    <t>Servizi di installazione di parchimetri</t>
  </si>
  <si>
    <t>51215000-2</t>
  </si>
  <si>
    <t>Servizi di installazione di attrezzature meteorologiche</t>
  </si>
  <si>
    <t>51216000-9</t>
  </si>
  <si>
    <t>Servizi di installazione di attrezzature geologiche</t>
  </si>
  <si>
    <t>51220000-0</t>
  </si>
  <si>
    <t>Servizi di installazione di attrezzature di prova</t>
  </si>
  <si>
    <t>51221000-7</t>
  </si>
  <si>
    <t>Servizi di installazione di dispositivi automatici per la registrazione in aeroporto</t>
  </si>
  <si>
    <t>51230000-3</t>
  </si>
  <si>
    <t>Servizi di installazione di attrezzature di controllo</t>
  </si>
  <si>
    <t>51240000-6</t>
  </si>
  <si>
    <t>Servizi di installazione di attrezzature di navigazione</t>
  </si>
  <si>
    <t>51300000-5</t>
  </si>
  <si>
    <t>Servizi di installazione di apparecchiature di comunicazione</t>
  </si>
  <si>
    <t>51310000-8</t>
  </si>
  <si>
    <t>Servizi di installazione di apparecchiature radio, televisive, audio e video</t>
  </si>
  <si>
    <t>51311000-5</t>
  </si>
  <si>
    <t>Servizi di installazione di apparecchiature radio</t>
  </si>
  <si>
    <t>51312000-2</t>
  </si>
  <si>
    <t>Servizi di installazione di apparecchiature televisive</t>
  </si>
  <si>
    <t>51313000-9</t>
  </si>
  <si>
    <t>Servizi di installazione di apparecchiature audio</t>
  </si>
  <si>
    <t>51314000-6</t>
  </si>
  <si>
    <t>Servizi di installazione di apparecchiature video</t>
  </si>
  <si>
    <t>51320000-1</t>
  </si>
  <si>
    <t>Servizi di installazione di trasmittenti radiotelevisive</t>
  </si>
  <si>
    <t>51321000-8</t>
  </si>
  <si>
    <t>Servizi di installazione di trasmettitori radio</t>
  </si>
  <si>
    <t>51322000-5</t>
  </si>
  <si>
    <t>Servizi di installazione di trasmettitori televisivi</t>
  </si>
  <si>
    <t>51330000-4</t>
  </si>
  <si>
    <t>Servizi di installazione di apparecchiature di radiotelefonia</t>
  </si>
  <si>
    <t>51340000-7</t>
  </si>
  <si>
    <t>Servizi di installazione di attrezzature per linea telefonica</t>
  </si>
  <si>
    <t>51350000-0</t>
  </si>
  <si>
    <t>Servizi di installazione di attrezzature per linea telegrafica</t>
  </si>
  <si>
    <t>51400000-6</t>
  </si>
  <si>
    <t>Servizi di installazione di attrezzature medico-chirurgiche</t>
  </si>
  <si>
    <t>51410000-9</t>
  </si>
  <si>
    <t>Servizi di installazione di attrezzature mediche</t>
  </si>
  <si>
    <t>51411000-6</t>
  </si>
  <si>
    <t>Servizi di installazione di attrezzature per imaging</t>
  </si>
  <si>
    <t>51412000-3</t>
  </si>
  <si>
    <t>Servizi di installazione di attrezzature dentistiche o di sottospecialità</t>
  </si>
  <si>
    <t>51413000-0</t>
  </si>
  <si>
    <t>Servizi di installazione di attrezzature per radioterapia</t>
  </si>
  <si>
    <t>51414000-7</t>
  </si>
  <si>
    <t>Servizi di installazione di attrezzature per meccanoterapia</t>
  </si>
  <si>
    <t>51415000-4</t>
  </si>
  <si>
    <t>Servizi di installazione di attrezzature per elettroterapia</t>
  </si>
  <si>
    <t>51416000-1</t>
  </si>
  <si>
    <t>Servizi di installazione di attrezzature per terapia fisica</t>
  </si>
  <si>
    <t>51420000-2</t>
  </si>
  <si>
    <t>Servizi di installazione di attrezzature chirurgiche</t>
  </si>
  <si>
    <t>51430000-5</t>
  </si>
  <si>
    <t>Servizi di installazione di attrezzature per laboratorio</t>
  </si>
  <si>
    <t>51500000-7</t>
  </si>
  <si>
    <t>Servizi di installazione di macchinari e attrezzature</t>
  </si>
  <si>
    <t>51510000-0</t>
  </si>
  <si>
    <t>Servizi di installazione di macchinari e attrezzature di impiego generale</t>
  </si>
  <si>
    <t>51511000-7</t>
  </si>
  <si>
    <t>Servizi di installazione di dispositivi di sollevamento e movimentazione, esclusi ascensori e scale mobili</t>
  </si>
  <si>
    <t>51511100-8</t>
  </si>
  <si>
    <t>Servizi di installazione di dispositivi di sollevamento</t>
  </si>
  <si>
    <t>51511110-1</t>
  </si>
  <si>
    <t>Servizi di installazione di gru</t>
  </si>
  <si>
    <t>51511200-9</t>
  </si>
  <si>
    <t>Servizi di installazione di dispositivi di movimentazione</t>
  </si>
  <si>
    <t>51511300-0</t>
  </si>
  <si>
    <t>Servizi di installazione di navicelle e ponteggi semoventi</t>
  </si>
  <si>
    <t>51511400-1</t>
  </si>
  <si>
    <t>Servizi di installazione di impianti di movimentazione</t>
  </si>
  <si>
    <t>51514000-8</t>
  </si>
  <si>
    <t>Servizi di installazione di vari macchinari di impiego generale</t>
  </si>
  <si>
    <t>51514100-9</t>
  </si>
  <si>
    <t>Servizi di installazione di macchinari e apparecchi di filtraggio o purificazione di liquidi</t>
  </si>
  <si>
    <t>51514110-2</t>
  </si>
  <si>
    <t>Servizi di installazione di macchinari e apparecchi di filtraggio o depurazione dell'acqua</t>
  </si>
  <si>
    <t>51520000-3</t>
  </si>
  <si>
    <t>Servizi di installazione di macchinari agricoli e forestali</t>
  </si>
  <si>
    <t>51521000-0</t>
  </si>
  <si>
    <t>Servizi di installazione di macchinari agricoli</t>
  </si>
  <si>
    <t>51522000-7</t>
  </si>
  <si>
    <t>Servizi di installazione di macchinari forestali</t>
  </si>
  <si>
    <t>51530000-6</t>
  </si>
  <si>
    <t>Servizi di installazione di macchine utensili</t>
  </si>
  <si>
    <t>51540000-9</t>
  </si>
  <si>
    <t>Servizi di installazione di macchinari e attrezzature per uso speciale</t>
  </si>
  <si>
    <t>51541000-6</t>
  </si>
  <si>
    <t>Servizi di installazione di macchinari per l'industria mineraria, estrattiva, edile e metallurgica</t>
  </si>
  <si>
    <t>51541100-7</t>
  </si>
  <si>
    <t>Servizi di installazione di macchinari per l'industria mineraria</t>
  </si>
  <si>
    <t>51541200-8</t>
  </si>
  <si>
    <t>Servizi di installazione di macchinari per l'industria estrattiva</t>
  </si>
  <si>
    <t>51541300-9</t>
  </si>
  <si>
    <t>Servizi di installazione di macchinari per la costruzione</t>
  </si>
  <si>
    <t>51541400-0</t>
  </si>
  <si>
    <t>Servizi di installazione di macchinari per l'industria metallurgica</t>
  </si>
  <si>
    <t>51542000-3</t>
  </si>
  <si>
    <t>Servizi di installazione di macchinari per la lavorazione dei prodotti alimentari, delle bevande e del tabacco</t>
  </si>
  <si>
    <t>51542100-4</t>
  </si>
  <si>
    <t>Servizi di installazione di macchinari per la lavorazione dei prodotti alimentari</t>
  </si>
  <si>
    <t>51542200-5</t>
  </si>
  <si>
    <t>Servizi di installazione di macchinari per la lavorazione delle bevande</t>
  </si>
  <si>
    <t>51542300-6</t>
  </si>
  <si>
    <t>Servizi di installazione di macchinari per la lavorazione del tabacco</t>
  </si>
  <si>
    <t>51543000-0</t>
  </si>
  <si>
    <t>Servizi di installazione di macchinari per la produzione di tessuti, indumenti e cuoio</t>
  </si>
  <si>
    <t>51543100-1</t>
  </si>
  <si>
    <t>Servizi di installazione di macchinari per la produzione di tessuti</t>
  </si>
  <si>
    <t>51543200-2</t>
  </si>
  <si>
    <t>Servizi di installazione di macchinari per la produzione di indumenti</t>
  </si>
  <si>
    <t>51543300-3</t>
  </si>
  <si>
    <t>Servizi di installazione di macchinari per la produzione di cuoio</t>
  </si>
  <si>
    <t>51543400-4</t>
  </si>
  <si>
    <t>Servizi di installazione di lavatrici per lavanderia, macchine per lavaggio a secco ed asciugatrici</t>
  </si>
  <si>
    <t>51544000-7</t>
  </si>
  <si>
    <t>Servizi di installazione di macchinari per la produzione di carta e cartone</t>
  </si>
  <si>
    <t>51544100-8</t>
  </si>
  <si>
    <t>Servizi di installazione di macchinari per la produzione di carta</t>
  </si>
  <si>
    <t>51544200-9</t>
  </si>
  <si>
    <t>Servizi di installazione di macchinari per la produzione di cartone</t>
  </si>
  <si>
    <t>51545000-4</t>
  </si>
  <si>
    <t>Servizi di installazione di cassette per la posta</t>
  </si>
  <si>
    <t>51550000-2</t>
  </si>
  <si>
    <t>Servizi di installazione di sistemi d'arma</t>
  </si>
  <si>
    <t>51600000-8</t>
  </si>
  <si>
    <t>Servizi di installazione di computer e apparecchiature per ufficio</t>
  </si>
  <si>
    <t>51610000-1</t>
  </si>
  <si>
    <t>Servizi di installazione di computer e apparecchiature per il trattamento delle informazioni</t>
  </si>
  <si>
    <t>51611000-8</t>
  </si>
  <si>
    <t>Servizi di installazione di computer</t>
  </si>
  <si>
    <t>51611100-9</t>
  </si>
  <si>
    <t>Servizi di installazione di attrezzature informatiche</t>
  </si>
  <si>
    <t>51611110-2</t>
  </si>
  <si>
    <t>Servizi di installazione di cartelloni o monitor per l'indicazione in tempo reale delle partenze e degli arrivi negli aeroporti</t>
  </si>
  <si>
    <t>51611120-5</t>
  </si>
  <si>
    <t>Servizi di installazione di cartelloni o monitor per l'indicazione in tempo reale delle partenze e degli arrivi nelle stazioni ferroviarie</t>
  </si>
  <si>
    <t>51612000-5</t>
  </si>
  <si>
    <t>Servizi di installazione di apparecchiature per il trattamento di informazioni</t>
  </si>
  <si>
    <t>51620000-4</t>
  </si>
  <si>
    <t>Servizi di installazione di apparecchiature per ufficio</t>
  </si>
  <si>
    <t>51700000-9</t>
  </si>
  <si>
    <t>Servizi di installazione di attrezzature antincendio</t>
  </si>
  <si>
    <t>51800000-0</t>
  </si>
  <si>
    <t>Servizi di installazione di contenitori in metallo</t>
  </si>
  <si>
    <t>51810000-3</t>
  </si>
  <si>
    <t>Servizi di installazione di cisterne</t>
  </si>
  <si>
    <t>51820000-6</t>
  </si>
  <si>
    <t>Servizi di installazione di serbatoi</t>
  </si>
  <si>
    <t>51900000-1</t>
  </si>
  <si>
    <t>Servizi di installazione di sistemi di guida e controllo</t>
  </si>
  <si>
    <t>55000000-0</t>
  </si>
  <si>
    <t>Servizi alberghieri, di ristorazione e di vendita al dettaglio</t>
  </si>
  <si>
    <t>55100000-1</t>
  </si>
  <si>
    <t>Servizi alberghieri</t>
  </si>
  <si>
    <t>55110000-4</t>
  </si>
  <si>
    <t>Servizi di sistemazione alberghiera</t>
  </si>
  <si>
    <t>55120000-7</t>
  </si>
  <si>
    <t>Servizi alberghieri per riunioni e conferenze</t>
  </si>
  <si>
    <t>55130000-0</t>
  </si>
  <si>
    <t>Altri servizi alberghieri</t>
  </si>
  <si>
    <t>55200000-2</t>
  </si>
  <si>
    <t>Campeggi ed altre sistemazioni non alberghiere</t>
  </si>
  <si>
    <t>55210000-5</t>
  </si>
  <si>
    <t>Servizi di alloggio in ostelli della gioventù</t>
  </si>
  <si>
    <t>55220000-8</t>
  </si>
  <si>
    <t>Servizi di alloggio in campeggi</t>
  </si>
  <si>
    <t>55221000-5</t>
  </si>
  <si>
    <t>Servizi di alloggio in aree per roulotte</t>
  </si>
  <si>
    <t>55240000-4</t>
  </si>
  <si>
    <t>Servizi di centri di vacanza e case di villeggiatura</t>
  </si>
  <si>
    <t>55241000-1</t>
  </si>
  <si>
    <t>Servizi di centri di vacanza</t>
  </si>
  <si>
    <t>55242000-8</t>
  </si>
  <si>
    <t>Servizi di case di villeggiatura</t>
  </si>
  <si>
    <t>55243000-5</t>
  </si>
  <si>
    <t>Servizi di colonie per bambini</t>
  </si>
  <si>
    <t>55250000-7</t>
  </si>
  <si>
    <t>Servizi di affitto di alloggi per soggiorni di breve durata</t>
  </si>
  <si>
    <t>55260000-0</t>
  </si>
  <si>
    <t>Servizi di vagone letto</t>
  </si>
  <si>
    <t>55270000-3</t>
  </si>
  <si>
    <t>Servizi prestati da pensioni</t>
  </si>
  <si>
    <t>55300000-3</t>
  </si>
  <si>
    <t>Servizi di ristorazione e di distribuzione pasti</t>
  </si>
  <si>
    <t>55310000-6</t>
  </si>
  <si>
    <t>Servizi di ristorazione con cameriere</t>
  </si>
  <si>
    <t>55311000-3</t>
  </si>
  <si>
    <t>Servizi di ristorazione con cameriere in ristoranti per clientela ristretta</t>
  </si>
  <si>
    <t>55312000-0</t>
  </si>
  <si>
    <t>Servizi di ristorazione con cameriere per clientela non ristretta</t>
  </si>
  <si>
    <t>55320000-9</t>
  </si>
  <si>
    <t>Servizi di distribuzione pasti</t>
  </si>
  <si>
    <t>55321000-6</t>
  </si>
  <si>
    <t>Servizi di preparazione pasti</t>
  </si>
  <si>
    <t>55322000-3</t>
  </si>
  <si>
    <t>Servizi di cottura pasti</t>
  </si>
  <si>
    <t>55330000-2</t>
  </si>
  <si>
    <t>Servizi di caffetteria</t>
  </si>
  <si>
    <t>55400000-4</t>
  </si>
  <si>
    <t>Servizi di mescita di bevande</t>
  </si>
  <si>
    <t>55410000-7</t>
  </si>
  <si>
    <t>Servizi di gestione bar</t>
  </si>
  <si>
    <t>55500000-5</t>
  </si>
  <si>
    <t>Servizi di mensa e servizi di catering</t>
  </si>
  <si>
    <t>55510000-8</t>
  </si>
  <si>
    <t>Servizi di mensa</t>
  </si>
  <si>
    <t>55511000-5</t>
  </si>
  <si>
    <t>Servizi di mensa ed altri servizi di caffetteria per clientela ristretta</t>
  </si>
  <si>
    <t>55512000-2</t>
  </si>
  <si>
    <t>Servizi di gestione mensa</t>
  </si>
  <si>
    <t>55520000-1</t>
  </si>
  <si>
    <t>Servizi di catering</t>
  </si>
  <si>
    <t>55521000-8</t>
  </si>
  <si>
    <t>Servizi di ristorazione a domicilio</t>
  </si>
  <si>
    <t>55521100-9</t>
  </si>
  <si>
    <t>Servizi di fornitura pasti a domicilio</t>
  </si>
  <si>
    <t>55521200-0</t>
  </si>
  <si>
    <t>Servizio di fornitura pasti</t>
  </si>
  <si>
    <t>55522000-5</t>
  </si>
  <si>
    <t>Servizi di catering per imprese di trasporto</t>
  </si>
  <si>
    <t>55523000-2</t>
  </si>
  <si>
    <t>Servizi di catering per altre imprese o altre istituzioni</t>
  </si>
  <si>
    <t>55523100-3</t>
  </si>
  <si>
    <t>Servizi di mensa scolastica</t>
  </si>
  <si>
    <t>55524000-9</t>
  </si>
  <si>
    <t>Servizi di ristorazione scolastica</t>
  </si>
  <si>
    <t>55900000-9</t>
  </si>
  <si>
    <t>Servizi di vendita al dettaglio</t>
  </si>
  <si>
    <t>60000000-8</t>
  </si>
  <si>
    <t>Servizi di trasporto (escluso il trasporto di rifiuti)</t>
  </si>
  <si>
    <t>60100000-9</t>
  </si>
  <si>
    <t>Servizi di trasporto terrestre</t>
  </si>
  <si>
    <t>60110000-X</t>
  </si>
  <si>
    <t>60112000-6</t>
  </si>
  <si>
    <t>Servizi di trasporto pubblico terrestre</t>
  </si>
  <si>
    <t>60120000-5</t>
  </si>
  <si>
    <t>Servizi di taxi</t>
  </si>
  <si>
    <t>60130000-8</t>
  </si>
  <si>
    <t>Servizi speciali di trasporto passeggeri su strada</t>
  </si>
  <si>
    <t>60140000-1</t>
  </si>
  <si>
    <t>Servizi di trasporto non regolare di passeggeri</t>
  </si>
  <si>
    <t>60150000-4</t>
  </si>
  <si>
    <t>Trasporto passeggeri mediante veicoli a trazione animale</t>
  </si>
  <si>
    <t>60160000-7</t>
  </si>
  <si>
    <t>Trasporti postali su strada</t>
  </si>
  <si>
    <t>60161000-4</t>
  </si>
  <si>
    <t>Servizi di trasporto colli</t>
  </si>
  <si>
    <t>60170000-0</t>
  </si>
  <si>
    <t>Noleggio di veicoli per trasporto passeggeri con autista</t>
  </si>
  <si>
    <t>60171000-7</t>
  </si>
  <si>
    <t>Noleggio di autovetture con autista</t>
  </si>
  <si>
    <t>60172000-4</t>
  </si>
  <si>
    <t>Noleggio di autobus e pullman con autista</t>
  </si>
  <si>
    <t>60180000-3</t>
  </si>
  <si>
    <t>Noleggio di veicoli per trasporto merci con autista</t>
  </si>
  <si>
    <t>60181000-0</t>
  </si>
  <si>
    <t>Noleggio di camion con autista</t>
  </si>
  <si>
    <t>60182000-7</t>
  </si>
  <si>
    <t>Noleggio di veicoli industriali con autista</t>
  </si>
  <si>
    <t>60183000-4</t>
  </si>
  <si>
    <t>Noleggio di furgoni con autista</t>
  </si>
  <si>
    <t>60200000-0</t>
  </si>
  <si>
    <t>Servizi di trasporto ferroviario</t>
  </si>
  <si>
    <t>60210000-3</t>
  </si>
  <si>
    <t>Servizi di trasporto pubblico per ferrovia</t>
  </si>
  <si>
    <t>60220000-6</t>
  </si>
  <si>
    <t>Trasporto ferroviario di posta</t>
  </si>
  <si>
    <t>60300000-1</t>
  </si>
  <si>
    <t>Servizi di trasporto mediante condutture</t>
  </si>
  <si>
    <t>60400000-2</t>
  </si>
  <si>
    <t>Servizi di trasporto aereo</t>
  </si>
  <si>
    <t>60410000-5</t>
  </si>
  <si>
    <t>Servizi di linea di trasporto aereo</t>
  </si>
  <si>
    <t>60411000-2</t>
  </si>
  <si>
    <t>Servizi di linea di trasporto di posta aerea</t>
  </si>
  <si>
    <t>60420000-8</t>
  </si>
  <si>
    <t>Servizi di trasporto aereo non regolare</t>
  </si>
  <si>
    <t>60421000-5</t>
  </si>
  <si>
    <t>Servizi di trasporto aereo non regolare di posta</t>
  </si>
  <si>
    <t>60423000-9</t>
  </si>
  <si>
    <t>Servizi di charter aereo</t>
  </si>
  <si>
    <t>60424000-6</t>
  </si>
  <si>
    <t>Noleggio di mezzi di trasporto aerei con equipaggio</t>
  </si>
  <si>
    <t>60424100-7</t>
  </si>
  <si>
    <t>Noleggio di aeromobili con equipaggio</t>
  </si>
  <si>
    <t>60424110-0</t>
  </si>
  <si>
    <t>Noleggio di aeromobili ad ala fissa con equipaggio</t>
  </si>
  <si>
    <t>60424120-3</t>
  </si>
  <si>
    <t>Noleggio di elicotteri con equipaggio</t>
  </si>
  <si>
    <t>60440000-4</t>
  </si>
  <si>
    <t>Servizi aerei e affini</t>
  </si>
  <si>
    <t>60441000-1</t>
  </si>
  <si>
    <t>Servizi di irrorazione aerea</t>
  </si>
  <si>
    <t>60442000-8</t>
  </si>
  <si>
    <t>Servizi aerei di lotta antincendio</t>
  </si>
  <si>
    <t>60443000-5</t>
  </si>
  <si>
    <t>Servizi di salvataggio aereo</t>
  </si>
  <si>
    <t>60443100-6</t>
  </si>
  <si>
    <t>Servizi di salvataggio aereo in mare</t>
  </si>
  <si>
    <t>60444000-2</t>
  </si>
  <si>
    <t>Servizi di gestione aeromobili</t>
  </si>
  <si>
    <t>60444100-3</t>
  </si>
  <si>
    <t>Servizi di pilotaggio</t>
  </si>
  <si>
    <t>60445000-9</t>
  </si>
  <si>
    <t>Servizi aerei operativi</t>
  </si>
  <si>
    <t>60500000-3</t>
  </si>
  <si>
    <t>Servizi di trasporto spaziale</t>
  </si>
  <si>
    <t>60510000-6</t>
  </si>
  <si>
    <t>Servizi di lancio di satelliti</t>
  </si>
  <si>
    <t>60520000-9</t>
  </si>
  <si>
    <t>Servizi sperimentali di lancio di carico utile</t>
  </si>
  <si>
    <t>60600000-4</t>
  </si>
  <si>
    <t>Trasporti e servizi affini per via d'acqua</t>
  </si>
  <si>
    <t>60610000-7</t>
  </si>
  <si>
    <t>Servizi di trasporto su traghetti</t>
  </si>
  <si>
    <t>60620000-0</t>
  </si>
  <si>
    <t>Trasporto per via d'acqua di posta</t>
  </si>
  <si>
    <t>60630000-3</t>
  </si>
  <si>
    <t>Servizi di imbarcazioni per la posa di cavi</t>
  </si>
  <si>
    <t>60640000-6</t>
  </si>
  <si>
    <t>Trasporti marittimi</t>
  </si>
  <si>
    <t>60650000-9</t>
  </si>
  <si>
    <t>Noleggio di mezzi di trasporto per via d'acqua con equipaggio</t>
  </si>
  <si>
    <t>60651000-6</t>
  </si>
  <si>
    <t>Noleggio di imbarcazioni con equipaggio</t>
  </si>
  <si>
    <t>60651100-7</t>
  </si>
  <si>
    <t>Noleggio di imbarcazioni con equipaggio per la navigazione marittima</t>
  </si>
  <si>
    <t>60651200-8</t>
  </si>
  <si>
    <t>Locazione di imbarcazioni per la navigazione su vie d'acqua interne con equipaggio</t>
  </si>
  <si>
    <t>60651300-9</t>
  </si>
  <si>
    <t>Servizi di imbarcazioni antinquinamento</t>
  </si>
  <si>
    <t>60651400-0</t>
  </si>
  <si>
    <t>Servizi di navi per carichi pesanti</t>
  </si>
  <si>
    <t>60651500-1</t>
  </si>
  <si>
    <t>Servizi di battelli ausiliari</t>
  </si>
  <si>
    <t>60651600-2</t>
  </si>
  <si>
    <t>Servizi di imbarcazioni per rifornimento a mare</t>
  </si>
  <si>
    <t>60653000-0</t>
  </si>
  <si>
    <t>Noleggio di barche con equipaggio</t>
  </si>
  <si>
    <t>63000000-9</t>
  </si>
  <si>
    <t>Servizi di supporto e ausiliari nel campo dei trasporti; servizi di agenzie di viaggio</t>
  </si>
  <si>
    <t>63100000-0</t>
  </si>
  <si>
    <t>Servizi di movimentazione, magazzinaggio e servizi affini</t>
  </si>
  <si>
    <t>63110000-3</t>
  </si>
  <si>
    <t>Servizi di movimentazione e magazzinaggio</t>
  </si>
  <si>
    <t>63111000-0</t>
  </si>
  <si>
    <t>Servizi di movimentazione container</t>
  </si>
  <si>
    <t>63112000-7</t>
  </si>
  <si>
    <t>Servizi di movimentazione bagagli</t>
  </si>
  <si>
    <t>63112100-8</t>
  </si>
  <si>
    <t>Servizi di movimentazione bagagli di passeggeri</t>
  </si>
  <si>
    <t>63112110-1</t>
  </si>
  <si>
    <t>Servizi di raccolta bagagli</t>
  </si>
  <si>
    <t>63120000-6</t>
  </si>
  <si>
    <t>Servizi di magazzinaggio e deposito merci</t>
  </si>
  <si>
    <t>63121000-3</t>
  </si>
  <si>
    <t>Servizi di stoccaggio e recupero</t>
  </si>
  <si>
    <t>63121100-4</t>
  </si>
  <si>
    <t>Servizi di magazzinaggio</t>
  </si>
  <si>
    <t>63121110-7</t>
  </si>
  <si>
    <t>Servizi di deposito di gas</t>
  </si>
  <si>
    <t>63122000-0</t>
  </si>
  <si>
    <t>Servizi di magazzino</t>
  </si>
  <si>
    <t>63500000-4</t>
  </si>
  <si>
    <t>Servizi di agenzie di viaggio, operatori turistici e servizi di assistenza turistica</t>
  </si>
  <si>
    <t>63510000-7</t>
  </si>
  <si>
    <t>Servizi di agenzie di viaggi e servizi affini</t>
  </si>
  <si>
    <t>63511000-4</t>
  </si>
  <si>
    <t>Organizzazione di viaggi tutto compreso</t>
  </si>
  <si>
    <t>63512000-1</t>
  </si>
  <si>
    <t>Vendita di biglietti di viaggio e di servizi di viaggio tutto compreso</t>
  </si>
  <si>
    <t>63513000-8</t>
  </si>
  <si>
    <t>Servizi di informazione turistica</t>
  </si>
  <si>
    <t>63514000-5</t>
  </si>
  <si>
    <t>Servizi di guide turistiche</t>
  </si>
  <si>
    <t>63515000-2</t>
  </si>
  <si>
    <t>Servizi relativi all'organizzazione di viaggi</t>
  </si>
  <si>
    <t>63516000-9</t>
  </si>
  <si>
    <t>Servizi di gestione viaggi</t>
  </si>
  <si>
    <t>63520000-0</t>
  </si>
  <si>
    <t>Servizi di agenzie di trasporto</t>
  </si>
  <si>
    <t>63521000-7</t>
  </si>
  <si>
    <t>Servizi di agenzie di trasporto merci</t>
  </si>
  <si>
    <t>63522000-4</t>
  </si>
  <si>
    <t>Servizi di agenti marittimi</t>
  </si>
  <si>
    <t>63523000-1</t>
  </si>
  <si>
    <t>Servizi di agenzie portuali e di agenzie di spedizione</t>
  </si>
  <si>
    <t>63524000-8</t>
  </si>
  <si>
    <t>Servizi di preparazione di documenti di trasporto</t>
  </si>
  <si>
    <t>63700000-6</t>
  </si>
  <si>
    <t>Servizi di supporto al trasporto terrestre, per via d'acqua e aereo</t>
  </si>
  <si>
    <t>63710000-9</t>
  </si>
  <si>
    <t>Servizi di supporto al trasporto terrestre</t>
  </si>
  <si>
    <t>63711000-6</t>
  </si>
  <si>
    <t>Servizi di supporto al trasporto ferroviario</t>
  </si>
  <si>
    <t>63711100-7</t>
  </si>
  <si>
    <t>Servizi di monitoraggio dei treni</t>
  </si>
  <si>
    <t>63711200-8</t>
  </si>
  <si>
    <t>Servizi di officine mobili</t>
  </si>
  <si>
    <t>63712000-3</t>
  </si>
  <si>
    <t>Servizi di supporto al trasporto stradale</t>
  </si>
  <si>
    <t>63712100-4</t>
  </si>
  <si>
    <t>Servizi di stazioni autobus</t>
  </si>
  <si>
    <t>63712200-5</t>
  </si>
  <si>
    <t>Servizi di gestione autostradale</t>
  </si>
  <si>
    <t>63712210-8</t>
  </si>
  <si>
    <t>Servizi di pedaggio autostradale</t>
  </si>
  <si>
    <t>63712300-6</t>
  </si>
  <si>
    <t>Servizi di gestione ponti e gallerie</t>
  </si>
  <si>
    <t>63712310-9</t>
  </si>
  <si>
    <t>Servizi di gestione ponti</t>
  </si>
  <si>
    <t>63712311-6</t>
  </si>
  <si>
    <t>Servizi di pedaggio per ponti</t>
  </si>
  <si>
    <t>63712320-2</t>
  </si>
  <si>
    <t>Servizi di gestione gallerie</t>
  </si>
  <si>
    <t>63712321-9</t>
  </si>
  <si>
    <t>Servizi di pedaggio per gallerie</t>
  </si>
  <si>
    <t>63712400-7</t>
  </si>
  <si>
    <t>Servizi di stazionamento</t>
  </si>
  <si>
    <t>63712500-8</t>
  </si>
  <si>
    <t>Servizi di pese a ponte</t>
  </si>
  <si>
    <t>63712600-9</t>
  </si>
  <si>
    <t>Servizi di veicoli di rifornimento</t>
  </si>
  <si>
    <t>63712700-0</t>
  </si>
  <si>
    <t>Servizi di controllo del traffico</t>
  </si>
  <si>
    <t>63712710-3</t>
  </si>
  <si>
    <t>Servizi di monitoraggio del traffico</t>
  </si>
  <si>
    <t>63720000-2</t>
  </si>
  <si>
    <t>Servizi di supporto ai trasporti per via d'acqua</t>
  </si>
  <si>
    <t>63721000-9</t>
  </si>
  <si>
    <t>Servizi di gestione di porti e idrovie e servizi affini</t>
  </si>
  <si>
    <t>63721100-0</t>
  </si>
  <si>
    <t>Servizi di rifornimento</t>
  </si>
  <si>
    <t>63721200-1</t>
  </si>
  <si>
    <t>Servizi di gestione di porti</t>
  </si>
  <si>
    <t>63721300-2</t>
  </si>
  <si>
    <t>Servizi di gestione di vie d'acqua</t>
  </si>
  <si>
    <t>63721400-3</t>
  </si>
  <si>
    <t>Servizi di rifornimento di navi</t>
  </si>
  <si>
    <t>63721500-4</t>
  </si>
  <si>
    <t>Servizi di gestione di terminal per passeggeri</t>
  </si>
  <si>
    <t>63722000-6</t>
  </si>
  <si>
    <t>Servizi di pilotaggio di navi</t>
  </si>
  <si>
    <t>63723000-3</t>
  </si>
  <si>
    <t>Servizi di attracco</t>
  </si>
  <si>
    <t>63724000-0</t>
  </si>
  <si>
    <t>Servizi di navigazione</t>
  </si>
  <si>
    <t>63724100-1</t>
  </si>
  <si>
    <t>Servizi di posizionamento in mare</t>
  </si>
  <si>
    <t>63724110-4</t>
  </si>
  <si>
    <t>Servizi di posizionamento di navi faro</t>
  </si>
  <si>
    <t>63724200-2</t>
  </si>
  <si>
    <t>Servizi di navi faro</t>
  </si>
  <si>
    <t>63724300-3</t>
  </si>
  <si>
    <t>Servizi di posizionamento boe</t>
  </si>
  <si>
    <t>63724310-6</t>
  </si>
  <si>
    <t>Servizi di marcaggio con boe</t>
  </si>
  <si>
    <t>63724400-4</t>
  </si>
  <si>
    <t>Servizi di fari</t>
  </si>
  <si>
    <t>63725000-7</t>
  </si>
  <si>
    <t>Servizi di salvataggio e rimessa a galla di imbarcazioni</t>
  </si>
  <si>
    <t>63725100-8</t>
  </si>
  <si>
    <t>Servizi di salvataggio di imbarcazioni</t>
  </si>
  <si>
    <t>63725200-9</t>
  </si>
  <si>
    <t>Servizi di imbarcazioni ausiliarie</t>
  </si>
  <si>
    <t>63725300-0</t>
  </si>
  <si>
    <t>Servizi di rimessa a galla di navi</t>
  </si>
  <si>
    <t>63726000-4</t>
  </si>
  <si>
    <t>Servizi vari di supporto al trasporto per via d'acqua</t>
  </si>
  <si>
    <t>63726100-5</t>
  </si>
  <si>
    <t>Servizi di immatricolazione di imbarcazioni</t>
  </si>
  <si>
    <t>63726200-6</t>
  </si>
  <si>
    <t>Servizi rompighiaccio</t>
  </si>
  <si>
    <t>63726300-7</t>
  </si>
  <si>
    <t>Servizi di messa in cantiere</t>
  </si>
  <si>
    <t>63726400-8</t>
  </si>
  <si>
    <t>Servizi di affitto di navi</t>
  </si>
  <si>
    <t>63726500-9</t>
  </si>
  <si>
    <t>Servizi di disarmo di imbarcazioni</t>
  </si>
  <si>
    <t>63726600-0</t>
  </si>
  <si>
    <t>Servizi di gestione navi</t>
  </si>
  <si>
    <t>63726610-3</t>
  </si>
  <si>
    <t>Servizi di varo di navi</t>
  </si>
  <si>
    <t>63726620-6</t>
  </si>
  <si>
    <t>Servizi di veicoli controllati a distanza (ROV)</t>
  </si>
  <si>
    <t>63726700-1</t>
  </si>
  <si>
    <t>Servizi di pescherecci</t>
  </si>
  <si>
    <t>63726800-2</t>
  </si>
  <si>
    <t>Servizi di imbarcazioni di ricerca</t>
  </si>
  <si>
    <t>63726900-3</t>
  </si>
  <si>
    <t>Servizi di ancoraggio</t>
  </si>
  <si>
    <t>63727000-1</t>
  </si>
  <si>
    <t>Servizi di rimorchio e spinta di navi</t>
  </si>
  <si>
    <t>63727100-2</t>
  </si>
  <si>
    <t>Servizi di rimorchio navi</t>
  </si>
  <si>
    <t>63727200-3</t>
  </si>
  <si>
    <t>Servizi di spinta navi</t>
  </si>
  <si>
    <t>63730000-5</t>
  </si>
  <si>
    <t>Servizi di supporto vari ai trasporti aerei</t>
  </si>
  <si>
    <t>63731000-2</t>
  </si>
  <si>
    <t>Servizi operativi aeroportuali</t>
  </si>
  <si>
    <t>63731100-3</t>
  </si>
  <si>
    <t>Servizi di coordinamento delle bande orarie negli aeroporti</t>
  </si>
  <si>
    <t>63732000-9</t>
  </si>
  <si>
    <t>Servizi di controllo del traffico aereo</t>
  </si>
  <si>
    <t>63733000-6</t>
  </si>
  <si>
    <t>Servizi di rifornimento aereo</t>
  </si>
  <si>
    <t>63734000-3</t>
  </si>
  <si>
    <t>Servizi di hangar</t>
  </si>
  <si>
    <t>64000000-6</t>
  </si>
  <si>
    <t>Servizi di poste e telecomunicazioni</t>
  </si>
  <si>
    <t>64100000-7</t>
  </si>
  <si>
    <t>Servizi di poste e corriere</t>
  </si>
  <si>
    <t>64110000-0</t>
  </si>
  <si>
    <t>Servizi postali</t>
  </si>
  <si>
    <t>64111000-7</t>
  </si>
  <si>
    <t>Servizi postali per giornali e riviste</t>
  </si>
  <si>
    <t>64112000-4</t>
  </si>
  <si>
    <t>Servizi postali per la corrispondenza</t>
  </si>
  <si>
    <t>64113000-1</t>
  </si>
  <si>
    <t>Servizi postali per pacchi</t>
  </si>
  <si>
    <t>64114000-8</t>
  </si>
  <si>
    <t>Servizi di sportello presso uffici postali</t>
  </si>
  <si>
    <t>64115000-5</t>
  </si>
  <si>
    <t>Servizi di affitto di cassette postali</t>
  </si>
  <si>
    <t>64116000-2</t>
  </si>
  <si>
    <t>Servizi di fermo posta</t>
  </si>
  <si>
    <t>64120000-3</t>
  </si>
  <si>
    <t>Servizi di corriere</t>
  </si>
  <si>
    <t>64121000-0</t>
  </si>
  <si>
    <t>Servizi di distribuzione postale per corriere</t>
  </si>
  <si>
    <t>64121100-1</t>
  </si>
  <si>
    <t>Servizi di consegna postale</t>
  </si>
  <si>
    <t>64121200-2</t>
  </si>
  <si>
    <t>Servizi di consegna colli</t>
  </si>
  <si>
    <t>64122000-7</t>
  </si>
  <si>
    <t>Servizi di messaggeria interna</t>
  </si>
  <si>
    <t>64200000-8</t>
  </si>
  <si>
    <t>Servizi di telecomunicazione</t>
  </si>
  <si>
    <t>64210000-1</t>
  </si>
  <si>
    <t>Servizi telefonici e di trasmissione dati</t>
  </si>
  <si>
    <t>64211000-8</t>
  </si>
  <si>
    <t>Servizi telefonici pubblici</t>
  </si>
  <si>
    <t>64211100-9</t>
  </si>
  <si>
    <t>Servizi telefonici locali</t>
  </si>
  <si>
    <t>64211200-0</t>
  </si>
  <si>
    <t>Servizi telefonici a lunga distanza</t>
  </si>
  <si>
    <t>64212000-5</t>
  </si>
  <si>
    <t>Servizi di telefonia mobili</t>
  </si>
  <si>
    <t>64212100-6</t>
  </si>
  <si>
    <t>Servizi del servizio di brevi messaggi di testo (SMS)</t>
  </si>
  <si>
    <t>64212200-7</t>
  </si>
  <si>
    <t>Servizi del servizio di messaggeria potenziata (EMS)</t>
  </si>
  <si>
    <t>64212300-8</t>
  </si>
  <si>
    <t>Servizi del servizio di messaggi multimedia (MMS)</t>
  </si>
  <si>
    <t>64212400-9</t>
  </si>
  <si>
    <t>Servizi di protocollo di applicazione senza fili (Wireless Application Protocol, WAP)</t>
  </si>
  <si>
    <t>64212500-0</t>
  </si>
  <si>
    <t>Servizi radio GPRS</t>
  </si>
  <si>
    <t>64212600-1</t>
  </si>
  <si>
    <t>Servizi EDGE (Enhanced Data rates for GSM Evolution)</t>
  </si>
  <si>
    <t>64212700-2</t>
  </si>
  <si>
    <t>Servizi di sistema universale di telefonia mobile (UMTS)</t>
  </si>
  <si>
    <t>64212800-3</t>
  </si>
  <si>
    <t>Servizi di fornitura di telefoni a pagamento</t>
  </si>
  <si>
    <t>64212900-4</t>
  </si>
  <si>
    <t>Servizi di fornitura di schede telefoniche prepagate</t>
  </si>
  <si>
    <t>64213000-2</t>
  </si>
  <si>
    <t>Servizi di reti telefoniche commerciali ripartite</t>
  </si>
  <si>
    <t>64214000-9</t>
  </si>
  <si>
    <t>Servizi di reti telefoniche dedicate</t>
  </si>
  <si>
    <t>64214100-0</t>
  </si>
  <si>
    <t>Servizi di noleggio di circuiti via satellite</t>
  </si>
  <si>
    <t>64214200-1</t>
  </si>
  <si>
    <t>Servizi di commutazione telefonica</t>
  </si>
  <si>
    <t>64214400-3</t>
  </si>
  <si>
    <t>Servizi di noleggio di linee telefoniche terrestri</t>
  </si>
  <si>
    <t>64215000-6</t>
  </si>
  <si>
    <t>Servizi telefonici IP</t>
  </si>
  <si>
    <t>64216000-3</t>
  </si>
  <si>
    <t>Servizi di messaggeria e di informazione elettronica</t>
  </si>
  <si>
    <t>64216100-4</t>
  </si>
  <si>
    <t>Servizi di messaggeria elettronica</t>
  </si>
  <si>
    <t>64216110-7</t>
  </si>
  <si>
    <t>Servizi di scambio di dati elettronici</t>
  </si>
  <si>
    <t>64216120-0</t>
  </si>
  <si>
    <t>Servizi di posta elettronica</t>
  </si>
  <si>
    <t>64216130-3</t>
  </si>
  <si>
    <t>Servizi telex</t>
  </si>
  <si>
    <t>64216140-6</t>
  </si>
  <si>
    <t>Servizi telegrafici</t>
  </si>
  <si>
    <t>64216200-5</t>
  </si>
  <si>
    <t>Servizi di informazione elettronica</t>
  </si>
  <si>
    <t>64216210-8</t>
  </si>
  <si>
    <t>Servizi di informazione con valore aggiunto</t>
  </si>
  <si>
    <t>64216300-6</t>
  </si>
  <si>
    <t>Servizi teletext</t>
  </si>
  <si>
    <t>64220000-4</t>
  </si>
  <si>
    <t>Servizi di telecomunicazione, esclusi i servizi telefonici e i servizi di trasmissione dati</t>
  </si>
  <si>
    <t>64221000-1</t>
  </si>
  <si>
    <t>Servizi di interconnessione</t>
  </si>
  <si>
    <t>64222000-8</t>
  </si>
  <si>
    <t>Telelavoro</t>
  </si>
  <si>
    <t>64223000-5</t>
  </si>
  <si>
    <t>Servizi di radioavviso</t>
  </si>
  <si>
    <t>64224000-2</t>
  </si>
  <si>
    <t>Servizi di teleconferenza</t>
  </si>
  <si>
    <t>64225000-9</t>
  </si>
  <si>
    <t>Servizi di telecomunicazione aria-terra</t>
  </si>
  <si>
    <t>64226000-6</t>
  </si>
  <si>
    <t>Servizi telematici</t>
  </si>
  <si>
    <t>64227000-3</t>
  </si>
  <si>
    <t>Servizi integrati di telecomunicazione</t>
  </si>
  <si>
    <t>64228000-0</t>
  </si>
  <si>
    <t>Servizi di trasmissione di programmi televisivi e radiofonici</t>
  </si>
  <si>
    <t>64228100-1</t>
  </si>
  <si>
    <t>Servizi di trasmissione di programmi televisivi</t>
  </si>
  <si>
    <t>64228200-2</t>
  </si>
  <si>
    <t>Servizi di trasmissione di programmi radiofonici</t>
  </si>
  <si>
    <t>65000000-3</t>
  </si>
  <si>
    <t>Servizi pubblici</t>
  </si>
  <si>
    <t>65100000-4</t>
  </si>
  <si>
    <t>Erogazione di acqua e servizi connessi</t>
  </si>
  <si>
    <t>65110000-7</t>
  </si>
  <si>
    <t>Erogazione di acqua</t>
  </si>
  <si>
    <t>65111000-4</t>
  </si>
  <si>
    <t>Erogazione di acqua potabile</t>
  </si>
  <si>
    <t>65120000-0</t>
  </si>
  <si>
    <t>Gestione di un impianto di purificazione dell'acqua</t>
  </si>
  <si>
    <t>65121000-7</t>
  </si>
  <si>
    <t>Servizi di demineralizzazione dell'acqua</t>
  </si>
  <si>
    <t>65122000-0</t>
  </si>
  <si>
    <t>Servizi di desalinizzazione dell'acqua</t>
  </si>
  <si>
    <t>65123000-3</t>
  </si>
  <si>
    <t>Servizi di addolcimento dell'acqua</t>
  </si>
  <si>
    <t>65130000-3</t>
  </si>
  <si>
    <t>Gestione dell'erogazione di acqua</t>
  </si>
  <si>
    <t>65200000-5</t>
  </si>
  <si>
    <t>Erogazione di gas e servizi connessi</t>
  </si>
  <si>
    <t>65210000-8</t>
  </si>
  <si>
    <t>Erogazione di gas</t>
  </si>
  <si>
    <t>65300000-6</t>
  </si>
  <si>
    <t>Erogazione di energia elettrica e servizi connessi</t>
  </si>
  <si>
    <t>65310000-9</t>
  </si>
  <si>
    <t>Erogazione di energia elettrica</t>
  </si>
  <si>
    <t>65320000-2</t>
  </si>
  <si>
    <t>Gestione di impianti elettrici</t>
  </si>
  <si>
    <t>65400000-7</t>
  </si>
  <si>
    <t>Altre fonti di approvvigionamento e distribuzione di energia</t>
  </si>
  <si>
    <t>65410000-0</t>
  </si>
  <si>
    <t>Gestione di una centrale elettrica</t>
  </si>
  <si>
    <t>65500000-8</t>
  </si>
  <si>
    <t>Servizi di lettura contatori</t>
  </si>
  <si>
    <t>66000000-0</t>
  </si>
  <si>
    <t>Servizi finanziari e assicurativi</t>
  </si>
  <si>
    <t>66100000-1</t>
  </si>
  <si>
    <t>Servizi bancari e di investimento</t>
  </si>
  <si>
    <t>66110000-4</t>
  </si>
  <si>
    <t>Servizi bancari</t>
  </si>
  <si>
    <t>66111000-1</t>
  </si>
  <si>
    <t>Servizi delle banche centrali</t>
  </si>
  <si>
    <t>66112000-8</t>
  </si>
  <si>
    <t>Servizi di deposito</t>
  </si>
  <si>
    <t>66113000-5</t>
  </si>
  <si>
    <t>Servizi di concessione di credito</t>
  </si>
  <si>
    <t>66113100-6</t>
  </si>
  <si>
    <t>Servizi di concessione di microcredito</t>
  </si>
  <si>
    <t>66114000-2</t>
  </si>
  <si>
    <t>Servizi di leasing finanziario</t>
  </si>
  <si>
    <t>66115000-9</t>
  </si>
  <si>
    <t>Servizi di trasferimento internazionale di pagamenti</t>
  </si>
  <si>
    <t>66120000-7</t>
  </si>
  <si>
    <t>Servizi bancari di investimento e servizi affini</t>
  </si>
  <si>
    <t>66121000-4</t>
  </si>
  <si>
    <t>Servizi collegati a fusioni e acquisizioni</t>
  </si>
  <si>
    <t>66122000-1</t>
  </si>
  <si>
    <t>Servizi di finanziamento delle imprese e servizi di capitali di rischio</t>
  </si>
  <si>
    <t>66130000-0</t>
  </si>
  <si>
    <t>Servizi di intermediazione e servizi collegati a valori mobiliari e merci</t>
  </si>
  <si>
    <t>66131000-7</t>
  </si>
  <si>
    <t>Servizi di intermediazione valori</t>
  </si>
  <si>
    <t>66131100-8</t>
  </si>
  <si>
    <t>Servizi di investimento pensionistico</t>
  </si>
  <si>
    <t>66132000-4</t>
  </si>
  <si>
    <t>Servizi di intermediazione merci</t>
  </si>
  <si>
    <t>66133000-1</t>
  </si>
  <si>
    <t>Servizi di esecuzione e compensazione</t>
  </si>
  <si>
    <t>66140000-3</t>
  </si>
  <si>
    <t>Servizi di gestione del portafoglio</t>
  </si>
  <si>
    <t>66141000-0</t>
  </si>
  <si>
    <t>Servizi di gestione dei fondi pensione</t>
  </si>
  <si>
    <t>66150000-6</t>
  </si>
  <si>
    <t>Servizi di gestione di mercati finanziari</t>
  </si>
  <si>
    <t>66151000-3</t>
  </si>
  <si>
    <t>Servizi operativi del mercato finanziario</t>
  </si>
  <si>
    <t>66151100-4</t>
  </si>
  <si>
    <t>Servizi di vendita al dettaglio sul mercato elettronico</t>
  </si>
  <si>
    <t>66152000-0</t>
  </si>
  <si>
    <t>Servizi di controllo del mercato finanziario</t>
  </si>
  <si>
    <t>66160000-9</t>
  </si>
  <si>
    <t>Servizi di amministrazione fiduciaria e di custodia</t>
  </si>
  <si>
    <t>66161000-6</t>
  </si>
  <si>
    <t>Servizi di amministrazione fiduciaria</t>
  </si>
  <si>
    <t>66162000-3</t>
  </si>
  <si>
    <t>Servizi di custodia</t>
  </si>
  <si>
    <t>66170000-2</t>
  </si>
  <si>
    <t>Servizi di consulenza finanziaria, di gestione delle transazioni finanziarie e di compensazione</t>
  </si>
  <si>
    <t>66171000-9</t>
  </si>
  <si>
    <t>Servizi di consulenza finanziaria</t>
  </si>
  <si>
    <t>66172000-6</t>
  </si>
  <si>
    <t>Servizi di gestione delle transazioni finanziarie e servizi di compensazione</t>
  </si>
  <si>
    <t>66180000-5</t>
  </si>
  <si>
    <t>Servizi di cambio valute</t>
  </si>
  <si>
    <t>66190000-8</t>
  </si>
  <si>
    <t>Servizi di intermediazione prestiti</t>
  </si>
  <si>
    <t>66500000-5</t>
  </si>
  <si>
    <t>Servizi assicurativi e pensionistici</t>
  </si>
  <si>
    <t>66510000-8</t>
  </si>
  <si>
    <t>Servizi assicurativi</t>
  </si>
  <si>
    <t>66511000-5</t>
  </si>
  <si>
    <t>Servizi di assicurazione sulla vita</t>
  </si>
  <si>
    <t>66512000-2</t>
  </si>
  <si>
    <t>Servizi di assicurazione contro infortuni e malattie</t>
  </si>
  <si>
    <t>66512100-3</t>
  </si>
  <si>
    <t>Servizi di assicurazione contro gli infortuni</t>
  </si>
  <si>
    <t>66512200-4</t>
  </si>
  <si>
    <t>Servizi di assicurazione malattia</t>
  </si>
  <si>
    <t>66512210-7</t>
  </si>
  <si>
    <t>Servizi di assicurazione volontaria contro le malattie</t>
  </si>
  <si>
    <t>66512220-0</t>
  </si>
  <si>
    <t>Servizi di assicurazione medica</t>
  </si>
  <si>
    <t>66513000-9</t>
  </si>
  <si>
    <t>Servizi di assicurazione legale e contro tutti i rischi</t>
  </si>
  <si>
    <t>66513100-0</t>
  </si>
  <si>
    <t>Servizi di assicurazione protezione legale</t>
  </si>
  <si>
    <t>66513200-1</t>
  </si>
  <si>
    <t>Servizi di assicurazione contro tutti i rischi della costruzione</t>
  </si>
  <si>
    <t>66514000-6</t>
  </si>
  <si>
    <t>Servizi di assicurazione sulle merci e relativi al trasporto</t>
  </si>
  <si>
    <t>66514100-7</t>
  </si>
  <si>
    <t>Assicurazione relativa al trasporto</t>
  </si>
  <si>
    <t>66514110-0</t>
  </si>
  <si>
    <t>Servizi di assicurazione di autoveicoli</t>
  </si>
  <si>
    <t>66514120-3</t>
  </si>
  <si>
    <t>Servizi di assicurazione marittima, aerea e di trasporti di altro tipo</t>
  </si>
  <si>
    <t>66514130-6</t>
  </si>
  <si>
    <t>Servizi di assicurazione ferroviaria</t>
  </si>
  <si>
    <t>66514140-9</t>
  </si>
  <si>
    <t>Servizi di assicurazione di aeromobili</t>
  </si>
  <si>
    <t>66514150-2</t>
  </si>
  <si>
    <t>Servizi di assicurazione di imbarcazioni</t>
  </si>
  <si>
    <t>66514200-8</t>
  </si>
  <si>
    <t>Servizi di assicurazione nolo</t>
  </si>
  <si>
    <t>66515000-3</t>
  </si>
  <si>
    <t>Servizi di assicurazione contro danni o perdite</t>
  </si>
  <si>
    <t>66515100-4</t>
  </si>
  <si>
    <t>Servizi di assicurazione contro gli incendi</t>
  </si>
  <si>
    <t>66515200-5</t>
  </si>
  <si>
    <t>Servizi di assicurazione di proprietà</t>
  </si>
  <si>
    <t>66515300-6</t>
  </si>
  <si>
    <t>Servizi di assicurazione contro le intemperie e contro le perdite finanziarie</t>
  </si>
  <si>
    <t>66515400-7</t>
  </si>
  <si>
    <t>Servizi di assicurazione contro le intemperie</t>
  </si>
  <si>
    <t>66515410-0</t>
  </si>
  <si>
    <t>Servizi di assicurazione contro le perdite finanziarie</t>
  </si>
  <si>
    <t>66515411-7</t>
  </si>
  <si>
    <t>Servizi di assicurazione contro perdite pecuniarie</t>
  </si>
  <si>
    <t>66516000-0</t>
  </si>
  <si>
    <t>Servizi di assicurazione di responsabilità civile</t>
  </si>
  <si>
    <t>66516100-1</t>
  </si>
  <si>
    <t>Servizi di assicurazione di responsabilità civile autoveicoli</t>
  </si>
  <si>
    <t>66516200-2</t>
  </si>
  <si>
    <t>Servizi di assicurazione responsabilità civile aeromobili</t>
  </si>
  <si>
    <t>66516300-3</t>
  </si>
  <si>
    <t>Servizi di assicurazione responsabilità civile imbarcazioni</t>
  </si>
  <si>
    <t>66516400-4</t>
  </si>
  <si>
    <t>Servizi di assicurazione di responsabilità civile generale</t>
  </si>
  <si>
    <t>66516500-5</t>
  </si>
  <si>
    <t>Servizi di assicurazione di responsabilità professionale</t>
  </si>
  <si>
    <t>66517000-7</t>
  </si>
  <si>
    <t>Servizi di assicurazione di credito e di cauzione</t>
  </si>
  <si>
    <t>66517100-8</t>
  </si>
  <si>
    <t>Servizi di assicurazione crediti</t>
  </si>
  <si>
    <t>66517200-9</t>
  </si>
  <si>
    <t>Servizi di assicurazione cauzioni</t>
  </si>
  <si>
    <t>66517300-0</t>
  </si>
  <si>
    <t>Servizi di assicurazione di gestione dei rischi</t>
  </si>
  <si>
    <t>66518000-4</t>
  </si>
  <si>
    <t>Servizi di mediatori e agenti di assicurazione</t>
  </si>
  <si>
    <t>66518100-5</t>
  </si>
  <si>
    <t>Servizi di intermediazione assicurativa</t>
  </si>
  <si>
    <t>66518200-6</t>
  </si>
  <si>
    <t>Servizi delle agenzie di assicurazione</t>
  </si>
  <si>
    <t>66518300-7</t>
  </si>
  <si>
    <t>Servizi di regolamento danni</t>
  </si>
  <si>
    <t>66519000-1</t>
  </si>
  <si>
    <t>Servizi di assicurazione di impianti tecnici, servizi di assicurazione ausiliari, servizi di liquidazione sinistri, servizi di liquidazione danni, servizi attuariali e servizi di gestione di salvataggi</t>
  </si>
  <si>
    <t>66519100-2</t>
  </si>
  <si>
    <t>Servizi di assicurazione di piattaforme di petrolio e gas</t>
  </si>
  <si>
    <t>66519200-3</t>
  </si>
  <si>
    <t>Servizi di assicurazione di impianti tecnici</t>
  </si>
  <si>
    <t>66519300-4</t>
  </si>
  <si>
    <t>Servizi di assicurazione ausiliari</t>
  </si>
  <si>
    <t>66519310-7</t>
  </si>
  <si>
    <t>Servizi di consulenza nel campo delle assicurazioni</t>
  </si>
  <si>
    <t>66519400-5</t>
  </si>
  <si>
    <t>Servizi di liquidazione sinistri</t>
  </si>
  <si>
    <t>66519500-6</t>
  </si>
  <si>
    <t>Servizi di liquidazione danni</t>
  </si>
  <si>
    <t>66519600-7</t>
  </si>
  <si>
    <t>Servizi attuariali</t>
  </si>
  <si>
    <t>66519700-8</t>
  </si>
  <si>
    <t>Servizi di gestione di salvataggi</t>
  </si>
  <si>
    <t>66520000-1</t>
  </si>
  <si>
    <t>Servizi pensionistici</t>
  </si>
  <si>
    <t>66521000-8</t>
  </si>
  <si>
    <t>Servizi di pensione individuale</t>
  </si>
  <si>
    <t>66522000-5</t>
  </si>
  <si>
    <t>Servizi di fondi pensione</t>
  </si>
  <si>
    <t>66523000-2</t>
  </si>
  <si>
    <t>Servizi di consulenza sui fondi pensione</t>
  </si>
  <si>
    <t>66523100-3</t>
  </si>
  <si>
    <t>Servizi di amministrazione dei fondi pensione</t>
  </si>
  <si>
    <t>66600000-6</t>
  </si>
  <si>
    <t>Servizi di tesoreria</t>
  </si>
  <si>
    <t>66700000-7</t>
  </si>
  <si>
    <t>Servizi di riassicurazione</t>
  </si>
  <si>
    <t>66710000-0</t>
  </si>
  <si>
    <t>Servizi di riassicurazione sulla vita</t>
  </si>
  <si>
    <t>66720000-3</t>
  </si>
  <si>
    <t>Servizi di riassicurazione malattia e infortuni</t>
  </si>
  <si>
    <t>70000000-1</t>
  </si>
  <si>
    <t>Servizi immobiliari</t>
  </si>
  <si>
    <t>70100000-2</t>
  </si>
  <si>
    <t>Servizi immobiliari per conto proprio</t>
  </si>
  <si>
    <t>70110000-5</t>
  </si>
  <si>
    <t>Servizi di lottizzazione immobiliare</t>
  </si>
  <si>
    <t>70111000-2</t>
  </si>
  <si>
    <t>Lottizzazione di beni immobiliari residenziali</t>
  </si>
  <si>
    <t>70112000-9</t>
  </si>
  <si>
    <t>Lottizzazione di beni immobiliari non residenziali</t>
  </si>
  <si>
    <t>70120000-8</t>
  </si>
  <si>
    <t>Compravendita di beni immobili</t>
  </si>
  <si>
    <t>70121000-5</t>
  </si>
  <si>
    <t>Servizi di compravendita di edifici</t>
  </si>
  <si>
    <t>70121100-6</t>
  </si>
  <si>
    <t>Servizi di vendita di edifici</t>
  </si>
  <si>
    <t>70121200-7</t>
  </si>
  <si>
    <t>Servizi di acquisto di edifici</t>
  </si>
  <si>
    <t>70122000-2</t>
  </si>
  <si>
    <t>Servizi di compravendita di terreni</t>
  </si>
  <si>
    <t>70122100-3</t>
  </si>
  <si>
    <t>Servizi di vendita di terreni</t>
  </si>
  <si>
    <t>70122110-6</t>
  </si>
  <si>
    <t>Servizi di vendita di terreni inedificati</t>
  </si>
  <si>
    <t>70122200-4</t>
  </si>
  <si>
    <t>Servizi di acquisto di terreni</t>
  </si>
  <si>
    <t>70122210-7</t>
  </si>
  <si>
    <t>Servizi di acquisto di terreni inedificati</t>
  </si>
  <si>
    <t>70123000-9</t>
  </si>
  <si>
    <t>Vendita immobiliare</t>
  </si>
  <si>
    <t>70123100-0</t>
  </si>
  <si>
    <t>Vendita di beni immobiliari residenziali</t>
  </si>
  <si>
    <t>70123200-1</t>
  </si>
  <si>
    <t>Vendita di beni non residenziali</t>
  </si>
  <si>
    <t>70130000-1</t>
  </si>
  <si>
    <t>Servizi di locazione di beni immobili propri</t>
  </si>
  <si>
    <t>70200000-3</t>
  </si>
  <si>
    <t>Servizi di affitto o locazione finanziaria di beni immobili propri</t>
  </si>
  <si>
    <t>70210000-6</t>
  </si>
  <si>
    <t>Servizi di affitto o locazione finanziaria di beni immobili residenziali propri</t>
  </si>
  <si>
    <t>70220000-9</t>
  </si>
  <si>
    <t>Servizi di affitto o locazione finanziaria di beni immobili non residenziali propri</t>
  </si>
  <si>
    <t>70300000-4</t>
  </si>
  <si>
    <t>Servizi di mediazione immobiliare vari per conto terzi</t>
  </si>
  <si>
    <t>70310000-7</t>
  </si>
  <si>
    <t>Servizi di affitto o vendita di edifici</t>
  </si>
  <si>
    <t>70311000-4</t>
  </si>
  <si>
    <t>Servizi di affitto o vendita di edifici residenziali</t>
  </si>
  <si>
    <t>70320000-0</t>
  </si>
  <si>
    <t>Servizi di affitto o vendita di terreni</t>
  </si>
  <si>
    <t>70321000-7</t>
  </si>
  <si>
    <t>Servizi di noleggio terreni</t>
  </si>
  <si>
    <t>70322000-4</t>
  </si>
  <si>
    <t>Servizi di affitto o vendita di terreni inedificati</t>
  </si>
  <si>
    <t>70330000-3</t>
  </si>
  <si>
    <t>Servizi di amministrazione di beni immobili per conto terzi</t>
  </si>
  <si>
    <t>70331000-0</t>
  </si>
  <si>
    <t>Servizi di beni immobili residenziali</t>
  </si>
  <si>
    <t>70331100-1</t>
  </si>
  <si>
    <t>Servizi di gestione di istituti</t>
  </si>
  <si>
    <t>70332000-7</t>
  </si>
  <si>
    <t>Servizi di beni immobili non residenziali</t>
  </si>
  <si>
    <t>70332100-8</t>
  </si>
  <si>
    <t>Servizi di amministrazione di terreni</t>
  </si>
  <si>
    <t>70332200-9</t>
  </si>
  <si>
    <t>Servizi di amministrazione di proprietà commerciali</t>
  </si>
  <si>
    <t>70332300-0</t>
  </si>
  <si>
    <t>Servizi connessi a proprietà industriali</t>
  </si>
  <si>
    <t>70333000-4</t>
  </si>
  <si>
    <t>Servizi alloggi</t>
  </si>
  <si>
    <t>70340000-6</t>
  </si>
  <si>
    <t>Servizi connessi a sistemi di multiproprietà</t>
  </si>
  <si>
    <t>71000000-8</t>
  </si>
  <si>
    <t>Servizi architettonici, di costruzione, ingegneria e ispezione</t>
  </si>
  <si>
    <t>71200000-0</t>
  </si>
  <si>
    <t>Servizi architettonici e servizi affini</t>
  </si>
  <si>
    <t>71210000-3</t>
  </si>
  <si>
    <t>Servizi di consulenza architettonica</t>
  </si>
  <si>
    <t>71220000-6</t>
  </si>
  <si>
    <t>Servizi di progettazione architettonica</t>
  </si>
  <si>
    <t>71221000-3</t>
  </si>
  <si>
    <t>Servizi di progettazione di edifici</t>
  </si>
  <si>
    <t>71222000-0</t>
  </si>
  <si>
    <t>Servizi di progettazione di impianti all'aperto</t>
  </si>
  <si>
    <t>71222100-1</t>
  </si>
  <si>
    <t>Servizi di cartografia di aree urbane</t>
  </si>
  <si>
    <t>71222200-2</t>
  </si>
  <si>
    <t>Servizi di cartografia di aree rurali</t>
  </si>
  <si>
    <t>71223000-7</t>
  </si>
  <si>
    <t>Servizi di progettazione di lavori di ampliamento di edifici</t>
  </si>
  <si>
    <t>71230000-9</t>
  </si>
  <si>
    <t>Servizi di organizzazione di concorsi di progettazione architettonica</t>
  </si>
  <si>
    <t>71240000-2</t>
  </si>
  <si>
    <t>Servizi architettonici, di ingegneria e pianificazione</t>
  </si>
  <si>
    <t>71241000-9</t>
  </si>
  <si>
    <t>Studi di fattibilità, servizi di consulenza, analisi</t>
  </si>
  <si>
    <t>71242000-6</t>
  </si>
  <si>
    <t>Preparazione di progetti e progettazioni, stima dei costi</t>
  </si>
  <si>
    <t>71243000-3</t>
  </si>
  <si>
    <t>Piani provvisori (sistemi e integrazione)</t>
  </si>
  <si>
    <t>71244000-0</t>
  </si>
  <si>
    <t>Calcolo dei costi, monitoraggio dei costi</t>
  </si>
  <si>
    <t>71245000-7</t>
  </si>
  <si>
    <t>Piani di approvazione, piani di esecuzione e specifiche</t>
  </si>
  <si>
    <t>71246000-4</t>
  </si>
  <si>
    <t>Determinazione ed elenco delle quantità per la costruzione</t>
  </si>
  <si>
    <t>71247000-1</t>
  </si>
  <si>
    <t>Supervisione di lavori di costruzione</t>
  </si>
  <si>
    <t>71248000-8</t>
  </si>
  <si>
    <t>Supervisione di progetti e documentazione</t>
  </si>
  <si>
    <t>71250000-5</t>
  </si>
  <si>
    <t>Servizi architettonici, di ingegneria e misurazione</t>
  </si>
  <si>
    <t>71251000-2</t>
  </si>
  <si>
    <t>Servizi architettonici e di misurazione</t>
  </si>
  <si>
    <t>71300000-1</t>
  </si>
  <si>
    <t>Servizi di ingegneria</t>
  </si>
  <si>
    <t>71310000-4</t>
  </si>
  <si>
    <t>Servizi di consulenza ingegneristica e di costruzione</t>
  </si>
  <si>
    <t>71311000-1</t>
  </si>
  <si>
    <t>Servizi di consulenza in ingegneria civile</t>
  </si>
  <si>
    <t>71311100-2</t>
  </si>
  <si>
    <t>Servizi di assistenza in ingegneria civile</t>
  </si>
  <si>
    <t>71311200-3</t>
  </si>
  <si>
    <t>Servizi di consulenza in sistemi di trasporto</t>
  </si>
  <si>
    <t>71311210-6</t>
  </si>
  <si>
    <t>Servizi di consulenza stradale</t>
  </si>
  <si>
    <t>71311220-9</t>
  </si>
  <si>
    <t>Servizi di ingegneria stradale</t>
  </si>
  <si>
    <t>71311230-2</t>
  </si>
  <si>
    <t>Servizi di ingegneria ferroviaria</t>
  </si>
  <si>
    <t>71311240-5</t>
  </si>
  <si>
    <t>Servizi di ingegneria aeroportuale</t>
  </si>
  <si>
    <t>71311300-4</t>
  </si>
  <si>
    <t>Servizi di consulenza in infrastrutture</t>
  </si>
  <si>
    <t>71312000-8</t>
  </si>
  <si>
    <t>Servizi di consulenza in ingegneria strutturale</t>
  </si>
  <si>
    <t>71313000-5</t>
  </si>
  <si>
    <t>Servizi di consulenza in ingegneria ambientale</t>
  </si>
  <si>
    <t>71313100-6</t>
  </si>
  <si>
    <t>Servizi di consulenza per il controllo del rumore</t>
  </si>
  <si>
    <t>71313200-7</t>
  </si>
  <si>
    <t>Servizi di consulenza in isolamento sonoro e acustica interna</t>
  </si>
  <si>
    <t>71313400-9</t>
  </si>
  <si>
    <t>Valutazione di impatto ambientale per la costruzione</t>
  </si>
  <si>
    <t>71313410-2</t>
  </si>
  <si>
    <t>Valutazione dei rischi o dei pericoli per la costruzione</t>
  </si>
  <si>
    <t>71313420-5</t>
  </si>
  <si>
    <t>Norme ambientali per la costruzione</t>
  </si>
  <si>
    <t>71313430-8</t>
  </si>
  <si>
    <t>Analisi di indicatori ambientali per la costruzione</t>
  </si>
  <si>
    <t>71313440-1</t>
  </si>
  <si>
    <t>Servizi di valutazione di impatto ambientale (VIA) per la costruzione</t>
  </si>
  <si>
    <t>71313450-4</t>
  </si>
  <si>
    <t>Monitoraggio ambientale per la costruzione</t>
  </si>
  <si>
    <t>71314000-2</t>
  </si>
  <si>
    <t>Servizi energetici e affini</t>
  </si>
  <si>
    <t>71314100-3</t>
  </si>
  <si>
    <t>Servizi elettrici</t>
  </si>
  <si>
    <t>71314200-4</t>
  </si>
  <si>
    <t>Servizi di gestione energia</t>
  </si>
  <si>
    <t>71314300-5</t>
  </si>
  <si>
    <t>Servizi di consulenza in efficienza energetica</t>
  </si>
  <si>
    <t>71314310-8</t>
  </si>
  <si>
    <t>Servizi di fisica termica delle costruzioni</t>
  </si>
  <si>
    <t>71315000-9</t>
  </si>
  <si>
    <t>Impianti tecnici di edifici</t>
  </si>
  <si>
    <t>71315100-0</t>
  </si>
  <si>
    <t>Servizi di consulenza per la costruzione di fabbricati</t>
  </si>
  <si>
    <t>71315200-1</t>
  </si>
  <si>
    <t>Servizi di consulenza per la costruzione</t>
  </si>
  <si>
    <t>71315210-4</t>
  </si>
  <si>
    <t>Servizi di consulenza per impianti tecnici di edifici</t>
  </si>
  <si>
    <t>71315300-2</t>
  </si>
  <si>
    <t>Servizi di planimetria di edifici</t>
  </si>
  <si>
    <t>71315400-3</t>
  </si>
  <si>
    <t>Servizi di collaudo e verifica di edifici</t>
  </si>
  <si>
    <t>71315410-6</t>
  </si>
  <si>
    <t>Ispezioni di sistemi di ventilazione</t>
  </si>
  <si>
    <t>71316000-6</t>
  </si>
  <si>
    <t>Servizi di consulenza per telecomunicazioni</t>
  </si>
  <si>
    <t>71317000-3</t>
  </si>
  <si>
    <t>Servizi di consulenza per la protezione e il controllo di rischi</t>
  </si>
  <si>
    <t>71317100-4</t>
  </si>
  <si>
    <t>Servizi di consulenza per la protezione e il controllo di incendi ed esplosioni</t>
  </si>
  <si>
    <t>71317200-5</t>
  </si>
  <si>
    <t>Servizi sanitari e di sicurezza</t>
  </si>
  <si>
    <t>71317210-8</t>
  </si>
  <si>
    <t>Servizi di consulenza sanitaria e di sicurezza</t>
  </si>
  <si>
    <t>71318000-0</t>
  </si>
  <si>
    <t>Servizi di consulenza e consultazione ingegneristica</t>
  </si>
  <si>
    <t>71318100-1</t>
  </si>
  <si>
    <t>Servizi di tecnica di illuminazione artificiale e naturale</t>
  </si>
  <si>
    <t>71319000-7</t>
  </si>
  <si>
    <t>Servizi di periti</t>
  </si>
  <si>
    <t>71320000-7</t>
  </si>
  <si>
    <t>Servizi di ideazione tecnica</t>
  </si>
  <si>
    <t>71321000-4</t>
  </si>
  <si>
    <t>Servizi di progettazione tecnica per impianti meccanici ed elettrici di edifici</t>
  </si>
  <si>
    <t>71321100-5</t>
  </si>
  <si>
    <t>Servizi di economia delle costruzioni</t>
  </si>
  <si>
    <t>71321200-6</t>
  </si>
  <si>
    <t>Servizi di progettazione di impianti di riscaldamento</t>
  </si>
  <si>
    <t>71321300-7</t>
  </si>
  <si>
    <t>Servizi di consulenza per impianti idraulici</t>
  </si>
  <si>
    <t>71321400-8</t>
  </si>
  <si>
    <t>Servizi di consulenza per impianti di ventilazione</t>
  </si>
  <si>
    <t>71322000-1</t>
  </si>
  <si>
    <t>Servizi di progettazione tecnica per la costruzione di opere di ingegneria civile</t>
  </si>
  <si>
    <t>71322100-2</t>
  </si>
  <si>
    <t>Servizi di estimo per opere di ingegneria civile</t>
  </si>
  <si>
    <t>71322200-3</t>
  </si>
  <si>
    <t>Servizi di progettazione di condutture</t>
  </si>
  <si>
    <t>71322300-4</t>
  </si>
  <si>
    <t>Servizi di progettazione di ponti</t>
  </si>
  <si>
    <t>71322400-5</t>
  </si>
  <si>
    <t>Servizi di progettazione di dighe</t>
  </si>
  <si>
    <t>71322500-6</t>
  </si>
  <si>
    <t>Servizi di progettazione tecnica di infrastrutture del traffico</t>
  </si>
  <si>
    <t>71323000-8</t>
  </si>
  <si>
    <t>Servizi di progettazione tecnica per processi e produzione industriali</t>
  </si>
  <si>
    <t>71323100-9</t>
  </si>
  <si>
    <t>Servizi di progettazione di sistemi elettrici</t>
  </si>
  <si>
    <t>71323200-0</t>
  </si>
  <si>
    <t>Servizi di progettazione tecnica di impianti</t>
  </si>
  <si>
    <t>71324000-5</t>
  </si>
  <si>
    <t>Servizi di estimo</t>
  </si>
  <si>
    <t>71325000-2</t>
  </si>
  <si>
    <t>Servizi di progettazione di fondamenta</t>
  </si>
  <si>
    <t>71326000-9</t>
  </si>
  <si>
    <t>Servizi sussidiari di costruzione di edifici</t>
  </si>
  <si>
    <t>71327000-6</t>
  </si>
  <si>
    <t>Servizi di progettazione di strutture portanti</t>
  </si>
  <si>
    <t>71328000-3</t>
  </si>
  <si>
    <t>Servizi di verifica della progettazione di strutture portanti</t>
  </si>
  <si>
    <t>71330000-0</t>
  </si>
  <si>
    <t>Vari servizi di ingegneria</t>
  </si>
  <si>
    <t>71331000-7</t>
  </si>
  <si>
    <t>Servizi tecnici di trivellazione con fanghi</t>
  </si>
  <si>
    <t>71332000-4</t>
  </si>
  <si>
    <t>Servizi di ingegneria geotecnica</t>
  </si>
  <si>
    <t>71333000-1</t>
  </si>
  <si>
    <t>Servizi di ingegneria meccanica</t>
  </si>
  <si>
    <t>71334000-8</t>
  </si>
  <si>
    <t>Servizi di ingegneria meccanica ed elettrica</t>
  </si>
  <si>
    <t>71335000-5</t>
  </si>
  <si>
    <t>Studi di ingegneria</t>
  </si>
  <si>
    <t>71336000-2</t>
  </si>
  <si>
    <t>Servizi di assistenza in ingegneria</t>
  </si>
  <si>
    <t>71337000-9</t>
  </si>
  <si>
    <t>Servizi di ingegneria contro la corrosione</t>
  </si>
  <si>
    <t>71340000-3</t>
  </si>
  <si>
    <t>Servizi di ingegneria integrati</t>
  </si>
  <si>
    <t>71350000-6</t>
  </si>
  <si>
    <t>Servizi scientifici e tecnici connessi all'ingegneria</t>
  </si>
  <si>
    <t>71351000-3</t>
  </si>
  <si>
    <t>Servizi di prospezione geologica, geofisica e altri servizi di prospezione scientifica</t>
  </si>
  <si>
    <t>71351100-4</t>
  </si>
  <si>
    <t>Servizi di preparazione e analisi di prove di carotaggio</t>
  </si>
  <si>
    <t>71351200-5</t>
  </si>
  <si>
    <t>Servizi di consulenza geologica e geofisica</t>
  </si>
  <si>
    <t>71351210-8</t>
  </si>
  <si>
    <t>Servizi di consulenza geofisica</t>
  </si>
  <si>
    <t>71351220-1</t>
  </si>
  <si>
    <t>Servizi di consulenza geologica</t>
  </si>
  <si>
    <t>71351300-6</t>
  </si>
  <si>
    <t>Servizi di analisi micropaleontologica</t>
  </si>
  <si>
    <t>71351400-7</t>
  </si>
  <si>
    <t>Servizi di interpretazione petrofisica</t>
  </si>
  <si>
    <t>71351500-8</t>
  </si>
  <si>
    <t>Servizi di investigazione del terreno</t>
  </si>
  <si>
    <t>71351600-9</t>
  </si>
  <si>
    <t>Servizi di previsione meteorologica</t>
  </si>
  <si>
    <t>71351610-2</t>
  </si>
  <si>
    <t>Servizi di meteorologia</t>
  </si>
  <si>
    <t>71351611-9</t>
  </si>
  <si>
    <t>Servizi di climatologia</t>
  </si>
  <si>
    <t>71351612-6</t>
  </si>
  <si>
    <t>Servizi di idrometeorologia</t>
  </si>
  <si>
    <t>71351700-0</t>
  </si>
  <si>
    <t>Servizi di prospezione scientifica</t>
  </si>
  <si>
    <t>71351710-3</t>
  </si>
  <si>
    <t>Servizi di prospezione geofisica</t>
  </si>
  <si>
    <t>71351720-6</t>
  </si>
  <si>
    <t>Indagini geofisiche di siti archeologici</t>
  </si>
  <si>
    <t>71351730-9</t>
  </si>
  <si>
    <t>Servizi di prospezione geologica</t>
  </si>
  <si>
    <t>71351800-1</t>
  </si>
  <si>
    <t>Servizi topografici e di prospezione idrica</t>
  </si>
  <si>
    <t>71351810-4</t>
  </si>
  <si>
    <t>Servizi topografici</t>
  </si>
  <si>
    <t>71351811-1</t>
  </si>
  <si>
    <t>Indagini topografiche di siti archeologici</t>
  </si>
  <si>
    <t>71351820-7</t>
  </si>
  <si>
    <t>Servizi di scoperta di falde acquifere</t>
  </si>
  <si>
    <t>71351900-2</t>
  </si>
  <si>
    <t>Servizi geologici, oceanografici e idrologici</t>
  </si>
  <si>
    <t>71351910-5</t>
  </si>
  <si>
    <t>Servizi geologici</t>
  </si>
  <si>
    <t>71351911-2</t>
  </si>
  <si>
    <t>Servizi fotogeologici</t>
  </si>
  <si>
    <t>71351912-9</t>
  </si>
  <si>
    <t>Servizi geologici stratigrafici</t>
  </si>
  <si>
    <t>71351913-6</t>
  </si>
  <si>
    <t>Servizi geologici esplorativi</t>
  </si>
  <si>
    <t>71351914-3</t>
  </si>
  <si>
    <t>Servizi archeologici</t>
  </si>
  <si>
    <t>71351920-2</t>
  </si>
  <si>
    <t>Servizi oceanografici e idrologici</t>
  </si>
  <si>
    <t>71351921-2</t>
  </si>
  <si>
    <t>Servizi oceanografici per zone estuariali</t>
  </si>
  <si>
    <t>71351922-2</t>
  </si>
  <si>
    <t>Servizi oceanografici fisici</t>
  </si>
  <si>
    <t>71351923-2</t>
  </si>
  <si>
    <t>Servizi di analisi batimetrica</t>
  </si>
  <si>
    <t>71351924-2</t>
  </si>
  <si>
    <t>Servizi di esplorazione subacquea</t>
  </si>
  <si>
    <t>71352000-0</t>
  </si>
  <si>
    <t>Servizi di prospezione sotterranea</t>
  </si>
  <si>
    <t>71352100-1</t>
  </si>
  <si>
    <t>Servizi sismici</t>
  </si>
  <si>
    <t>71352110-4</t>
  </si>
  <si>
    <t>Servizi di rilievo sismografico</t>
  </si>
  <si>
    <t>71352120-7</t>
  </si>
  <si>
    <t>Servizi di acquisizione di dati sismici</t>
  </si>
  <si>
    <t>71352130-0</t>
  </si>
  <si>
    <t>Servizi di raccolta di dati sismici</t>
  </si>
  <si>
    <t>71352140-3</t>
  </si>
  <si>
    <t>Servizi di elaborazione sismica</t>
  </si>
  <si>
    <t>71352300-3</t>
  </si>
  <si>
    <t>Servizi di rilievo magnetometrico</t>
  </si>
  <si>
    <t>71353000-7</t>
  </si>
  <si>
    <t>Servizi di agrimensura</t>
  </si>
  <si>
    <t>71353100-8</t>
  </si>
  <si>
    <t>Servizi di prospezione idrografica</t>
  </si>
  <si>
    <t>71353200-9</t>
  </si>
  <si>
    <t>Servizi di rilevazione dimensionale</t>
  </si>
  <si>
    <t>71354000-4</t>
  </si>
  <si>
    <t>Servizi di cartografia</t>
  </si>
  <si>
    <t>71354100-5</t>
  </si>
  <si>
    <t>Servizi di cartografia digitale</t>
  </si>
  <si>
    <t>71354200-6</t>
  </si>
  <si>
    <t>Servizi di fotogrammetria</t>
  </si>
  <si>
    <t>71354300-7</t>
  </si>
  <si>
    <t>Servizi catastali</t>
  </si>
  <si>
    <t>71354400-8</t>
  </si>
  <si>
    <t>Servizi idrografici</t>
  </si>
  <si>
    <t>71354500-9</t>
  </si>
  <si>
    <t>Servizi di rilevazione marina</t>
  </si>
  <si>
    <t>71355000-1</t>
  </si>
  <si>
    <t>Servizi di misurazione</t>
  </si>
  <si>
    <t>71355100-2</t>
  </si>
  <si>
    <t>Servizi fotogrammetrici</t>
  </si>
  <si>
    <t>71355200-3</t>
  </si>
  <si>
    <t>Servizi di mappatura catastale</t>
  </si>
  <si>
    <t>71356000-8</t>
  </si>
  <si>
    <t>Servizi tecnici</t>
  </si>
  <si>
    <t>71356100-9</t>
  </si>
  <si>
    <t>Servizi di controllo tecnico</t>
  </si>
  <si>
    <t>71356200-0</t>
  </si>
  <si>
    <t>Servizi di assistenza tecnica</t>
  </si>
  <si>
    <t>71356300-1</t>
  </si>
  <si>
    <t>Servizi di supporto tecnico</t>
  </si>
  <si>
    <t>71356400-2</t>
  </si>
  <si>
    <t>Servizi di pianificazione tecnica</t>
  </si>
  <si>
    <t>71400000-2</t>
  </si>
  <si>
    <t>Servizi di urbanistica e architettura paesaggistica</t>
  </si>
  <si>
    <t>71410000-5</t>
  </si>
  <si>
    <t>Servizi di urbanistica</t>
  </si>
  <si>
    <t>71420000-8</t>
  </si>
  <si>
    <t>Servizi di architettura paesaggistica</t>
  </si>
  <si>
    <t>71421000-5</t>
  </si>
  <si>
    <t>Servizi di architettura dei giardini</t>
  </si>
  <si>
    <t>71500000-3</t>
  </si>
  <si>
    <t>Servizi connessi alla costruzione</t>
  </si>
  <si>
    <t>71510000-6</t>
  </si>
  <si>
    <t>Servizi di investigazione di sito</t>
  </si>
  <si>
    <t>71520000-9</t>
  </si>
  <si>
    <t>Servizi di controllo di costruzioni</t>
  </si>
  <si>
    <t>71521000-6</t>
  </si>
  <si>
    <t>Servizi di supervisione di siti di costruzione</t>
  </si>
  <si>
    <t>71530000-2</t>
  </si>
  <si>
    <t>Servizi di consulenza per costruzioni</t>
  </si>
  <si>
    <t>71540000-5</t>
  </si>
  <si>
    <t>Servizi di gestione connessi alla costruzione</t>
  </si>
  <si>
    <t>71541000-2</t>
  </si>
  <si>
    <t>Servizi di gestione di progetti di costruzione</t>
  </si>
  <si>
    <t>71550000-8</t>
  </si>
  <si>
    <t>Servizi di lavorazione del ferro</t>
  </si>
  <si>
    <t>71600000-4</t>
  </si>
  <si>
    <t>Servizi di prova tecnica, analisi e consulenza</t>
  </si>
  <si>
    <t>71610000-7</t>
  </si>
  <si>
    <t>Servizi di prova e analisi della composizione e della purezza</t>
  </si>
  <si>
    <t>71620000-0</t>
  </si>
  <si>
    <t>Servizi di analisi</t>
  </si>
  <si>
    <t>71621000-7</t>
  </si>
  <si>
    <t>Servizi di analisi o consulenza tecnica</t>
  </si>
  <si>
    <t>71630000-3</t>
  </si>
  <si>
    <t>Servizi di ispezione e collaudo tecnici</t>
  </si>
  <si>
    <t>71631000-0</t>
  </si>
  <si>
    <t>Servizi di ispezione tecnica</t>
  </si>
  <si>
    <t>71631100-1</t>
  </si>
  <si>
    <t>Servizi di ispezione macchinari</t>
  </si>
  <si>
    <t>71631200-2</t>
  </si>
  <si>
    <t>Servizi di ispezione tecnica per autoveicoli</t>
  </si>
  <si>
    <t>71631300-3</t>
  </si>
  <si>
    <t>Servizi di ispezione tecnica di edifici</t>
  </si>
  <si>
    <t>71631400-4</t>
  </si>
  <si>
    <t>Servizi di ispezione tecnica di opere di ingegneria</t>
  </si>
  <si>
    <t>71631420-0</t>
  </si>
  <si>
    <t>Servizi di ispezione per la sicurezza marittima</t>
  </si>
  <si>
    <t>71631430-3</t>
  </si>
  <si>
    <t>Servizi di ispezione di perdite</t>
  </si>
  <si>
    <t>71631440-6</t>
  </si>
  <si>
    <t>Servizi di ispezione di flusso</t>
  </si>
  <si>
    <t>71631450-9</t>
  </si>
  <si>
    <t>Servizi di ispezione di ponti</t>
  </si>
  <si>
    <t>71631460-2</t>
  </si>
  <si>
    <t>Servizi di ispezione di dighe</t>
  </si>
  <si>
    <t>71631470-5</t>
  </si>
  <si>
    <t>Servizi di ispezione di binari</t>
  </si>
  <si>
    <t>71631480-8</t>
  </si>
  <si>
    <t>Servizi di ispezione di strade</t>
  </si>
  <si>
    <t>71631490-1</t>
  </si>
  <si>
    <t>Servizi di ispezione di piste aeroportuali</t>
  </si>
  <si>
    <t>71632000-7</t>
  </si>
  <si>
    <t>Servizi di collaudo tecnico</t>
  </si>
  <si>
    <t>71632100-8</t>
  </si>
  <si>
    <t>Servizi di collaudo di valvole</t>
  </si>
  <si>
    <t>71632200-9</t>
  </si>
  <si>
    <t>Servizi di collaudo non distruttivo</t>
  </si>
  <si>
    <t>71700000-5</t>
  </si>
  <si>
    <t>Servizi di monitoraggio e controllo</t>
  </si>
  <si>
    <t>71730000-4</t>
  </si>
  <si>
    <t>Servizi di ispezione industriale</t>
  </si>
  <si>
    <t>71731000-1</t>
  </si>
  <si>
    <t>Servizi di controllo della qualità industriale</t>
  </si>
  <si>
    <t>71800000-6</t>
  </si>
  <si>
    <t>Servizi di consulenza per la fornitura di acqua e lo smaltimento dei rifiuti</t>
  </si>
  <si>
    <t>71900000-7</t>
  </si>
  <si>
    <t>Servizi di laboratorio</t>
  </si>
  <si>
    <t>72000000-5</t>
  </si>
  <si>
    <t>Servizi informatici: consulenza, sviluppo di software, Internet e supporto</t>
  </si>
  <si>
    <t>72100000-6</t>
  </si>
  <si>
    <t>Servizi di consulenza per attrezzature informatiche</t>
  </si>
  <si>
    <t>72110000-9</t>
  </si>
  <si>
    <t>Servizi di consulenza per la scelta di attrezzature informatiche</t>
  </si>
  <si>
    <t>72120000-2</t>
  </si>
  <si>
    <t>Servizi di consulenza per il ripristino di attrezzature informatiche</t>
  </si>
  <si>
    <t>72130000-5</t>
  </si>
  <si>
    <t>Servizi di consulenza per configurazione di stazioni informatiche</t>
  </si>
  <si>
    <t>72140000-8</t>
  </si>
  <si>
    <t>Servizi di consulenza per prove di accettazione di attrezzature informatiche</t>
  </si>
  <si>
    <t>72150000-1</t>
  </si>
  <si>
    <t>Servizi di consulenza per verifiche di sistemi informatici e servizi di consulenza per attrezzature informatiche</t>
  </si>
  <si>
    <t>72200000-7</t>
  </si>
  <si>
    <t>Programmazione di software e servizi di consulenza</t>
  </si>
  <si>
    <t>72210000-0</t>
  </si>
  <si>
    <t>Servizi di programmazione di prodotti software in pacchetti</t>
  </si>
  <si>
    <t>72211000-7</t>
  </si>
  <si>
    <t>Servizi di programmazione di software di sistemi e di utente</t>
  </si>
  <si>
    <t>72212000-4</t>
  </si>
  <si>
    <t>Servizi di programmazione di software applicativi</t>
  </si>
  <si>
    <t>72212100-0</t>
  </si>
  <si>
    <t>Servizi di programmazione di software specifici per l'industria</t>
  </si>
  <si>
    <t>72212110-3</t>
  </si>
  <si>
    <t>Servizi di programmazione di software per punti vendita</t>
  </si>
  <si>
    <t>72212120-6</t>
  </si>
  <si>
    <t>Servizi di programmazione di software per il controllo dei voli</t>
  </si>
  <si>
    <t>72212121-3</t>
  </si>
  <si>
    <t>Servizi di programmazione di software per il controllo del traffico aereo</t>
  </si>
  <si>
    <t>72212130-9</t>
  </si>
  <si>
    <t>Servizi di programmazione di software per il supporto a terra e le prove per l'aviazione</t>
  </si>
  <si>
    <t>72212131-6</t>
  </si>
  <si>
    <t>Servizi di programmazione di software per il supporto a terra per l'aviazione</t>
  </si>
  <si>
    <t>72212132-3</t>
  </si>
  <si>
    <t>Servizi di programmazione di software per le prove per l'aviazione</t>
  </si>
  <si>
    <t>72212140-2</t>
  </si>
  <si>
    <t>Servizi di programmazione di software per il controllo del traffico ferroviario</t>
  </si>
  <si>
    <t>72212150-5</t>
  </si>
  <si>
    <t>Servizi di programmazione di software per il controllo industriale</t>
  </si>
  <si>
    <t>72212160-8</t>
  </si>
  <si>
    <t>Servizi di programmazione di software per biblioteche</t>
  </si>
  <si>
    <t>72212170-1</t>
  </si>
  <si>
    <t>Servizi di programmazione di software di conformità</t>
  </si>
  <si>
    <t>72212180-4</t>
  </si>
  <si>
    <t>Servizi di programmazione di software medicale</t>
  </si>
  <si>
    <t>72212190-7</t>
  </si>
  <si>
    <t>Servizi di programmazione di software didattico</t>
  </si>
  <si>
    <t>72212200-1</t>
  </si>
  <si>
    <t>Servizi di programmazione di software per reti, Internet e intranet</t>
  </si>
  <si>
    <t>72212210-4</t>
  </si>
  <si>
    <t>Servizi di programmazione di software per reti</t>
  </si>
  <si>
    <t>72212211-1</t>
  </si>
  <si>
    <t>Servizi di programmazione di software per l'interconnettività di piattaforme</t>
  </si>
  <si>
    <t>72212212-8</t>
  </si>
  <si>
    <t>Servizi di programmazione di software per server di contenitori di dischi ottici</t>
  </si>
  <si>
    <t>72212213-5</t>
  </si>
  <si>
    <t>Servizi di programmazione di software per migliorare i sistemi operativi</t>
  </si>
  <si>
    <t>72212214-2</t>
  </si>
  <si>
    <t>Servizi di programmazione di software per sistemi operativi in rete</t>
  </si>
  <si>
    <t>72212215-9</t>
  </si>
  <si>
    <t>Servizi di programmazione di software per sviluppatori di reti</t>
  </si>
  <si>
    <t>72212216-6</t>
  </si>
  <si>
    <t>Servizi di programmazione di software emulatore di terminali per connettività di rete</t>
  </si>
  <si>
    <t>72212217-3</t>
  </si>
  <si>
    <t>Servizi di programmazione di software di processi transazionali</t>
  </si>
  <si>
    <t>72212218-0</t>
  </si>
  <si>
    <t>Servizi di programmazione di software di gestione delle licenze</t>
  </si>
  <si>
    <t>72212219-7</t>
  </si>
  <si>
    <t>Servizi di programmazione di software per reti varie</t>
  </si>
  <si>
    <t>72212220-7</t>
  </si>
  <si>
    <t>Servizi di programmazione di software per Internet e intranet</t>
  </si>
  <si>
    <t>72212221-4</t>
  </si>
  <si>
    <t>Servizi di programmazione di software per navigare su Internet</t>
  </si>
  <si>
    <t>72212222-1</t>
  </si>
  <si>
    <t>Servizi di programmazione di software per server web</t>
  </si>
  <si>
    <t>72212223-8</t>
  </si>
  <si>
    <t>Servizi di programmazione di software per posta elettronica</t>
  </si>
  <si>
    <t>72212224-5</t>
  </si>
  <si>
    <t>Servizi di programmazione di software per editing di pagine web</t>
  </si>
  <si>
    <t>72212300-2</t>
  </si>
  <si>
    <t>Servizi di programmazione di software per creazioni di documenti, disegni, immagini, programmazione e produttività</t>
  </si>
  <si>
    <t>72212310-5</t>
  </si>
  <si>
    <t>Servizi di programmazione di software per creazione di documenti</t>
  </si>
  <si>
    <t>72212311-2</t>
  </si>
  <si>
    <t>Servizi di programmazione di software per gestione di documenti</t>
  </si>
  <si>
    <t>72212312-9</t>
  </si>
  <si>
    <t>Servizi di programmazione di software per pubblicazioni elettroniche</t>
  </si>
  <si>
    <t>72212313-6</t>
  </si>
  <si>
    <t>Servizi di programmazione di software per lettore ottico di caratteri (OCR)</t>
  </si>
  <si>
    <t>72212314-3</t>
  </si>
  <si>
    <t>Servizi di programmazione di software per riconoscimento vocale</t>
  </si>
  <si>
    <t>72212315-0</t>
  </si>
  <si>
    <t>Servizi di programmazione di software per desktop publishing</t>
  </si>
  <si>
    <t>72212316-7</t>
  </si>
  <si>
    <t>Servizi di programmazione di software per presentazioni</t>
  </si>
  <si>
    <t>72212317-4</t>
  </si>
  <si>
    <t>Servizi di programmazione di software per trattamento testi</t>
  </si>
  <si>
    <t>72212318-1</t>
  </si>
  <si>
    <t>Servizi di programmazione di software per scanner</t>
  </si>
  <si>
    <t>72212320-8</t>
  </si>
  <si>
    <t>Servizi di programmazione di software per disegni e immagini</t>
  </si>
  <si>
    <t>72212321-5</t>
  </si>
  <si>
    <t>Servizi di programmazione di software per la progettazione con l'aiuto del computer (CAD)</t>
  </si>
  <si>
    <t>72212322-2</t>
  </si>
  <si>
    <t>Servizi di programmazione di software di grafica</t>
  </si>
  <si>
    <t>72212323-9</t>
  </si>
  <si>
    <t>Servizi di programmazione di software per la produzione con l'aiuto del computer (CAM)</t>
  </si>
  <si>
    <t>72212324-6</t>
  </si>
  <si>
    <t>Servizi di programmazione di software per diagrammi</t>
  </si>
  <si>
    <t>72212325-3</t>
  </si>
  <si>
    <t>Servizi di programmazione di software per l'elaborazione di moduli</t>
  </si>
  <si>
    <t>72212326-0</t>
  </si>
  <si>
    <t>Servizi di programmazione di software di cartografia</t>
  </si>
  <si>
    <t>72212327-7</t>
  </si>
  <si>
    <t>Servizi di programmazione di software per disegno e pittura</t>
  </si>
  <si>
    <t>72212328-4</t>
  </si>
  <si>
    <t>Servizi di programmazione di software per trattamento di immagini</t>
  </si>
  <si>
    <t>72212330-1</t>
  </si>
  <si>
    <t>Servizi di programmazione di software per programmazione e produttività</t>
  </si>
  <si>
    <t>72212331-8</t>
  </si>
  <si>
    <t>Servizi di programmazione di software per gestione di progetti</t>
  </si>
  <si>
    <t>72212332-5</t>
  </si>
  <si>
    <t>Servizi di programmazione di software di programmazione</t>
  </si>
  <si>
    <t>72212333-2</t>
  </si>
  <si>
    <t>Servizi di programmazione di software di gestione dei contatti</t>
  </si>
  <si>
    <t>72212400-3</t>
  </si>
  <si>
    <t>Servizi di programmazione di software per transazioni commerciali e personali</t>
  </si>
  <si>
    <t>72212410-6</t>
  </si>
  <si>
    <t>Servizi di programmazione di software per la gestione degli investimenti e l'elaborazione di dichiarazioni fiscali</t>
  </si>
  <si>
    <t>72212411-3</t>
  </si>
  <si>
    <t>Servizi di programmazione di software per la gestione degli investimenti</t>
  </si>
  <si>
    <t>72212412-0</t>
  </si>
  <si>
    <t>Servizi di programmazione di software per l'elaborazione di dichiarazioni fiscali</t>
  </si>
  <si>
    <t>72212420-9</t>
  </si>
  <si>
    <t>Servizi di programmazione di software e suite di servizi di programmazione di software per la gestione delle installazioni</t>
  </si>
  <si>
    <t>72212421-6</t>
  </si>
  <si>
    <t>Servizi di programmazione di software di gestione di installazioni</t>
  </si>
  <si>
    <t>72212422-3</t>
  </si>
  <si>
    <t>Suite di servizi di programmazione di software</t>
  </si>
  <si>
    <t>72212430-2</t>
  </si>
  <si>
    <t>Servizi di programmazione di software per la gestione degli inventari</t>
  </si>
  <si>
    <t>72212440-5</t>
  </si>
  <si>
    <t>Servizi di programmazione di software di analisi finanziaria e di contabilità</t>
  </si>
  <si>
    <t>72212441-2</t>
  </si>
  <si>
    <t>Servizi di programmazione di software di analisi finanziaria</t>
  </si>
  <si>
    <t>72212442-9</t>
  </si>
  <si>
    <t>Servizi di programmazione di software di sistemi finanziari</t>
  </si>
  <si>
    <t>72212443-6</t>
  </si>
  <si>
    <t>Servizi di programmazione di software di contabilità</t>
  </si>
  <si>
    <t>72212445-0</t>
  </si>
  <si>
    <t>Servizi di programmazione di software di gestione delle relazioni con i clienti</t>
  </si>
  <si>
    <t>72212450-8</t>
  </si>
  <si>
    <t>Servizi di programmazione di software di contabilizzazione del tempo o per le risorse umane</t>
  </si>
  <si>
    <t>72212451-5</t>
  </si>
  <si>
    <t>Servizi di programmazione di software per la pianificazione delle risorse delle imprese</t>
  </si>
  <si>
    <t>72212460-1</t>
  </si>
  <si>
    <t>Servizi di programmazione di software analitici, scientifici, matematici o previsionali</t>
  </si>
  <si>
    <t>72212461-8</t>
  </si>
  <si>
    <t>Servizi di programmazione di software analitici o scientifici</t>
  </si>
  <si>
    <t>72212462-5</t>
  </si>
  <si>
    <t>Servizi di programmazione di software matematici o previsionali</t>
  </si>
  <si>
    <t>72212463-2</t>
  </si>
  <si>
    <t>Servizi di programmazione di software statistici</t>
  </si>
  <si>
    <t>72212470-4</t>
  </si>
  <si>
    <t>Servizi di programmazione di software per aste</t>
  </si>
  <si>
    <t>72212480-7</t>
  </si>
  <si>
    <t>Servizi di programmazione di software di vendita, marketing e informazioni imprenditoriali</t>
  </si>
  <si>
    <t>72212481-4</t>
  </si>
  <si>
    <t>Servizi di programmazione di software di vendita o marketing</t>
  </si>
  <si>
    <t>72212482-1</t>
  </si>
  <si>
    <t>Servizi di programmazione di software per informazioni imprenditoriali</t>
  </si>
  <si>
    <t>72212490-0</t>
  </si>
  <si>
    <t>Servizi di programmazione di software per appalti</t>
  </si>
  <si>
    <t>72212500-4</t>
  </si>
  <si>
    <t>Servizi di programmazione di software per comunicazioni e multimedia</t>
  </si>
  <si>
    <t>72212510-7</t>
  </si>
  <si>
    <t>Servizi di programmazione di software per comunicazioni</t>
  </si>
  <si>
    <t>72212511-4</t>
  </si>
  <si>
    <t>Servizi di programmazione di software per comunicazioni desktop</t>
  </si>
  <si>
    <t>72212512-1</t>
  </si>
  <si>
    <t>Servizi di programmazione di software per risposta vocale interattiva</t>
  </si>
  <si>
    <t>72212513-8</t>
  </si>
  <si>
    <t>Servizi di programmazione di software per modem</t>
  </si>
  <si>
    <t>72212514-5</t>
  </si>
  <si>
    <t>Servizi di programmazione di software di accesso remoto</t>
  </si>
  <si>
    <t>72212515-2</t>
  </si>
  <si>
    <t>Servizi di programmazione di software per videoconferenza</t>
  </si>
  <si>
    <t>72212516-9</t>
  </si>
  <si>
    <t>Servizi di programmazione di software di scambio</t>
  </si>
  <si>
    <t>72212517-6</t>
  </si>
  <si>
    <t>Servizi di programmazione di software IT</t>
  </si>
  <si>
    <t>72212518-3</t>
  </si>
  <si>
    <t>Servizi di programmazione di software di emulazione</t>
  </si>
  <si>
    <t>72212519-0</t>
  </si>
  <si>
    <t>Servizi di programmazione di software di gestione della memoria</t>
  </si>
  <si>
    <t>72212520-0</t>
  </si>
  <si>
    <t>Servizi di programmazione di software multimedia</t>
  </si>
  <si>
    <t>72212521-7</t>
  </si>
  <si>
    <t>Servizi di programmazione di software per il trattamento di musica o suono</t>
  </si>
  <si>
    <t>72212522-4</t>
  </si>
  <si>
    <t>Servizi di programmazione di software per tastiera virtuale</t>
  </si>
  <si>
    <t>72212600-5</t>
  </si>
  <si>
    <t>Servizi di programmazione di software per banche dati e sistemi operativi</t>
  </si>
  <si>
    <t>72212610-8</t>
  </si>
  <si>
    <t>Servizi di programmazione di software per banche dati</t>
  </si>
  <si>
    <t>72212620-1</t>
  </si>
  <si>
    <t>Servizi di programmazione di software di sistemi operativi per mainframe</t>
  </si>
  <si>
    <t>72212630-4</t>
  </si>
  <si>
    <t>Servizi di programmazione di software per sistemi operativi di minicomputer</t>
  </si>
  <si>
    <t>72212640-7</t>
  </si>
  <si>
    <t>Servizi di programmazione di software per sistemi operativi di microcomputer</t>
  </si>
  <si>
    <t>72212650-0</t>
  </si>
  <si>
    <t>Servizi di programmazione di software per sistemi operativi di personal computer (PC)</t>
  </si>
  <si>
    <t>72212660-3</t>
  </si>
  <si>
    <t>Servizi di programmazione di software per sviluppo di servizi cluster</t>
  </si>
  <si>
    <t>72212670-6</t>
  </si>
  <si>
    <t>Servizi di programmazione di software per sistemi operativi in tempo reale</t>
  </si>
  <si>
    <t>72212700-6</t>
  </si>
  <si>
    <t>Utilities per servizi di programmazione di software</t>
  </si>
  <si>
    <t>72212710-9</t>
  </si>
  <si>
    <t>Servizi di programmazione di software di backup o di recupero</t>
  </si>
  <si>
    <t>72212720-2</t>
  </si>
  <si>
    <t>Servizi di programmazione di software per codici a barre</t>
  </si>
  <si>
    <t>72212730-5</t>
  </si>
  <si>
    <t>Servizi di programmazione di software di sicurezza</t>
  </si>
  <si>
    <t>72212731-2</t>
  </si>
  <si>
    <t>Servizi di programmazione di software di sicurezza dei file</t>
  </si>
  <si>
    <t>72212732-9</t>
  </si>
  <si>
    <t>Servizi di programmazione di software di sicurezza dei dati</t>
  </si>
  <si>
    <t>72212740-8</t>
  </si>
  <si>
    <t>Servizi di programmazione di software di traduzione in lingua straniera</t>
  </si>
  <si>
    <t>72212750-1</t>
  </si>
  <si>
    <t>Servizi di programmazione di software per il caricamento di supporti di stoccaggio</t>
  </si>
  <si>
    <t>72212760-4</t>
  </si>
  <si>
    <t>Servizi di programmazione di software di protezione da virus</t>
  </si>
  <si>
    <t>72212761-1</t>
  </si>
  <si>
    <t>Servizi di programmazione di software antivirus</t>
  </si>
  <si>
    <t>72212770-7</t>
  </si>
  <si>
    <t>Servizi di programmazione di software di utilità generale, di compressione e di stampa</t>
  </si>
  <si>
    <t>72212771-4</t>
  </si>
  <si>
    <t>Servizi di programmazione di software di utilità generale</t>
  </si>
  <si>
    <t>72212772-1</t>
  </si>
  <si>
    <t>Servizi di programmazione di software di stampa</t>
  </si>
  <si>
    <t>72212780-0</t>
  </si>
  <si>
    <t>Servizi di programmazione di software di gestione di sistemi, stoccaggio e contenuti</t>
  </si>
  <si>
    <t>72212781-7</t>
  </si>
  <si>
    <t>Servizi di programmazione di software di gestione di sistemi</t>
  </si>
  <si>
    <t>72212782-4</t>
  </si>
  <si>
    <t>Servizi di programmazione di software di gestione dello stoccaggio</t>
  </si>
  <si>
    <t>72212783-1</t>
  </si>
  <si>
    <t>Servizi di programmazione di software di gestione dei contenuti</t>
  </si>
  <si>
    <t>72212790-3</t>
  </si>
  <si>
    <t>Servizi di programmazione di software di verifica delle versioni</t>
  </si>
  <si>
    <t>72212900-8</t>
  </si>
  <si>
    <t>Servizi di programmazione di software e sistemi informatici vari</t>
  </si>
  <si>
    <t>72212910-1</t>
  </si>
  <si>
    <t>Servizi di programmazione di software per giochi informatici, titoli per famiglie e screensaver</t>
  </si>
  <si>
    <t>72212911-8</t>
  </si>
  <si>
    <t>Servizi di programmazione di software per giochi informatici</t>
  </si>
  <si>
    <t>72212920-4</t>
  </si>
  <si>
    <t>Servizi di programmazione di software di office automation</t>
  </si>
  <si>
    <t>72212930-7</t>
  </si>
  <si>
    <t>Servizi di programmazione di software di formazione e intrattenimento</t>
  </si>
  <si>
    <t>72212931-4</t>
  </si>
  <si>
    <t>Servizi di programmazione di software di formazione</t>
  </si>
  <si>
    <t>72212932-1</t>
  </si>
  <si>
    <t>Servizi di programmazione di software di intrattenimento</t>
  </si>
  <si>
    <t>72212940-0</t>
  </si>
  <si>
    <t>Servizi di programmazione di software per modelli e calendari</t>
  </si>
  <si>
    <t>72212941-7</t>
  </si>
  <si>
    <t>Servizi di programmazione di software per modelli</t>
  </si>
  <si>
    <t>72212942-4</t>
  </si>
  <si>
    <t>Servizi di programmazione di software per calendari</t>
  </si>
  <si>
    <t>72212960-6</t>
  </si>
  <si>
    <t>Servizi di programmazione di software per driver e sistemi</t>
  </si>
  <si>
    <t>72212970-9</t>
  </si>
  <si>
    <t>Servizi di programmazione di software per stamperia</t>
  </si>
  <si>
    <t>72212971-6</t>
  </si>
  <si>
    <t>Servizi di programmazione di software per creare indirizzari</t>
  </si>
  <si>
    <t>72212972-3</t>
  </si>
  <si>
    <t>Servizi di programmazione di software per produrre etichette</t>
  </si>
  <si>
    <t>72212980-2</t>
  </si>
  <si>
    <t>Servizi di programmazione di software per linguaggi di programmazione</t>
  </si>
  <si>
    <t>72212981-9</t>
  </si>
  <si>
    <t>Servizi di programmazione di software di compilazione</t>
  </si>
  <si>
    <t>72212982-6</t>
  </si>
  <si>
    <t>Servizi di programmazione di software di gestione delle configurazioni</t>
  </si>
  <si>
    <t>72212983-3</t>
  </si>
  <si>
    <t>Servizi di programmazione di software di sviluppo</t>
  </si>
  <si>
    <t>72212984-0</t>
  </si>
  <si>
    <t>Servizi di programmazione di software di verifica dei programmi</t>
  </si>
  <si>
    <t>72212985-7</t>
  </si>
  <si>
    <t>Servizi di programmazione di software per operazioni di debug</t>
  </si>
  <si>
    <t>72212990-5</t>
  </si>
  <si>
    <t>Servizi di programmazione di software per fogli di calcolo e potenziamento</t>
  </si>
  <si>
    <t>72212991-2</t>
  </si>
  <si>
    <t>Servizi di programmazione di software per fogli di calcolo</t>
  </si>
  <si>
    <t>72220000-3</t>
  </si>
  <si>
    <t>Servizi di consulenza in sistemi informatici e assistenza tecnica</t>
  </si>
  <si>
    <t>72221000-0</t>
  </si>
  <si>
    <t>Servizi di consulenza per analisi economiche</t>
  </si>
  <si>
    <t>72222000-7</t>
  </si>
  <si>
    <t>Servizi di revisione strategica e programmazione di sistemi o tecnologie dell’informazione</t>
  </si>
  <si>
    <t>72222100-8</t>
  </si>
  <si>
    <t>Servizi di revisione strategica di sistemi o tecnologie dell’informazione</t>
  </si>
  <si>
    <t>72222200-9</t>
  </si>
  <si>
    <t>Servizi di programmazione di sistemi o tecnologie dell’informazione</t>
  </si>
  <si>
    <t>72222300-0</t>
  </si>
  <si>
    <t>Servizi di tecnologia dell'informazione</t>
  </si>
  <si>
    <t>72223000-4</t>
  </si>
  <si>
    <t>Servizi di revisione dei requisiti delle tecnologie dell'informazione</t>
  </si>
  <si>
    <t>72224000-1</t>
  </si>
  <si>
    <t>Servizi di consulenza per la gestione di progetti</t>
  </si>
  <si>
    <t>72224100-2</t>
  </si>
  <si>
    <t>Servizi di programmazione per l'implementazione di sistemi</t>
  </si>
  <si>
    <t>72224200-3</t>
  </si>
  <si>
    <t>Servizi di programmazione per l'assicurazione di qualità dei sistemi</t>
  </si>
  <si>
    <t>72225000-8</t>
  </si>
  <si>
    <t>Servizi di valutazione e revisione per l'assicurazione di qualità dei sistemi</t>
  </si>
  <si>
    <t>72226000-5</t>
  </si>
  <si>
    <t>Servizi di consulenza per prove di accettazione di software di sistema</t>
  </si>
  <si>
    <t>72227000-2</t>
  </si>
  <si>
    <t>Servizi di consulenza di integrazione software</t>
  </si>
  <si>
    <t>72228000-9</t>
  </si>
  <si>
    <t>Servizi di consulenza di integrazione hardware</t>
  </si>
  <si>
    <t>72230000-6</t>
  </si>
  <si>
    <t>Servizi di sviluppo di software personalizzati</t>
  </si>
  <si>
    <t>72231000-3</t>
  </si>
  <si>
    <t>Sviluppo di software per usi militari</t>
  </si>
  <si>
    <t>72232000-0</t>
  </si>
  <si>
    <t>Sviluppo di software per trattamento transazionale e software personalizzati</t>
  </si>
  <si>
    <t>72240000-9</t>
  </si>
  <si>
    <t>Servizi di analisi e programmazione di sistemi</t>
  </si>
  <si>
    <t>72241000-6</t>
  </si>
  <si>
    <t>Servizi di specificazione di obiettivi per progetti critici</t>
  </si>
  <si>
    <t>72242000-3</t>
  </si>
  <si>
    <t>Servizi di modellizzazione di progetti</t>
  </si>
  <si>
    <t>72243000-0</t>
  </si>
  <si>
    <t>Servizi di programmazione</t>
  </si>
  <si>
    <t>72244000-7</t>
  </si>
  <si>
    <t>Servizi di prototipazione</t>
  </si>
  <si>
    <t>72245000-4</t>
  </si>
  <si>
    <t>Servizi contrattuali di analisi di sistemi e di programmazione</t>
  </si>
  <si>
    <t>72246000-1</t>
  </si>
  <si>
    <t>Servizi di consulenza di sistemi</t>
  </si>
  <si>
    <t>72250000-2</t>
  </si>
  <si>
    <t>Servizi di manutenzione di sistemi e di assistenza</t>
  </si>
  <si>
    <t>72251000-9</t>
  </si>
  <si>
    <t>Servizi di ripristino di programmi</t>
  </si>
  <si>
    <t>72252000-6</t>
  </si>
  <si>
    <t>Servizi di archiviazione dati</t>
  </si>
  <si>
    <t>72253000-3</t>
  </si>
  <si>
    <t>Servizi di assistenza informatica e di supporto</t>
  </si>
  <si>
    <t>72253100-4</t>
  </si>
  <si>
    <t>Servizi di assistenza informatica</t>
  </si>
  <si>
    <t>72253200-5</t>
  </si>
  <si>
    <t>Servizi di assistenza sistemi</t>
  </si>
  <si>
    <t>72254000-0</t>
  </si>
  <si>
    <t>Collaudo di software</t>
  </si>
  <si>
    <t>72254100-1</t>
  </si>
  <si>
    <t>Servizi di collaudo di sistemi</t>
  </si>
  <si>
    <t>72260000-5</t>
  </si>
  <si>
    <t>Servizi connessi al software</t>
  </si>
  <si>
    <t>72261000-2</t>
  </si>
  <si>
    <t>Servizi di assistenza software</t>
  </si>
  <si>
    <t>72262000-9</t>
  </si>
  <si>
    <t>Servizi di sviluppo di software</t>
  </si>
  <si>
    <t>72263000-6</t>
  </si>
  <si>
    <t>Servizi di implementazione di software</t>
  </si>
  <si>
    <t>72264000-3</t>
  </si>
  <si>
    <t>Servizi di riproduzione di software</t>
  </si>
  <si>
    <t>72265000-0</t>
  </si>
  <si>
    <t>Servizi di configurazione di software</t>
  </si>
  <si>
    <t>72266000-7</t>
  </si>
  <si>
    <t>Servizi di consulenza di software</t>
  </si>
  <si>
    <t>72267000-4</t>
  </si>
  <si>
    <t>Servizi di manutenzione e riparazione di software</t>
  </si>
  <si>
    <t>72267100-0</t>
  </si>
  <si>
    <t>Manutenzione di software di tecnologia dell'informazione</t>
  </si>
  <si>
    <t>72267200-1</t>
  </si>
  <si>
    <t>Riparazione di software di tecnologia dell'informazione</t>
  </si>
  <si>
    <t>72268000-1</t>
  </si>
  <si>
    <t>Servizi di fornitura di software</t>
  </si>
  <si>
    <t>72300000-8</t>
  </si>
  <si>
    <t>Servizi di elaborazione dati</t>
  </si>
  <si>
    <t>72310000-1</t>
  </si>
  <si>
    <t>Servizi di trattamento dati</t>
  </si>
  <si>
    <t>72311000-8</t>
  </si>
  <si>
    <t>Servizi di tabulazione informatica</t>
  </si>
  <si>
    <t>72311100-9</t>
  </si>
  <si>
    <t>Servizi di conversione dati</t>
  </si>
  <si>
    <t>72311200-0</t>
  </si>
  <si>
    <t>Servizi di trattamento a lotti</t>
  </si>
  <si>
    <t>72311300-1</t>
  </si>
  <si>
    <t>Servizi informatici di time sharing</t>
  </si>
  <si>
    <t>72312000-5</t>
  </si>
  <si>
    <t>Servizi di alimentazione dati</t>
  </si>
  <si>
    <t>72312100-6</t>
  </si>
  <si>
    <t>Servizi di preparazione dati</t>
  </si>
  <si>
    <t>72312200-7</t>
  </si>
  <si>
    <t>Servizi di riconoscimento ottico dei caratteri</t>
  </si>
  <si>
    <t>72313000-2</t>
  </si>
  <si>
    <t>Servizi di acquisizione dati</t>
  </si>
  <si>
    <t>72314000-9</t>
  </si>
  <si>
    <t>Servizi di raccolta e di collazione dati</t>
  </si>
  <si>
    <t>72315000-6</t>
  </si>
  <si>
    <t>Servizi di gestione e supporto di reti di trasmissione dati</t>
  </si>
  <si>
    <t>72315100-7</t>
  </si>
  <si>
    <t>Servizi di assistenza per una rete di trasmissione dati</t>
  </si>
  <si>
    <t>72315200-8</t>
  </si>
  <si>
    <t>Servizi di gestione di reti di trasmissione dati</t>
  </si>
  <si>
    <t>72316000-3</t>
  </si>
  <si>
    <t>Servizi analisi di dati</t>
  </si>
  <si>
    <t>72317000-0</t>
  </si>
  <si>
    <t>Servizi di registrazione dati</t>
  </si>
  <si>
    <t>72318000-7</t>
  </si>
  <si>
    <t>Servizi di trasmissione dati</t>
  </si>
  <si>
    <t>72319000-4</t>
  </si>
  <si>
    <t>Servizi di fornitura dati</t>
  </si>
  <si>
    <t>72320000-4</t>
  </si>
  <si>
    <t>Servizi di banche dati</t>
  </si>
  <si>
    <t>72321000-1</t>
  </si>
  <si>
    <t>Servizi di banche dati a valore aggiunto</t>
  </si>
  <si>
    <t>72322000-8</t>
  </si>
  <si>
    <t>Servizi di gestione dati</t>
  </si>
  <si>
    <t>72330000-2</t>
  </si>
  <si>
    <t>Servizi di standardizzazione e classificazione di contenuti o dati</t>
  </si>
  <si>
    <t>72400000-4</t>
  </si>
  <si>
    <t>Servizi di Internet</t>
  </si>
  <si>
    <t>72410000-7</t>
  </si>
  <si>
    <t>Servizi di provider</t>
  </si>
  <si>
    <t>72411000-4</t>
  </si>
  <si>
    <t>Fornitori di servizi Internet (ISP)</t>
  </si>
  <si>
    <t>72412000-1</t>
  </si>
  <si>
    <t>Fornitori di servizi di posta elettronica</t>
  </si>
  <si>
    <t>72413000-8</t>
  </si>
  <si>
    <t>Servizi di progettazione di siti per il World wide web (WWW)</t>
  </si>
  <si>
    <t>72414000-5</t>
  </si>
  <si>
    <t>Fornitori di motori di ricerca per il web</t>
  </si>
  <si>
    <t>72415000-2</t>
  </si>
  <si>
    <t>Servizi di host per operazioni connesse a siti del World wide web (WWW)</t>
  </si>
  <si>
    <t>72416000-9</t>
  </si>
  <si>
    <t>Fornitori di servizi di applicazioni</t>
  </si>
  <si>
    <t>72417000-6</t>
  </si>
  <si>
    <t>Nomi di dominio di Internet</t>
  </si>
  <si>
    <t>72420000-0</t>
  </si>
  <si>
    <t>Servizi di programmazione di Internet</t>
  </si>
  <si>
    <t>72421000-7</t>
  </si>
  <si>
    <t>Servizi di programmazione di applicazioni cliente di Internet o intranet</t>
  </si>
  <si>
    <t>72422000-4</t>
  </si>
  <si>
    <t>Servizi di programmazione di applicazioni server di Internet o intranet</t>
  </si>
  <si>
    <t>72500000-0</t>
  </si>
  <si>
    <t>Servizi informatici</t>
  </si>
  <si>
    <t>72510000-3</t>
  </si>
  <si>
    <t>Servizi di gestione connessi all'informatica</t>
  </si>
  <si>
    <t>72511000-0</t>
  </si>
  <si>
    <t>Servizi software di gestione di rete</t>
  </si>
  <si>
    <t>72512000-7</t>
  </si>
  <si>
    <t>Servizi di gestione documenti</t>
  </si>
  <si>
    <t>72513000-4</t>
  </si>
  <si>
    <t>Servizi di automazione di uffici</t>
  </si>
  <si>
    <t>72514000-1</t>
  </si>
  <si>
    <t>Servizi di gestione di attrezzature informatiche</t>
  </si>
  <si>
    <t>72514100-2</t>
  </si>
  <si>
    <t>Servizi di gestione di impianti mediante attrezzature informatiche</t>
  </si>
  <si>
    <t>72514200-3</t>
  </si>
  <si>
    <t>Servizi di gestione di attrezzature informatiche per lo sviluppo di sistemi informatici</t>
  </si>
  <si>
    <t>72514300-4</t>
  </si>
  <si>
    <t>Servizi di gestione di attrezzature informatiche per la manutenzione di sistemi informatici</t>
  </si>
  <si>
    <t>72540000-2</t>
  </si>
  <si>
    <t>Servizi di upgrade di computer</t>
  </si>
  <si>
    <t>72541000-9</t>
  </si>
  <si>
    <t>Servizi di espansione di computer</t>
  </si>
  <si>
    <t>72541100-0</t>
  </si>
  <si>
    <t>Servizi di espansione di memoria</t>
  </si>
  <si>
    <t>72590000-7</t>
  </si>
  <si>
    <t>Servizi professionali connessi al computer</t>
  </si>
  <si>
    <t>72591000-4</t>
  </si>
  <si>
    <t>Elaborazione di accordi sul livello di assistenza</t>
  </si>
  <si>
    <t>72600000-6</t>
  </si>
  <si>
    <t>Servizi di consulenza e assistenza informatica</t>
  </si>
  <si>
    <t>72610000-9</t>
  </si>
  <si>
    <t>Servizi di assistenza informatica per computer</t>
  </si>
  <si>
    <t>72611000-6</t>
  </si>
  <si>
    <t>Servizi di assistenza tecnica informatica</t>
  </si>
  <si>
    <t>72700000-7</t>
  </si>
  <si>
    <t>Servizi per rete informatica</t>
  </si>
  <si>
    <t>72710000-0</t>
  </si>
  <si>
    <t>Servizi di rete locale</t>
  </si>
  <si>
    <t>72720000-3</t>
  </si>
  <si>
    <t>Servizi di rete ad estensione geografica</t>
  </si>
  <si>
    <t>72800000-8</t>
  </si>
  <si>
    <t>Servizi di audit e collaudo informatico</t>
  </si>
  <si>
    <t>72810000-1</t>
  </si>
  <si>
    <t>Servizi di audit informatico</t>
  </si>
  <si>
    <t>72820000-4</t>
  </si>
  <si>
    <t>Servizi di collaudo informatico</t>
  </si>
  <si>
    <t>72900000-9</t>
  </si>
  <si>
    <t>Servizi di back-up informatico e di conversione informatica di cataloghi</t>
  </si>
  <si>
    <t>72910000-2</t>
  </si>
  <si>
    <t>Servizi di back-up informatico</t>
  </si>
  <si>
    <t>72920000-5</t>
  </si>
  <si>
    <t>Servizi di conversione informatica di cataloghi</t>
  </si>
  <si>
    <t>73000000-2</t>
  </si>
  <si>
    <t>Servizi di ricerca e sviluppo nonché servizi di consulenza affini</t>
  </si>
  <si>
    <t>73100000-3</t>
  </si>
  <si>
    <t>Servizi di ricerca e sviluppo sperimentale</t>
  </si>
  <si>
    <t>73110000-6</t>
  </si>
  <si>
    <t>Servizi di ricerca</t>
  </si>
  <si>
    <t>73111000-3</t>
  </si>
  <si>
    <t>Servizi di laboratorio di ricerca</t>
  </si>
  <si>
    <t>73112000-0</t>
  </si>
  <si>
    <t>Servizi di ricerca marina</t>
  </si>
  <si>
    <t>73120000-9</t>
  </si>
  <si>
    <t>Servizi di sviluppo sperimentale</t>
  </si>
  <si>
    <t>73200000-4</t>
  </si>
  <si>
    <t>Consulenza nel campo della ricerca e dello sviluppo</t>
  </si>
  <si>
    <t>73210000-7</t>
  </si>
  <si>
    <t>Servizi di consulenza nel campo della ricerca</t>
  </si>
  <si>
    <t>73220000-0</t>
  </si>
  <si>
    <t>Servizi di consulenza nel campo dello sviluppo</t>
  </si>
  <si>
    <t>73300000-5</t>
  </si>
  <si>
    <t>Progettazione e realizzazione di ricerca e sviluppo</t>
  </si>
  <si>
    <t>73400000-6</t>
  </si>
  <si>
    <t>Servizi di ricerca e sviluppo di materiali di sicurezza e di difesa</t>
  </si>
  <si>
    <t>73410000-9</t>
  </si>
  <si>
    <t>Ricerca e tecnologia militare</t>
  </si>
  <si>
    <t>73420000-2</t>
  </si>
  <si>
    <t>Studi di prefattibilità e dimostrazione tecnologica</t>
  </si>
  <si>
    <t>73421000-9</t>
  </si>
  <si>
    <t>Sviluppo di attrezzature di sicurezza</t>
  </si>
  <si>
    <t>73422000-6</t>
  </si>
  <si>
    <t>Sviluppo di armi da fuoco e munizioni</t>
  </si>
  <si>
    <t>73423000-3</t>
  </si>
  <si>
    <t>Sviluppo di veicoli militari</t>
  </si>
  <si>
    <t>73424000-0</t>
  </si>
  <si>
    <t>Sviluppo di navi da guerra</t>
  </si>
  <si>
    <t>73425000-7</t>
  </si>
  <si>
    <t>Sviluppo di velivoli militari, missili e velivoli spaziali</t>
  </si>
  <si>
    <t>73426000-4</t>
  </si>
  <si>
    <t>Sviluppo di sistemi elettronici militari</t>
  </si>
  <si>
    <t>73430000-5</t>
  </si>
  <si>
    <t>Collaudo e valutazione</t>
  </si>
  <si>
    <t>73431000-2</t>
  </si>
  <si>
    <t>Collaudo e valutazione di attrezzature di sicurezza</t>
  </si>
  <si>
    <t>73432000-9</t>
  </si>
  <si>
    <t>Collaudo e valutazione di armi da fuoco e munizioni</t>
  </si>
  <si>
    <t>73433000-6</t>
  </si>
  <si>
    <t>Collaudo e valutazione di veicoli militari</t>
  </si>
  <si>
    <t>73434000-3</t>
  </si>
  <si>
    <t>Collaudo e valutazione di navi da guerra</t>
  </si>
  <si>
    <t>73435000-0</t>
  </si>
  <si>
    <t>Collaudo e valutazione di velivoli militari, missili e velivoli spaziali</t>
  </si>
  <si>
    <t>73436000-7</t>
  </si>
  <si>
    <t>Collaudo e valutazione di sistemi elettronici militari</t>
  </si>
  <si>
    <t>75000000-6</t>
  </si>
  <si>
    <t>Servizi di pubblica amministrazione e difesa e servizi di previdenza sociale</t>
  </si>
  <si>
    <t>75100000-7</t>
  </si>
  <si>
    <t>Servizi di pubblica amministrazione</t>
  </si>
  <si>
    <t>75110000-0</t>
  </si>
  <si>
    <t>Servizi pubblici generali</t>
  </si>
  <si>
    <t>75111000-7</t>
  </si>
  <si>
    <t>Servizi esecutivi e legislativi</t>
  </si>
  <si>
    <t>75111100-8</t>
  </si>
  <si>
    <t>Servizi esecutivi</t>
  </si>
  <si>
    <t>75111200-9</t>
  </si>
  <si>
    <t>Servizi legislativi</t>
  </si>
  <si>
    <t>75112000-4</t>
  </si>
  <si>
    <t>Servizi amministrativi per operazioni commerciali</t>
  </si>
  <si>
    <t>75112100-5</t>
  </si>
  <si>
    <t>Servizi amministrativi per progetti di sviluppo</t>
  </si>
  <si>
    <t>75120000-3</t>
  </si>
  <si>
    <t>Servizi amministrativi di organismi</t>
  </si>
  <si>
    <t>75121000-0</t>
  </si>
  <si>
    <t>Servizi amministrativi nel settore dell'istruzione</t>
  </si>
  <si>
    <t>75122000-7</t>
  </si>
  <si>
    <t>Servizi amministrativi in campo sanitario</t>
  </si>
  <si>
    <t>75123000-4</t>
  </si>
  <si>
    <t>Servizi amministrativi per l'edilizia</t>
  </si>
  <si>
    <t>75124000-1</t>
  </si>
  <si>
    <t>Servizi amministrativi nel campo dei servizi ricreativi, culturali e religiosi</t>
  </si>
  <si>
    <t>75125000-8</t>
  </si>
  <si>
    <t>Servizi amministrativi connessi al turismo</t>
  </si>
  <si>
    <t>75130000-6</t>
  </si>
  <si>
    <t>Servizi di supporto per il governo</t>
  </si>
  <si>
    <t>75131000-3</t>
  </si>
  <si>
    <t>Servizi governativi</t>
  </si>
  <si>
    <t>75131100-4</t>
  </si>
  <si>
    <t>Servizi generali di personale per la pubblica amministrazione</t>
  </si>
  <si>
    <t>75200000-8</t>
  </si>
  <si>
    <t>Servizi forniti all'intera collettività</t>
  </si>
  <si>
    <t>75210000-1</t>
  </si>
  <si>
    <t>Servizi degli affari esteri ed altri servizi</t>
  </si>
  <si>
    <t>75211000-8</t>
  </si>
  <si>
    <t>Servizi connessi agli affari esteri</t>
  </si>
  <si>
    <t>75211100-9</t>
  </si>
  <si>
    <t>Servizi diplomatici</t>
  </si>
  <si>
    <t>75211110-2</t>
  </si>
  <si>
    <t>Servizi consolari</t>
  </si>
  <si>
    <t>75211200-0</t>
  </si>
  <si>
    <t>Servizi connessi agli aiuti economici destinati a paesi terzi</t>
  </si>
  <si>
    <t>75211300-1</t>
  </si>
  <si>
    <t>Servizi connessi agli aiuti militari destinati a paesi terzi</t>
  </si>
  <si>
    <t>75220000-4</t>
  </si>
  <si>
    <t>Servizi di difesa</t>
  </si>
  <si>
    <t>75221000-1</t>
  </si>
  <si>
    <t>Servizi di difesa militare</t>
  </si>
  <si>
    <t>75222000-8</t>
  </si>
  <si>
    <t>Servizi di difesa civile</t>
  </si>
  <si>
    <t>75230000-7</t>
  </si>
  <si>
    <t>Servizi di giustizia</t>
  </si>
  <si>
    <t>75231000-4</t>
  </si>
  <si>
    <t>Servizi giudiziari</t>
  </si>
  <si>
    <t>75231100-5</t>
  </si>
  <si>
    <t>Servizi amministrativi connessi ai tribunali</t>
  </si>
  <si>
    <t>75231200-6</t>
  </si>
  <si>
    <t>Servizi connessi alla detenzione e alla riabilitazione di detenuti</t>
  </si>
  <si>
    <t>75231210-9</t>
  </si>
  <si>
    <t>Servizi di carcerazione</t>
  </si>
  <si>
    <t>75231220-2</t>
  </si>
  <si>
    <t>Servizi di scorta di prigionieri</t>
  </si>
  <si>
    <t>75231230-5</t>
  </si>
  <si>
    <t>Servizi carcerari</t>
  </si>
  <si>
    <t>75231240-8</t>
  </si>
  <si>
    <t>Servizi di reinserimento</t>
  </si>
  <si>
    <t>75240000-0</t>
  </si>
  <si>
    <t>Servizi di pubblica sicurezza e di ordine pubblico</t>
  </si>
  <si>
    <t>75241000-7</t>
  </si>
  <si>
    <t>Servizi di pubblica sicurezza</t>
  </si>
  <si>
    <t>75241100-8</t>
  </si>
  <si>
    <t>Servizi di polizia</t>
  </si>
  <si>
    <t>75242000-4</t>
  </si>
  <si>
    <t>Servizi di ordine pubblico</t>
  </si>
  <si>
    <t>75242100-5</t>
  </si>
  <si>
    <t>Servizi connessi all'ordine pubblico</t>
  </si>
  <si>
    <t>75242110-8</t>
  </si>
  <si>
    <t>Servizi di ufficiali giudiziari</t>
  </si>
  <si>
    <t>75250000-3</t>
  </si>
  <si>
    <t>Servizi dei vigili del fuoco e di salvataggio</t>
  </si>
  <si>
    <t>75251000-0</t>
  </si>
  <si>
    <t>Servizi dei vigili del fuoco</t>
  </si>
  <si>
    <t>75251100-1</t>
  </si>
  <si>
    <t>Servizi di lotta contro gli incendi</t>
  </si>
  <si>
    <t>75251110-4</t>
  </si>
  <si>
    <t>Servizi di prevenzione degli incendi</t>
  </si>
  <si>
    <t>75251120-7</t>
  </si>
  <si>
    <t>Servizi di lotta contro gli incendi forestali</t>
  </si>
  <si>
    <t>75252000-7</t>
  </si>
  <si>
    <t>Servizi di salvataggio</t>
  </si>
  <si>
    <t>75300000-9</t>
  </si>
  <si>
    <t>Servizi di sicurezza sociale obbligatoria</t>
  </si>
  <si>
    <t>75310000-2</t>
  </si>
  <si>
    <t>Servizi di prestazioni sociali</t>
  </si>
  <si>
    <t>75311000-9</t>
  </si>
  <si>
    <t>Indennità di malattia</t>
  </si>
  <si>
    <t>75312000-6</t>
  </si>
  <si>
    <t>Indennità di maternità</t>
  </si>
  <si>
    <t>75313000-3</t>
  </si>
  <si>
    <t>Indennità per disabilità</t>
  </si>
  <si>
    <t>75313100-4</t>
  </si>
  <si>
    <t>Indennità per incapacità temporanea</t>
  </si>
  <si>
    <t>75314000-0</t>
  </si>
  <si>
    <t>Indennità di disoccupazione</t>
  </si>
  <si>
    <t>75320000-5</t>
  </si>
  <si>
    <t>Regimi di pensioni pubbliche per dipendenti statali</t>
  </si>
  <si>
    <t>75330000-8</t>
  </si>
  <si>
    <t>Assegni familiari</t>
  </si>
  <si>
    <t>75340000-1</t>
  </si>
  <si>
    <t>Assegni per figli a carico</t>
  </si>
  <si>
    <t>76000000-3</t>
  </si>
  <si>
    <t>Servizi connessi all'industria petrolifera e del gas</t>
  </si>
  <si>
    <t>76100000-4</t>
  </si>
  <si>
    <t>Servizi professionali per l'industria del gas</t>
  </si>
  <si>
    <t>76110000-7</t>
  </si>
  <si>
    <t>Servizi connessi all'estrazione del gas</t>
  </si>
  <si>
    <t>76111000-4</t>
  </si>
  <si>
    <t>Servizi di rigassificazione</t>
  </si>
  <si>
    <t>76120000-0</t>
  </si>
  <si>
    <t>Servizi di immersione connessi all'estrazione del gas</t>
  </si>
  <si>
    <t>76121000-7</t>
  </si>
  <si>
    <t>Servizi di immersione connessi a pozzi sottomarini</t>
  </si>
  <si>
    <t>76200000-5</t>
  </si>
  <si>
    <t>Servizi professionali per l'industria petrolifera</t>
  </si>
  <si>
    <t>76210000-8</t>
  </si>
  <si>
    <t>Servizi connessi all'estrazione petrolifera</t>
  </si>
  <si>
    <t>76211000-5</t>
  </si>
  <si>
    <t>Servizi di supporti di liner</t>
  </si>
  <si>
    <t>76211100-6</t>
  </si>
  <si>
    <t>Servizi di rivestimento</t>
  </si>
  <si>
    <t>76211110-9</t>
  </si>
  <si>
    <t>Servizi di rivestimento di pozzi di prova</t>
  </si>
  <si>
    <t>76211120-2</t>
  </si>
  <si>
    <t>Servizi di rivestimenti di siti di pozzi</t>
  </si>
  <si>
    <t>76211200-7</t>
  </si>
  <si>
    <t>Servizi di analisi dei fanghi di perforazione</t>
  </si>
  <si>
    <t>76300000-6</t>
  </si>
  <si>
    <t>Servizi di perforazione</t>
  </si>
  <si>
    <t>76310000-9</t>
  </si>
  <si>
    <t>Servizi di perforazione connessi all'estrazione del gas</t>
  </si>
  <si>
    <t>76320000-2</t>
  </si>
  <si>
    <t>Servizi di perforazione in mare</t>
  </si>
  <si>
    <t>76330000-5</t>
  </si>
  <si>
    <t>Servizi di perforazione a turbina</t>
  </si>
  <si>
    <t>76331000-2</t>
  </si>
  <si>
    <t>Servizi di perforazione a turbina di carotaggio</t>
  </si>
  <si>
    <t>76340000-8</t>
  </si>
  <si>
    <t>Carotaggio</t>
  </si>
  <si>
    <t>76400000-7</t>
  </si>
  <si>
    <t>Servizi di posizionamento di impianto di perforazione</t>
  </si>
  <si>
    <t>76410000-0</t>
  </si>
  <si>
    <t>Servizi di rivestimento e tubaggio pozzi</t>
  </si>
  <si>
    <t>76411000-7</t>
  </si>
  <si>
    <t>Servizi di rivestimento di pozzi</t>
  </si>
  <si>
    <t>76411100-8</t>
  </si>
  <si>
    <t>Servizi di personale per rivestimento di pozzi</t>
  </si>
  <si>
    <t>76411200-9</t>
  </si>
  <si>
    <t>Servizi di pianificazione per rivestimento di pozzi</t>
  </si>
  <si>
    <t>76411300-0</t>
  </si>
  <si>
    <t>Servizi di fresatura per rivestimento di pozzi</t>
  </si>
  <si>
    <t>76411400-1</t>
  </si>
  <si>
    <t>Servizi di completamento per rivestimento di pozzi</t>
  </si>
  <si>
    <t>76420000-3</t>
  </si>
  <si>
    <t>Servizi di cementazione per pozzi</t>
  </si>
  <si>
    <t>76421000-0</t>
  </si>
  <si>
    <t>Servizi di cementazione di tubazioni</t>
  </si>
  <si>
    <t>76422000-7</t>
  </si>
  <si>
    <t>Servizi di cementazione di otturatori</t>
  </si>
  <si>
    <t>76423000-4</t>
  </si>
  <si>
    <t>Servizi di cementazione con schiuma</t>
  </si>
  <si>
    <t>76430000-6</t>
  </si>
  <si>
    <t>Servizi di perforazione di pozzi e produzione</t>
  </si>
  <si>
    <t>76431000-3</t>
  </si>
  <si>
    <t>Servizi di perforazione di pozzi</t>
  </si>
  <si>
    <t>76431100-4</t>
  </si>
  <si>
    <t>Servizi di controllo di perforazione di pozzi</t>
  </si>
  <si>
    <t>76431200-5</t>
  </si>
  <si>
    <t>Servizi di estrazione di tubi di perforazione di pozzi</t>
  </si>
  <si>
    <t>76431300-6</t>
  </si>
  <si>
    <t>Servizi di deposizione di tubi di perforazione di pozzi</t>
  </si>
  <si>
    <t>76431400-7</t>
  </si>
  <si>
    <t>Servizi di perforazione di fori di carotaggio ausiliari per pozzi</t>
  </si>
  <si>
    <t>76431500-8</t>
  </si>
  <si>
    <t>Servizi di supervisione di perforazione di pozzi</t>
  </si>
  <si>
    <t>76431600-9</t>
  </si>
  <si>
    <t>Servizi di monitoraggio delle apparecchiature di perforazione di pozzi</t>
  </si>
  <si>
    <t>76440000-9</t>
  </si>
  <si>
    <t>Servizi di diagrafia</t>
  </si>
  <si>
    <t>76441000-6</t>
  </si>
  <si>
    <t>Servizi di diagrafia di pozzi intubati</t>
  </si>
  <si>
    <t>76442000-3</t>
  </si>
  <si>
    <t>Servizi di diagrafia di pozzi non intubati</t>
  </si>
  <si>
    <t>76443000-0</t>
  </si>
  <si>
    <t>Altri servizi di diagrafia</t>
  </si>
  <si>
    <t>76450000-2</t>
  </si>
  <si>
    <t>Servizi di gestione pozzi</t>
  </si>
  <si>
    <t>76460000-5</t>
  </si>
  <si>
    <t>Servizi di assistenza per pozzi</t>
  </si>
  <si>
    <t>76470000-8</t>
  </si>
  <si>
    <t>Servizi di prova per pozzi</t>
  </si>
  <si>
    <t>76471000-5</t>
  </si>
  <si>
    <t>Servizi di prova di fratturazione per pozzi</t>
  </si>
  <si>
    <t>76472000-2</t>
  </si>
  <si>
    <t>Servizi di ispezione o di prova per pozzi</t>
  </si>
  <si>
    <t>76473000-9</t>
  </si>
  <si>
    <t>Servizi di prova di attrezzature per pozzi</t>
  </si>
  <si>
    <t>76480000-1</t>
  </si>
  <si>
    <t>Servizi di tubaggio pozzi</t>
  </si>
  <si>
    <t>76490000-4</t>
  </si>
  <si>
    <t>Servizi di completamento pozzi</t>
  </si>
  <si>
    <t>76491000-1</t>
  </si>
  <si>
    <t>Servizi di occlusione pozzi</t>
  </si>
  <si>
    <t>76492000-8</t>
  </si>
  <si>
    <t>Servizi di posizionamento pozzi</t>
  </si>
  <si>
    <t>76500000-8</t>
  </si>
  <si>
    <t>Servizi onshore e offshore</t>
  </si>
  <si>
    <t>76510000-1</t>
  </si>
  <si>
    <t>Servizi onshore</t>
  </si>
  <si>
    <t>76520000-4</t>
  </si>
  <si>
    <t>Servizi offshore</t>
  </si>
  <si>
    <t>76521000-1</t>
  </si>
  <si>
    <t>Servizi di impianti offshore</t>
  </si>
  <si>
    <t>76522000-8</t>
  </si>
  <si>
    <t>Servizi di imbarcazioni per forniture offshore</t>
  </si>
  <si>
    <t>76530000-7</t>
  </si>
  <si>
    <t>Servizi di pozzi</t>
  </si>
  <si>
    <t>76531000-4</t>
  </si>
  <si>
    <t>Servizi di diagrafia in foro</t>
  </si>
  <si>
    <t>76532000-1</t>
  </si>
  <si>
    <t>Servizi di pompaggio di fondo pozzo</t>
  </si>
  <si>
    <t>76533000-8</t>
  </si>
  <si>
    <t>Servizi di registrazione di fondo pozzo</t>
  </si>
  <si>
    <t>76534000-5</t>
  </si>
  <si>
    <t>Servizi di ampliamento di fondo pozzo</t>
  </si>
  <si>
    <t>76535000-2</t>
  </si>
  <si>
    <t>Servizi di perforazione di fondo pozzo</t>
  </si>
  <si>
    <t>76536000-9</t>
  </si>
  <si>
    <t>Servizi di controllo delle vibrazioni di fondo pozzo</t>
  </si>
  <si>
    <t>76537000-6</t>
  </si>
  <si>
    <t>Servizi di strumentazione di fondo pozzo</t>
  </si>
  <si>
    <t>76537100-7</t>
  </si>
  <si>
    <t>Servizi di strumentazione di fondo pozzo per campi petroliferi</t>
  </si>
  <si>
    <t>76600000-9</t>
  </si>
  <si>
    <t>Servizi di ispezione di condutture</t>
  </si>
  <si>
    <t>77000000-0</t>
  </si>
  <si>
    <t>Servizi connessi all'agricoltura, alla silvicoltura, all'orticoltura, all'acquacoltura e all'apicoltura</t>
  </si>
  <si>
    <t>77100000-1</t>
  </si>
  <si>
    <t>Servizi agricoli</t>
  </si>
  <si>
    <t>77110000-4</t>
  </si>
  <si>
    <t>Servizi connessi alla produzione agricola</t>
  </si>
  <si>
    <t>77111000-1</t>
  </si>
  <si>
    <t>Noleggio di macchinari agricoli con operatore</t>
  </si>
  <si>
    <t>77112000-8</t>
  </si>
  <si>
    <t>Noleggio di mietitrici o attrezzature agricole con operatore</t>
  </si>
  <si>
    <t>77120000-7</t>
  </si>
  <si>
    <t>Servizi di compostaggio</t>
  </si>
  <si>
    <t>77200000-2</t>
  </si>
  <si>
    <t>Servizi forestali</t>
  </si>
  <si>
    <t>77210000-5</t>
  </si>
  <si>
    <t>Servizi di lavorazione boschiva</t>
  </si>
  <si>
    <t>77211000-2</t>
  </si>
  <si>
    <t>Servizi connessi alla lavorazione boschiva</t>
  </si>
  <si>
    <t>77211100-3</t>
  </si>
  <si>
    <t>Servizi di sfruttamento forestale</t>
  </si>
  <si>
    <t>77211200-4</t>
  </si>
  <si>
    <t>Trasporto di tronchi nell'ambito dell'area forestale</t>
  </si>
  <si>
    <t>77211300-5</t>
  </si>
  <si>
    <t>Servizi di disboscamento</t>
  </si>
  <si>
    <t>77211400-6</t>
  </si>
  <si>
    <t>Servizi di taglio alberi</t>
  </si>
  <si>
    <t>77211500-7</t>
  </si>
  <si>
    <t>Servizi di manutenzione alberi</t>
  </si>
  <si>
    <t>77211600-8</t>
  </si>
  <si>
    <t>Seminagione di piante</t>
  </si>
  <si>
    <t>77220000-8</t>
  </si>
  <si>
    <t>Servizi di impregnazione legname</t>
  </si>
  <si>
    <t>77230000-1</t>
  </si>
  <si>
    <t>Servizi connessi alla silvicoltura</t>
  </si>
  <si>
    <t>77231000-8</t>
  </si>
  <si>
    <t>Servizi di gestione silvicola</t>
  </si>
  <si>
    <t>77231100-9</t>
  </si>
  <si>
    <t>Servizi di gestione di risorse silvicole</t>
  </si>
  <si>
    <t>77231200-0</t>
  </si>
  <si>
    <t>Servizi di controllo di infestazioni silvicole</t>
  </si>
  <si>
    <t>77231300-1</t>
  </si>
  <si>
    <t>Servizi di amministrazione delle foreste</t>
  </si>
  <si>
    <t>77231400-2</t>
  </si>
  <si>
    <t>Servizi di inventario delle foreste</t>
  </si>
  <si>
    <t>77231500-3</t>
  </si>
  <si>
    <t>Servizi di monitoraggio o valutazione delle foreste</t>
  </si>
  <si>
    <t>77231600-4</t>
  </si>
  <si>
    <t>Servizi di afforestazione</t>
  </si>
  <si>
    <t>77231700-5</t>
  </si>
  <si>
    <t>Servizi di estensione di foreste</t>
  </si>
  <si>
    <t>77231800-6</t>
  </si>
  <si>
    <t>Servizi di gestione di vivai forestali</t>
  </si>
  <si>
    <t>77231900-7</t>
  </si>
  <si>
    <t>Servizi di pianificazione settoriale delle foreste</t>
  </si>
  <si>
    <t>77300000-3</t>
  </si>
  <si>
    <t>Servizi di orticoltura</t>
  </si>
  <si>
    <t>77310000-6</t>
  </si>
  <si>
    <t>Servizi di piantagione e manutenzione di zone verdi</t>
  </si>
  <si>
    <t>77311000-3</t>
  </si>
  <si>
    <t>Servizi di manutenzione di giardini ornamentali o ricreativi</t>
  </si>
  <si>
    <t>77312000-0</t>
  </si>
  <si>
    <t>Servizi di diserbatura</t>
  </si>
  <si>
    <t>77312100-1</t>
  </si>
  <si>
    <t>Servizi di trattamento erbicida</t>
  </si>
  <si>
    <t>77313000-7</t>
  </si>
  <si>
    <t>Servizi di manutenzione parchi</t>
  </si>
  <si>
    <t>77314000-4</t>
  </si>
  <si>
    <t>Servizi di manutenzione terreni</t>
  </si>
  <si>
    <t>77314100-5</t>
  </si>
  <si>
    <t>Servizi di realizzazione di manti erbosi</t>
  </si>
  <si>
    <t>77315000-1</t>
  </si>
  <si>
    <t>Servizi di semina</t>
  </si>
  <si>
    <t>77320000-9</t>
  </si>
  <si>
    <t>Servizi di manutenzione di campi sportivi</t>
  </si>
  <si>
    <t>77330000-2</t>
  </si>
  <si>
    <t>Servizi di assetto floreale</t>
  </si>
  <si>
    <t>77340000-5</t>
  </si>
  <si>
    <t>Potatura di alberi e siepi</t>
  </si>
  <si>
    <t>77341000-2</t>
  </si>
  <si>
    <t>Potatura di alberi</t>
  </si>
  <si>
    <t>77342000-9</t>
  </si>
  <si>
    <t>Potatura di siepi</t>
  </si>
  <si>
    <t>77400000-4</t>
  </si>
  <si>
    <t>Servizi zoologici</t>
  </si>
  <si>
    <t>77500000-5</t>
  </si>
  <si>
    <t>Servizi zootecnici</t>
  </si>
  <si>
    <t>77510000-8</t>
  </si>
  <si>
    <t>Servizi di ripopolamento selvaggina</t>
  </si>
  <si>
    <t>77600000-6</t>
  </si>
  <si>
    <t>Servizi di caccia</t>
  </si>
  <si>
    <t>77610000-9</t>
  </si>
  <si>
    <t>Servizi di collocamento trappole</t>
  </si>
  <si>
    <t>77700000-7</t>
  </si>
  <si>
    <t>Servizi connessi alla pesca</t>
  </si>
  <si>
    <t>77800000-8</t>
  </si>
  <si>
    <t>Servizi connessi all'acquacoltura</t>
  </si>
  <si>
    <t>77810000-1</t>
  </si>
  <si>
    <t>Servizi connessi alla maricoltura</t>
  </si>
  <si>
    <t>77820000-4</t>
  </si>
  <si>
    <t>Servizi connessi all'ostricoltura</t>
  </si>
  <si>
    <t>77830000-7</t>
  </si>
  <si>
    <t>Servizi connessi alla coltura di crostacei</t>
  </si>
  <si>
    <t>77840000-0</t>
  </si>
  <si>
    <t>Servizi connessi alla coltura di gamberetti</t>
  </si>
  <si>
    <t>77850000-3</t>
  </si>
  <si>
    <t>Servizi connessi alla piscicoltura</t>
  </si>
  <si>
    <t>77900000-9</t>
  </si>
  <si>
    <t>Servizi connessi all'apicoltura</t>
  </si>
  <si>
    <t>X</t>
  </si>
  <si>
    <t>79000000-4</t>
  </si>
  <si>
    <t>Servizi per le imprese: servizi giuridici, di marketing, di consulenza, di reclutamento, di stampa e di sicurezza</t>
  </si>
  <si>
    <t>79100000-5</t>
  </si>
  <si>
    <t>Servizi giuridici</t>
  </si>
  <si>
    <t>79110000-8</t>
  </si>
  <si>
    <t>Servizi di consulenza giuridica e di rappresentanza</t>
  </si>
  <si>
    <t>79111000-5</t>
  </si>
  <si>
    <t>Servizi di consulenza giuridica</t>
  </si>
  <si>
    <t>79112000-2</t>
  </si>
  <si>
    <t>Servizi di rappresentanza legale</t>
  </si>
  <si>
    <t>79112100-3</t>
  </si>
  <si>
    <t>Servizi di rappresentanza delle parti interessate</t>
  </si>
  <si>
    <t>79120000-1</t>
  </si>
  <si>
    <t>Servizi di consulenza in materia di brevetti e diritti d'autore</t>
  </si>
  <si>
    <t>79121000-8</t>
  </si>
  <si>
    <t>Servizi di consulenza in materia di diritti d'autore</t>
  </si>
  <si>
    <t>79121100-9</t>
  </si>
  <si>
    <t>Servizi di consulenza in materia di diritti di autore di software</t>
  </si>
  <si>
    <t>79130000-4</t>
  </si>
  <si>
    <t>Servizi di documentazione e certificazione giuridica</t>
  </si>
  <si>
    <t>79131000-1</t>
  </si>
  <si>
    <t>Servizi di documentazione</t>
  </si>
  <si>
    <t>79132000-8</t>
  </si>
  <si>
    <t>Servizi di certificazione</t>
  </si>
  <si>
    <t>79132100-9</t>
  </si>
  <si>
    <t>Servizi di certificazione della firma elettronica</t>
  </si>
  <si>
    <t>79140000-7</t>
  </si>
  <si>
    <t>Servizi di consulenza e informazione giuridica</t>
  </si>
  <si>
    <t>79200000-6</t>
  </si>
  <si>
    <t>Servizi di contabilità, revisione dei conti e servizi fiscali</t>
  </si>
  <si>
    <t>79210000-9</t>
  </si>
  <si>
    <t>Servizi di contabilità e revisione dei conti</t>
  </si>
  <si>
    <t>79211000-6</t>
  </si>
  <si>
    <t>Servizi di contabilità</t>
  </si>
  <si>
    <t>79211100-7</t>
  </si>
  <si>
    <t>Servizi di scritture contabili</t>
  </si>
  <si>
    <t>79211110-0</t>
  </si>
  <si>
    <t>Servizi di gestione retribuzioni</t>
  </si>
  <si>
    <t>79211120-3</t>
  </si>
  <si>
    <t>Servizi di registrazione di acquisti e vendite</t>
  </si>
  <si>
    <t>79211200-8</t>
  </si>
  <si>
    <t>Servizi di stesura di rendiconti finanziari</t>
  </si>
  <si>
    <t>79212000-3</t>
  </si>
  <si>
    <t>Servizi di verifica contabile</t>
  </si>
  <si>
    <t>79212100-4</t>
  </si>
  <si>
    <t>Servizi di verifica contabile finanziaria</t>
  </si>
  <si>
    <t>79212110-7</t>
  </si>
  <si>
    <t>Servizi di valutazione della gestione imprenditoriale</t>
  </si>
  <si>
    <t>79212200-5</t>
  </si>
  <si>
    <t>Servizi di audit interno</t>
  </si>
  <si>
    <t>79212300-6</t>
  </si>
  <si>
    <t>Servizi di audit statutario</t>
  </si>
  <si>
    <t>79212400-7</t>
  </si>
  <si>
    <t>Servizi di audit antifrode</t>
  </si>
  <si>
    <t>79212500-8</t>
  </si>
  <si>
    <t>Servizi di revisione dei conti</t>
  </si>
  <si>
    <t>79220000-2</t>
  </si>
  <si>
    <t>Servizi fiscali</t>
  </si>
  <si>
    <t>79221000-9</t>
  </si>
  <si>
    <t>Servizi di consulenza fiscale</t>
  </si>
  <si>
    <t>79222000-6</t>
  </si>
  <si>
    <t>Servizi di compilazione delle dichiarazioni fiscali</t>
  </si>
  <si>
    <t>79223000-3</t>
  </si>
  <si>
    <t>Servizi di agenti di dogana</t>
  </si>
  <si>
    <t>79300000-7</t>
  </si>
  <si>
    <t>Ricerca di mercato ed economica, indagini e statistiche</t>
  </si>
  <si>
    <t>79310000-0</t>
  </si>
  <si>
    <t>Servizi di ricerche di mercato</t>
  </si>
  <si>
    <t>79311000-7</t>
  </si>
  <si>
    <t>Servizi di indagine</t>
  </si>
  <si>
    <t>79311100-8</t>
  </si>
  <si>
    <t>Servizi di progettazione di indagini</t>
  </si>
  <si>
    <t>79311200-9</t>
  </si>
  <si>
    <t>Servizi di esecuzione di indagini</t>
  </si>
  <si>
    <t>79311210-2</t>
  </si>
  <si>
    <t>Servizi di indagini telefoniche</t>
  </si>
  <si>
    <t>79311300-0</t>
  </si>
  <si>
    <t>Servizi di analisi di indagini</t>
  </si>
  <si>
    <t>79311400-1</t>
  </si>
  <si>
    <t>Servizi di ricerca economica</t>
  </si>
  <si>
    <t>79311410-4</t>
  </si>
  <si>
    <t>Valutazione di impatto economico</t>
  </si>
  <si>
    <t>79312000-4</t>
  </si>
  <si>
    <t>Servizi di test di mercato</t>
  </si>
  <si>
    <t>79313000-1</t>
  </si>
  <si>
    <t>Servizi di revisione dei rendimenti</t>
  </si>
  <si>
    <t>79314000-8</t>
  </si>
  <si>
    <t>Studio di fattibilità</t>
  </si>
  <si>
    <t>79315000-5</t>
  </si>
  <si>
    <t>Servizi di ricerca sociale</t>
  </si>
  <si>
    <t>79320000-3</t>
  </si>
  <si>
    <t>Servizi di sondaggi di opinione</t>
  </si>
  <si>
    <t>79330000-6</t>
  </si>
  <si>
    <t>Servizi statistici</t>
  </si>
  <si>
    <t>79340000-9</t>
  </si>
  <si>
    <t>Servizi pubblicitari e di marketing</t>
  </si>
  <si>
    <t>79341000-6</t>
  </si>
  <si>
    <t>Servizi pubblicitari</t>
  </si>
  <si>
    <t>79341100-7</t>
  </si>
  <si>
    <t>Servizi di consulenza pubblicitaria</t>
  </si>
  <si>
    <t>79341200-8</t>
  </si>
  <si>
    <t>Servizi di gestione pubblicitaria</t>
  </si>
  <si>
    <t>79341400-0</t>
  </si>
  <si>
    <t>Servizi di campagne pubblicitarie</t>
  </si>
  <si>
    <t>79341500-1</t>
  </si>
  <si>
    <t>Servizi di pubblicità aerea</t>
  </si>
  <si>
    <t>79342000-3</t>
  </si>
  <si>
    <t>Servizi di marketing</t>
  </si>
  <si>
    <t>79342100-4</t>
  </si>
  <si>
    <t>Servizi di marketing diretto</t>
  </si>
  <si>
    <t>79342200-5</t>
  </si>
  <si>
    <t>Servizi promozionali</t>
  </si>
  <si>
    <t>79342300-6</t>
  </si>
  <si>
    <t>Servizi destinati alla clientela</t>
  </si>
  <si>
    <t>79342310-9</t>
  </si>
  <si>
    <t>Servizi di inchiesta presso la clientela</t>
  </si>
  <si>
    <t>79342311-6</t>
  </si>
  <si>
    <t>Servizi di inchiesta relativi alla soddisfazione della clientela</t>
  </si>
  <si>
    <t>79342320-2</t>
  </si>
  <si>
    <t>Servizi di assistenza alla clientela</t>
  </si>
  <si>
    <t>79342321-9</t>
  </si>
  <si>
    <t>Programma di fedelizzazione della clientela</t>
  </si>
  <si>
    <t>79342400-7</t>
  </si>
  <si>
    <t>Servizi di vendita all'asta</t>
  </si>
  <si>
    <t>79342410-4</t>
  </si>
  <si>
    <t>Servizi di vendita all'asta elettronica</t>
  </si>
  <si>
    <t>79400000-8</t>
  </si>
  <si>
    <t>Servizi di consulenza commerciale e di gestione e servizi connessi</t>
  </si>
  <si>
    <t>79410000-1</t>
  </si>
  <si>
    <t>Servizi di consulenza commerciale e di gestione</t>
  </si>
  <si>
    <t>79411000-8</t>
  </si>
  <si>
    <t>Servizi generali di consulenza gestionale</t>
  </si>
  <si>
    <t>79411100-9</t>
  </si>
  <si>
    <t>Servizi di consulenza per lo sviluppo commerciale</t>
  </si>
  <si>
    <t>79412000-5</t>
  </si>
  <si>
    <t>Servizi di consulenza di gestione finanziaria</t>
  </si>
  <si>
    <t>79413000-2</t>
  </si>
  <si>
    <t>Servizi di consulenza di gestione commerciale</t>
  </si>
  <si>
    <t>79414000-9</t>
  </si>
  <si>
    <t>Servizi di consulenza di gestione delle risorse umane</t>
  </si>
  <si>
    <t>79415000-6</t>
  </si>
  <si>
    <t>Servizi di consulenza di gestione della produzione</t>
  </si>
  <si>
    <t>79415200-8</t>
  </si>
  <si>
    <t>Servizi di consulenza nella progettazione</t>
  </si>
  <si>
    <t>79416000-3</t>
  </si>
  <si>
    <t>Servizi di pubbliche relazioni</t>
  </si>
  <si>
    <t>79416100-4</t>
  </si>
  <si>
    <t>Servizi di gestione di pubbliche relazioni</t>
  </si>
  <si>
    <t>79416200-5</t>
  </si>
  <si>
    <t>Servizi di consulenza in pubbliche relazioni</t>
  </si>
  <si>
    <t>79417000-0</t>
  </si>
  <si>
    <t>Servizi di consulenza in materia di sicurezza</t>
  </si>
  <si>
    <t>79418000-7</t>
  </si>
  <si>
    <t>Servizi di consulenza di acquisto</t>
  </si>
  <si>
    <t>79419000-4</t>
  </si>
  <si>
    <t>Servizi di consulenza di valutazione</t>
  </si>
  <si>
    <t>79420000-4</t>
  </si>
  <si>
    <t>Servizi connessi alla gestione</t>
  </si>
  <si>
    <t>79421000-1</t>
  </si>
  <si>
    <t>Servizi di gestione di progetti, esclusi i progetti di costruzione</t>
  </si>
  <si>
    <t>79421100-2</t>
  </si>
  <si>
    <t>Servizi di supervisione di progetti, esclusi i progetti di costruzione</t>
  </si>
  <si>
    <t>79421200-3</t>
  </si>
  <si>
    <t>Servizi di ideazione progetti, esclusi i progetti di costruzione</t>
  </si>
  <si>
    <t>79422000-8</t>
  </si>
  <si>
    <t>Servizi di arbitrato e conciliazione</t>
  </si>
  <si>
    <t>79430000-7</t>
  </si>
  <si>
    <t>Servizi di gestione delle crisi</t>
  </si>
  <si>
    <t>79500000-9</t>
  </si>
  <si>
    <t>Servizi di ufficio</t>
  </si>
  <si>
    <t>79510000-2</t>
  </si>
  <si>
    <t>Servizi di segreteria telefonica</t>
  </si>
  <si>
    <t>79511000-9</t>
  </si>
  <si>
    <t>Servizi di operatore telefonico</t>
  </si>
  <si>
    <t>79512000-6</t>
  </si>
  <si>
    <t>Centro di raccolta delle chiamate</t>
  </si>
  <si>
    <t>79520000-5</t>
  </si>
  <si>
    <t>Servizi reprografici</t>
  </si>
  <si>
    <t>79521000-2</t>
  </si>
  <si>
    <t>Servizi di fotocopia</t>
  </si>
  <si>
    <t>79530000-8</t>
  </si>
  <si>
    <t>Servizi di traduzione</t>
  </si>
  <si>
    <t>79540000-1</t>
  </si>
  <si>
    <t>Servizi di interpretariato</t>
  </si>
  <si>
    <t>79550000-4</t>
  </si>
  <si>
    <t>Servizi di dattilografia, trattamento testi ed editoria elettronica</t>
  </si>
  <si>
    <t>79551000-1</t>
  </si>
  <si>
    <t>Servizi di dattilografia</t>
  </si>
  <si>
    <t>79552000-8</t>
  </si>
  <si>
    <t>Servizi di trattamento testi</t>
  </si>
  <si>
    <t>79553000-5</t>
  </si>
  <si>
    <t>Servizi di editoria elettronica</t>
  </si>
  <si>
    <t>79560000-7</t>
  </si>
  <si>
    <t>Servizi di classificazione</t>
  </si>
  <si>
    <t>79570000-0</t>
  </si>
  <si>
    <t>Servizi di compilazione di indirizzari e servizi di spedizione</t>
  </si>
  <si>
    <t>79571000-7</t>
  </si>
  <si>
    <t>Servizi di spedizione</t>
  </si>
  <si>
    <t>79600000-0</t>
  </si>
  <si>
    <t>Servizi di assunzione</t>
  </si>
  <si>
    <t>79610000-3</t>
  </si>
  <si>
    <t>Servizi di collocamento del personale</t>
  </si>
  <si>
    <t>79611000-0</t>
  </si>
  <si>
    <t>Servizi di ricerca lavoro</t>
  </si>
  <si>
    <t>79612000-7</t>
  </si>
  <si>
    <t>Servizi di collocamento del personale ausiliare d'ufficio</t>
  </si>
  <si>
    <t>79613000-4</t>
  </si>
  <si>
    <t>Servizi di trasferimento di impiegati</t>
  </si>
  <si>
    <t>79620000-6</t>
  </si>
  <si>
    <t>Servizi di fornitura di personale, compreso personale temporaneo</t>
  </si>
  <si>
    <t>79621000-3</t>
  </si>
  <si>
    <t>Servizi di fornitura di personale d'ufficio</t>
  </si>
  <si>
    <t>79622000-0</t>
  </si>
  <si>
    <t>Servizi di fornitura di personale domestico</t>
  </si>
  <si>
    <t>79623000-7</t>
  </si>
  <si>
    <t>Servizi di fornitura di lavoratori per il commercio o l'industria</t>
  </si>
  <si>
    <t>79624000-4</t>
  </si>
  <si>
    <t>Servizi di fornitura di personale infermieristico</t>
  </si>
  <si>
    <t>79625000-1</t>
  </si>
  <si>
    <t>Servizi di fornitura di personale medico</t>
  </si>
  <si>
    <t>79630000-9</t>
  </si>
  <si>
    <t>Servizi di gestione del personale, esclusi i servizi di collocamento e messa a disposizione</t>
  </si>
  <si>
    <t>79631000-6</t>
  </si>
  <si>
    <t>Servizi di personale e di foglio paga</t>
  </si>
  <si>
    <t>79632000-3</t>
  </si>
  <si>
    <t>Servizi di formazione del personale</t>
  </si>
  <si>
    <t>79633000-0</t>
  </si>
  <si>
    <t>Servizi di formazione continua del personale</t>
  </si>
  <si>
    <t>79634000-7</t>
  </si>
  <si>
    <t>Servizi di orientamento per la carriera</t>
  </si>
  <si>
    <t>79635000-4</t>
  </si>
  <si>
    <t>Servizi di centri di valutazione per reclutamento</t>
  </si>
  <si>
    <t>79700000-1</t>
  </si>
  <si>
    <t>Servizi di investigazione e sicurezza</t>
  </si>
  <si>
    <t>79710000-4</t>
  </si>
  <si>
    <t>Servizi di sicurezza</t>
  </si>
  <si>
    <t>79711000-1</t>
  </si>
  <si>
    <t>Servizi di monitoraggio di sistemi di allarme</t>
  </si>
  <si>
    <t>79713000-5</t>
  </si>
  <si>
    <t>Servizi di guardia</t>
  </si>
  <si>
    <t>79714000-2</t>
  </si>
  <si>
    <t>Servizi di sorveglianza</t>
  </si>
  <si>
    <t>79714100-3</t>
  </si>
  <si>
    <t>Servizi di sistema di localizzazione</t>
  </si>
  <si>
    <t>79714110-6</t>
  </si>
  <si>
    <t>Servizi di localizzazione di fuggitivi</t>
  </si>
  <si>
    <t>79715000-9</t>
  </si>
  <si>
    <t>Servizi di pattugliamento</t>
  </si>
  <si>
    <t>79716000-6</t>
  </si>
  <si>
    <t>Servizi di rilascio di tesserini identificativi</t>
  </si>
  <si>
    <t>79720000-7</t>
  </si>
  <si>
    <t>Servizi di investigazione</t>
  </si>
  <si>
    <t>79721000-4</t>
  </si>
  <si>
    <t>Servizi di agenzia investigativa</t>
  </si>
  <si>
    <t>79722000-1</t>
  </si>
  <si>
    <t>Servizi di grafologia</t>
  </si>
  <si>
    <t>79723000-8</t>
  </si>
  <si>
    <t>Servizi di analisi dei rifiuti</t>
  </si>
  <si>
    <t>79800000-2</t>
  </si>
  <si>
    <t>Servizi di stampa e affini</t>
  </si>
  <si>
    <t>79810000-5</t>
  </si>
  <si>
    <t>Servizi di stampa</t>
  </si>
  <si>
    <t>79811000-2</t>
  </si>
  <si>
    <t>Servizi di stampa digitale</t>
  </si>
  <si>
    <t>79812000-9</t>
  </si>
  <si>
    <t>Servizi di stampa di banconote</t>
  </si>
  <si>
    <t>79820000-8</t>
  </si>
  <si>
    <t>Servizi connessi alla stampa</t>
  </si>
  <si>
    <t>79821000-5</t>
  </si>
  <si>
    <t>Servizi di finitura di stampa</t>
  </si>
  <si>
    <t>79821100-6</t>
  </si>
  <si>
    <t>Servizi di correttura di bozze</t>
  </si>
  <si>
    <t>79822000-2</t>
  </si>
  <si>
    <t>Servizi di composizione</t>
  </si>
  <si>
    <t>79822100-3</t>
  </si>
  <si>
    <t>Servizi di preparazione di stereotipi</t>
  </si>
  <si>
    <t>79822200-4</t>
  </si>
  <si>
    <t>Servizi di fotoincisione</t>
  </si>
  <si>
    <t>79822300-5</t>
  </si>
  <si>
    <t>Servizi di composizione tipografica</t>
  </si>
  <si>
    <t>79822400-6</t>
  </si>
  <si>
    <t>Servizi di litografia</t>
  </si>
  <si>
    <t>79822500-7</t>
  </si>
  <si>
    <t>Servizi di progettazione grafica</t>
  </si>
  <si>
    <t>79823000-9</t>
  </si>
  <si>
    <t>Servizi di stampa e di consegna</t>
  </si>
  <si>
    <t>79824000-6</t>
  </si>
  <si>
    <t>Servizi di stampa e di distribuzione</t>
  </si>
  <si>
    <t>79900000-3</t>
  </si>
  <si>
    <t>Servizi commerciali vari ed altri servizi</t>
  </si>
  <si>
    <t>79910000-6</t>
  </si>
  <si>
    <t>Servizi di gestione di partecipazioni</t>
  </si>
  <si>
    <t>79920000-9</t>
  </si>
  <si>
    <t>Servizi di imballaggio e servizi affini</t>
  </si>
  <si>
    <t>79921000-6</t>
  </si>
  <si>
    <t>Servizi di imballaggio</t>
  </si>
  <si>
    <t>79930000-2</t>
  </si>
  <si>
    <t>Servizi di design specializzato</t>
  </si>
  <si>
    <t>79931000-9</t>
  </si>
  <si>
    <t>Servizi di decorazione interna</t>
  </si>
  <si>
    <t>79932000-6</t>
  </si>
  <si>
    <t>Servizi di architettura interna</t>
  </si>
  <si>
    <t>79933000-3</t>
  </si>
  <si>
    <t>Servizi di sostegno alla progettazione</t>
  </si>
  <si>
    <t>79934000-0</t>
  </si>
  <si>
    <t>Servizi di progettazione mobili</t>
  </si>
  <si>
    <t>79940000-5</t>
  </si>
  <si>
    <t>Servizi di organismi di riscossione</t>
  </si>
  <si>
    <t>79941000-2</t>
  </si>
  <si>
    <t>Servizi di raccolta pedaggi</t>
  </si>
  <si>
    <t>79950000-8</t>
  </si>
  <si>
    <t>Servizi di organizzazione di mostre, fiere e congressi</t>
  </si>
  <si>
    <t>79951000-5</t>
  </si>
  <si>
    <t>Servizi di organizzazione di seminari</t>
  </si>
  <si>
    <t>79952000-2</t>
  </si>
  <si>
    <t>Servizi di organizzazione di eventi</t>
  </si>
  <si>
    <t>79952100-3</t>
  </si>
  <si>
    <t>Servizi di organizzazione di eventi culturali</t>
  </si>
  <si>
    <t>79953000-9</t>
  </si>
  <si>
    <t>Servizi di organizzazione di festival</t>
  </si>
  <si>
    <t>79954000-6</t>
  </si>
  <si>
    <t>Servizi di organizzazione di feste</t>
  </si>
  <si>
    <t>79955000-3</t>
  </si>
  <si>
    <t>Servizi di organizzazione di sfilate di moda</t>
  </si>
  <si>
    <t>79956000-0</t>
  </si>
  <si>
    <t>Servizi di organizzazione di fiere ed esposizioni</t>
  </si>
  <si>
    <t>79957000-7</t>
  </si>
  <si>
    <t>Servizi di organizzazione di aste</t>
  </si>
  <si>
    <t>79960000-1</t>
  </si>
  <si>
    <t>Servizi fotografici e servizi ausiliari</t>
  </si>
  <si>
    <t>79961000-8</t>
  </si>
  <si>
    <t>Servizi fotografici</t>
  </si>
  <si>
    <t>79961100-9</t>
  </si>
  <si>
    <t>Servizi di fotografia pubblicitaria</t>
  </si>
  <si>
    <t>79961200-0</t>
  </si>
  <si>
    <t>Servizi di fotografia aerea</t>
  </si>
  <si>
    <t>79961300-1</t>
  </si>
  <si>
    <t>Servizi fotografici specializzati</t>
  </si>
  <si>
    <t>79961310-4</t>
  </si>
  <si>
    <t>Servizi di fotografia a fondo pozzo</t>
  </si>
  <si>
    <t>79961320-7</t>
  </si>
  <si>
    <t>Servizi di fotografia subacquea</t>
  </si>
  <si>
    <t>79961330-0</t>
  </si>
  <si>
    <t>Servizi di microfilmatura</t>
  </si>
  <si>
    <t>79961340-3</t>
  </si>
  <si>
    <t>Servizi di fotografia a raggi X</t>
  </si>
  <si>
    <t>79961350-6</t>
  </si>
  <si>
    <t>Servizi di fotografia in studio</t>
  </si>
  <si>
    <t>79962000-5</t>
  </si>
  <si>
    <t>Servizi di sviluppo fotografico</t>
  </si>
  <si>
    <t>79963000-2</t>
  </si>
  <si>
    <t>Servizi restauro, copia e ritocco di fotografie</t>
  </si>
  <si>
    <t>79970000-4</t>
  </si>
  <si>
    <t>Servizi di editoria</t>
  </si>
  <si>
    <t>79971000-1</t>
  </si>
  <si>
    <t>Servizi di rilegatura e di finitura</t>
  </si>
  <si>
    <t>79971100-2</t>
  </si>
  <si>
    <t>Servizi di finitura di libri</t>
  </si>
  <si>
    <t>79971200-3</t>
  </si>
  <si>
    <t>Servizi di rilegatura</t>
  </si>
  <si>
    <t>79972000-8</t>
  </si>
  <si>
    <t>Servizi di pubblicazione di dizionari di lingue straniere</t>
  </si>
  <si>
    <t>79972100-9</t>
  </si>
  <si>
    <t>Servizi di pubblicazione di dizionari di lingue regionali</t>
  </si>
  <si>
    <t>79980000-7</t>
  </si>
  <si>
    <t>Servizi abbonamento</t>
  </si>
  <si>
    <t>79990000-0</t>
  </si>
  <si>
    <t>Servizi aziendali vari</t>
  </si>
  <si>
    <t>79991000-7</t>
  </si>
  <si>
    <t>Servizi di gestione delle scorte</t>
  </si>
  <si>
    <t>79992000-4</t>
  </si>
  <si>
    <t>Servizi di accoglienza</t>
  </si>
  <si>
    <t>79993000-1</t>
  </si>
  <si>
    <t>Servizi di amministrazione di edifici e gestione impianti</t>
  </si>
  <si>
    <t>79993100-2</t>
  </si>
  <si>
    <t>Servizi di gestione impianti</t>
  </si>
  <si>
    <t>79994000-8</t>
  </si>
  <si>
    <t>Servizi di amministrazione contratti</t>
  </si>
  <si>
    <t>79995000-5</t>
  </si>
  <si>
    <t>Servizi di amministrazione di biblioteche</t>
  </si>
  <si>
    <t>79995100-6</t>
  </si>
  <si>
    <t>Servizi di archiviazione</t>
  </si>
  <si>
    <t>79995200-7</t>
  </si>
  <si>
    <t>Servizi di catalogazione</t>
  </si>
  <si>
    <t>79996000-2</t>
  </si>
  <si>
    <t>Servizi di organizzazione commerciale</t>
  </si>
  <si>
    <t>79996100-3</t>
  </si>
  <si>
    <t>Gestione delle registrazioni</t>
  </si>
  <si>
    <t>79997000-9</t>
  </si>
  <si>
    <t>Servizi di viaggi commerciali</t>
  </si>
  <si>
    <t>79998000-6</t>
  </si>
  <si>
    <t>Servizi di assistenza professionale</t>
  </si>
  <si>
    <t>79999000-3</t>
  </si>
  <si>
    <t>Servizi di scansione e fatturazione</t>
  </si>
  <si>
    <t>79999100-4</t>
  </si>
  <si>
    <t>Servizi di scansione</t>
  </si>
  <si>
    <t>79999200-5</t>
  </si>
  <si>
    <t>Servizi di fatturazione</t>
  </si>
  <si>
    <t>80000000-4</t>
  </si>
  <si>
    <t>Servizi di istruzione e formazione</t>
  </si>
  <si>
    <t>80100000-5</t>
  </si>
  <si>
    <t>Servizi di istruzione elementare</t>
  </si>
  <si>
    <t>80110000-8</t>
  </si>
  <si>
    <t>Servizi di istruzione prescolastica</t>
  </si>
  <si>
    <t>80200000-6</t>
  </si>
  <si>
    <t>Servizi di istruzione secondaria</t>
  </si>
  <si>
    <t>80210000-9</t>
  </si>
  <si>
    <t>Servizi di istruzione secondaria di indirizzo tecnico e professionale</t>
  </si>
  <si>
    <t>80211000-6</t>
  </si>
  <si>
    <t>Servizi di istruzione secondaria di indirizzo tecnico</t>
  </si>
  <si>
    <t>80212000-3</t>
  </si>
  <si>
    <t>Servizi di istruzione secondaria di indirizzo professionale</t>
  </si>
  <si>
    <t>80300000-7</t>
  </si>
  <si>
    <t>Servizi di istruzione superiore</t>
  </si>
  <si>
    <t>80310000-0</t>
  </si>
  <si>
    <t>Servizi di istruzione giovani</t>
  </si>
  <si>
    <t>80320000-3</t>
  </si>
  <si>
    <t>Servizi di istruzione medica</t>
  </si>
  <si>
    <t>80330000-6</t>
  </si>
  <si>
    <t>Servizi di formazione alla sicurezza</t>
  </si>
  <si>
    <t>80340000-9</t>
  </si>
  <si>
    <t>Servizi speciali di istruzione</t>
  </si>
  <si>
    <t>80400000-8</t>
  </si>
  <si>
    <t>Servizi di istruzione per adulti e altri servizi di istruzione</t>
  </si>
  <si>
    <t>80410000-1</t>
  </si>
  <si>
    <t>Servizi scolastici vari</t>
  </si>
  <si>
    <t>80411000-8</t>
  </si>
  <si>
    <t>Servizi di scuola guida</t>
  </si>
  <si>
    <t>80411100-9</t>
  </si>
  <si>
    <t>Servizi di esami di guida</t>
  </si>
  <si>
    <t>80411200-0</t>
  </si>
  <si>
    <t>Lezioni di guida</t>
  </si>
  <si>
    <t>80412000-5</t>
  </si>
  <si>
    <t>Servizi di scuole di volo</t>
  </si>
  <si>
    <t>80413000-2</t>
  </si>
  <si>
    <t>Servizi di scuole di vela</t>
  </si>
  <si>
    <t>80414000-9</t>
  </si>
  <si>
    <t>Servizi di scuole di immersione subacquea</t>
  </si>
  <si>
    <t>80415000-6</t>
  </si>
  <si>
    <t>Servizi di scuole di sci</t>
  </si>
  <si>
    <t>80420000-4</t>
  </si>
  <si>
    <t>Servizi di e-learning</t>
  </si>
  <si>
    <t>80430000-7</t>
  </si>
  <si>
    <t>Servizi di istruzione universitaria per adulti</t>
  </si>
  <si>
    <t>80490000-5</t>
  </si>
  <si>
    <t>Gestione di un centro di formazione</t>
  </si>
  <si>
    <t>80500000-9</t>
  </si>
  <si>
    <t>Servizi di formazione</t>
  </si>
  <si>
    <t>80510000-2</t>
  </si>
  <si>
    <t>Servizi di formazione specialistica</t>
  </si>
  <si>
    <t>80511000-9</t>
  </si>
  <si>
    <t>Servizi di formazione dei dipendenti</t>
  </si>
  <si>
    <t>80512000-6</t>
  </si>
  <si>
    <t>Servizi di addestramento di cani</t>
  </si>
  <si>
    <t>80513000-3</t>
  </si>
  <si>
    <t>Servizi di scuola di equitazione</t>
  </si>
  <si>
    <t>80520000-5</t>
  </si>
  <si>
    <t>Attrezzature per la formazione</t>
  </si>
  <si>
    <t>80521000-2</t>
  </si>
  <si>
    <t>Servizi per programmi di formazione</t>
  </si>
  <si>
    <t>80522000-9</t>
  </si>
  <si>
    <t>Seminari di formazione</t>
  </si>
  <si>
    <t>80530000-8</t>
  </si>
  <si>
    <t>Servizi di formazione professionale</t>
  </si>
  <si>
    <t>80531000-5</t>
  </si>
  <si>
    <t>Servizi di formazione industriale e tecnica</t>
  </si>
  <si>
    <t>80531100-6</t>
  </si>
  <si>
    <t>Servizi di formazione industriale</t>
  </si>
  <si>
    <t>80531200-7</t>
  </si>
  <si>
    <t>Servizi di formazione tecnica</t>
  </si>
  <si>
    <t>80532000-2</t>
  </si>
  <si>
    <t>Servizi di formazione gestionale</t>
  </si>
  <si>
    <t>80533000-9</t>
  </si>
  <si>
    <t>Servizi di avviamento e istruzione per utenti di elaboratori elettronici</t>
  </si>
  <si>
    <t>80533100-0</t>
  </si>
  <si>
    <t>Servizi di formazione informatica</t>
  </si>
  <si>
    <t>80533200-1</t>
  </si>
  <si>
    <t>Corsi informatici</t>
  </si>
  <si>
    <t>80540000-1</t>
  </si>
  <si>
    <t>Servizi di formazione ambientale</t>
  </si>
  <si>
    <t>80550000-4</t>
  </si>
  <si>
    <t>Servizi di formazione in materia di sicurezza</t>
  </si>
  <si>
    <t>80560000-7</t>
  </si>
  <si>
    <t>Servizi di formazione sanitaria e pronto soccorso</t>
  </si>
  <si>
    <t>80561000-4</t>
  </si>
  <si>
    <t>Servizi di formazione sanitaria</t>
  </si>
  <si>
    <t>80562000-1</t>
  </si>
  <si>
    <t>Servizi di formazione per pronto soccorso</t>
  </si>
  <si>
    <t>80570000-0</t>
  </si>
  <si>
    <t>Servizi di perfezionamento personale</t>
  </si>
  <si>
    <t>80580000-3</t>
  </si>
  <si>
    <t>Organizzazione di corsi di lingue</t>
  </si>
  <si>
    <t>80590000-6</t>
  </si>
  <si>
    <t>Servizi di tutorato</t>
  </si>
  <si>
    <t>80600000-0</t>
  </si>
  <si>
    <t>Servizi di formazione in materia di attrezzature di difesa e sicurezza</t>
  </si>
  <si>
    <t>80610000-3</t>
  </si>
  <si>
    <t>Formazione e simulazione in materia di attrezzature di sicurezza</t>
  </si>
  <si>
    <t>80620000-6</t>
  </si>
  <si>
    <t>Formazione e simulazione in materia di armi da fuoco e munizioni</t>
  </si>
  <si>
    <t>80630000-9</t>
  </si>
  <si>
    <t>Formazione e simulazione in materia di veicoli militari</t>
  </si>
  <si>
    <t>80640000-2</t>
  </si>
  <si>
    <t>Formazione e simulazione in materia di navi da guerra</t>
  </si>
  <si>
    <t>80650000-5</t>
  </si>
  <si>
    <t>Formazione e simulazione in materia di velivoli militari, missili e velivoli spaziali</t>
  </si>
  <si>
    <t>80660000-8</t>
  </si>
  <si>
    <t>Formazione e simulazione in materia di sistemi elettronici militari</t>
  </si>
  <si>
    <t>85000000-9</t>
  </si>
  <si>
    <t>Servizi sanitari e di assistenza sociale</t>
  </si>
  <si>
    <t>85100000-0</t>
  </si>
  <si>
    <t>Servizi sanitari</t>
  </si>
  <si>
    <t>85110000-3</t>
  </si>
  <si>
    <t>Servizi ospedalieri e affini</t>
  </si>
  <si>
    <t>85111000-0</t>
  </si>
  <si>
    <t>Servizi ospedalieri</t>
  </si>
  <si>
    <t>85111100-1</t>
  </si>
  <si>
    <t>Servizi ospedalieri di chirurgia</t>
  </si>
  <si>
    <t>85111200-2</t>
  </si>
  <si>
    <t>Servizi medici ospedalieri</t>
  </si>
  <si>
    <t>85111300-3</t>
  </si>
  <si>
    <t>Servizi ospedalieri di ginecologia</t>
  </si>
  <si>
    <t>85111310-6</t>
  </si>
  <si>
    <t>Servizi di fecondazione artificiale</t>
  </si>
  <si>
    <t>85111320-9</t>
  </si>
  <si>
    <t>Servizi ospedalieri di ostetricia</t>
  </si>
  <si>
    <t>85111400-4</t>
  </si>
  <si>
    <t>Servizi ospedalieri di rieducazione</t>
  </si>
  <si>
    <t>85111500-5</t>
  </si>
  <si>
    <t>Servizi ospedalieri di assistenza psichiatrica</t>
  </si>
  <si>
    <t>85111600-6</t>
  </si>
  <si>
    <t>Servizi ortotici</t>
  </si>
  <si>
    <t>85111700-7</t>
  </si>
  <si>
    <t>Servizi di ossigenoterapia</t>
  </si>
  <si>
    <t>85111800-8</t>
  </si>
  <si>
    <t>Servizi di patologia</t>
  </si>
  <si>
    <t>85111810-1</t>
  </si>
  <si>
    <t>Servizi di analisi del sangue</t>
  </si>
  <si>
    <t>85111820-4</t>
  </si>
  <si>
    <t>Servizi di analisi batteriologica</t>
  </si>
  <si>
    <t>85111900-9</t>
  </si>
  <si>
    <t>Servizi di dialisi ospedaliera</t>
  </si>
  <si>
    <t>85112000-7</t>
  </si>
  <si>
    <t>Servizi di assistenza ospedaliera</t>
  </si>
  <si>
    <t>85112100-8</t>
  </si>
  <si>
    <t>Servizi di fornitura di biancheria ospedaliera</t>
  </si>
  <si>
    <t>85112200-9</t>
  </si>
  <si>
    <t>Servizi di cure ambulatoriali</t>
  </si>
  <si>
    <t>85120000-6</t>
  </si>
  <si>
    <t>Servizi di assistenza medica ambulatoriale e servizi affini</t>
  </si>
  <si>
    <t>85121000-3</t>
  </si>
  <si>
    <t>Servizi di assistenza medica ambulatoriale</t>
  </si>
  <si>
    <t>85121100-4</t>
  </si>
  <si>
    <t>Servizi di medici generici</t>
  </si>
  <si>
    <t>85121200-5</t>
  </si>
  <si>
    <t>Servizi medici specialistici</t>
  </si>
  <si>
    <t>85121210-8</t>
  </si>
  <si>
    <t>Servizi ginecologici o ostretrici</t>
  </si>
  <si>
    <t>85121220-1</t>
  </si>
  <si>
    <t>Servizi specialistici di nefrologia o del sistema nervoso</t>
  </si>
  <si>
    <t>85121230-4</t>
  </si>
  <si>
    <t>Servizi cardiologici o servizi specialistici polmonari</t>
  </si>
  <si>
    <t>85121231-1</t>
  </si>
  <si>
    <t>Servizi cardiologici</t>
  </si>
  <si>
    <t>85121232-8</t>
  </si>
  <si>
    <t>Servizi specialistici polmonari</t>
  </si>
  <si>
    <t>85121240-7</t>
  </si>
  <si>
    <t>Servizi otorinolaringoiatrici o audiologici</t>
  </si>
  <si>
    <t>85121250-0</t>
  </si>
  <si>
    <t>Servizi gastroenterologi e geriatrici</t>
  </si>
  <si>
    <t>85121251-7</t>
  </si>
  <si>
    <t>Servizi gastroenterologi</t>
  </si>
  <si>
    <t>85121252-4</t>
  </si>
  <si>
    <t>Servizi geriatrici</t>
  </si>
  <si>
    <t>85121270-6</t>
  </si>
  <si>
    <t>Servizi psichiatrici o psicologici</t>
  </si>
  <si>
    <t>85121271-3</t>
  </si>
  <si>
    <t>Servizi di istituti per persone con disturbi psicologici</t>
  </si>
  <si>
    <t>85121280-9</t>
  </si>
  <si>
    <t>Servizi oftalmologici, dermatologici o ortopedici</t>
  </si>
  <si>
    <t>85121281-6</t>
  </si>
  <si>
    <t>Servizi oftalmologici</t>
  </si>
  <si>
    <t>85121282-3</t>
  </si>
  <si>
    <t>Servizi dermatologici</t>
  </si>
  <si>
    <t>85121283-0</t>
  </si>
  <si>
    <t>Servizi ortopedici</t>
  </si>
  <si>
    <t>85121290-2</t>
  </si>
  <si>
    <t>Servizi pediatrici o urologici</t>
  </si>
  <si>
    <t>85121291-9</t>
  </si>
  <si>
    <t>Servizi pediatrici</t>
  </si>
  <si>
    <t>85121292-6</t>
  </si>
  <si>
    <t>Servizi urologici</t>
  </si>
  <si>
    <t>85121300-6</t>
  </si>
  <si>
    <t>Servizi chirurgici specialistici</t>
  </si>
  <si>
    <t>85130000-9</t>
  </si>
  <si>
    <t>Servizi di gabinetti odontoiatrici e servizi affini</t>
  </si>
  <si>
    <t>85131000-6</t>
  </si>
  <si>
    <t>Servizi di gabinetti odontoiatrici</t>
  </si>
  <si>
    <t>85131100-7</t>
  </si>
  <si>
    <t>Servizi di ortodonzia</t>
  </si>
  <si>
    <t>85131110-0</t>
  </si>
  <si>
    <t>Servizi di chirurgia ortodontica</t>
  </si>
  <si>
    <t>85140000-2</t>
  </si>
  <si>
    <t>Vari servizi sanitari</t>
  </si>
  <si>
    <t>85141000-9</t>
  </si>
  <si>
    <t>Servizi prestati da personale medico</t>
  </si>
  <si>
    <t>85141100-0</t>
  </si>
  <si>
    <t>Servizi prestati da ostetriche</t>
  </si>
  <si>
    <t>85141200-1</t>
  </si>
  <si>
    <t>Servizi prestati da personale infermieristico</t>
  </si>
  <si>
    <t>85141210-4</t>
  </si>
  <si>
    <t>Servizi di cure mediche a domicilio</t>
  </si>
  <si>
    <t>85141211-1</t>
  </si>
  <si>
    <t>Servizi di dialisi a domicilio</t>
  </si>
  <si>
    <t>85141220-7</t>
  </si>
  <si>
    <t>Servizi di consulenza prestati da personale infermieristico</t>
  </si>
  <si>
    <t>85142000-6</t>
  </si>
  <si>
    <t>Servizi prestati da personale paramedico</t>
  </si>
  <si>
    <t>85142100-7</t>
  </si>
  <si>
    <t>Servizi di fisioterapia</t>
  </si>
  <si>
    <t>85142200-8</t>
  </si>
  <si>
    <t>Servizi di cure omeopatiche</t>
  </si>
  <si>
    <t>85142300-9</t>
  </si>
  <si>
    <t>Servizi igienici</t>
  </si>
  <si>
    <t>85142400-0</t>
  </si>
  <si>
    <t>Consegna a domicilio di prodotti per incontinenti</t>
  </si>
  <si>
    <t>85143000-3</t>
  </si>
  <si>
    <t>Servizi di ambulanza</t>
  </si>
  <si>
    <t>85144000-0</t>
  </si>
  <si>
    <t>Servizi di case di cura</t>
  </si>
  <si>
    <t>85144100-1</t>
  </si>
  <si>
    <t>Servizi infermieristici di case di cura</t>
  </si>
  <si>
    <t>85145000-7</t>
  </si>
  <si>
    <t>Servizi prestati da laboratori medici</t>
  </si>
  <si>
    <t>85146000-4</t>
  </si>
  <si>
    <t>Servizi prestati da banche di sangue</t>
  </si>
  <si>
    <t>85146100-5</t>
  </si>
  <si>
    <t>Servizi prestati da banche di sperma</t>
  </si>
  <si>
    <t>85146200-6</t>
  </si>
  <si>
    <t>Servizi prestati da banche di organi per trapianti</t>
  </si>
  <si>
    <t>85147000-1</t>
  </si>
  <si>
    <t>Servizi sanitari nelle imprese</t>
  </si>
  <si>
    <t>85148000-8</t>
  </si>
  <si>
    <t>Servizi di analisi mediche</t>
  </si>
  <si>
    <t>85149000-5</t>
  </si>
  <si>
    <t>Servizi farmaceutici</t>
  </si>
  <si>
    <t>85150000-5</t>
  </si>
  <si>
    <t>Servizi di imaging medicale</t>
  </si>
  <si>
    <t>85160000-8</t>
  </si>
  <si>
    <t>Servizi ottici</t>
  </si>
  <si>
    <t>85170000-1</t>
  </si>
  <si>
    <t>Servizi di agopuntura e di chiropratica</t>
  </si>
  <si>
    <t>85171000-8</t>
  </si>
  <si>
    <t>Servizi di agopuntura</t>
  </si>
  <si>
    <t>85172000-5</t>
  </si>
  <si>
    <t>Servizi di chiropratica</t>
  </si>
  <si>
    <t>85200000-1</t>
  </si>
  <si>
    <t>Servizi veterinari</t>
  </si>
  <si>
    <t>85210000-3</t>
  </si>
  <si>
    <t>Servizi veterinari a domicilio</t>
  </si>
  <si>
    <t>85300000-2</t>
  </si>
  <si>
    <t>Servizi di assistenza sociale e servizi affini</t>
  </si>
  <si>
    <t>85310000-5</t>
  </si>
  <si>
    <t>Servizi di assistenza sociale</t>
  </si>
  <si>
    <t>85311000-2</t>
  </si>
  <si>
    <t>Servizi di assistenza sociale con alloggio</t>
  </si>
  <si>
    <t>85311100-3</t>
  </si>
  <si>
    <t>Servizi di assistenza sociale per persone anziane</t>
  </si>
  <si>
    <t>85311200-4</t>
  </si>
  <si>
    <t>Servizi di assistenza sociale per disabili</t>
  </si>
  <si>
    <t>85311300-5</t>
  </si>
  <si>
    <t>Servizi di assistenza sociale per bambini e giovani</t>
  </si>
  <si>
    <t>85312000-9</t>
  </si>
  <si>
    <t>Servizi di assistenza sociale senza alloggio</t>
  </si>
  <si>
    <t>85312100-0</t>
  </si>
  <si>
    <t>Servizi di centri diurni</t>
  </si>
  <si>
    <t>85312110-3</t>
  </si>
  <si>
    <t>Servizi forniti da centri diurni per bambini</t>
  </si>
  <si>
    <t>85312120-6</t>
  </si>
  <si>
    <t>Servizi forniti da centri diurni per bambini e giovani disabili</t>
  </si>
  <si>
    <t>85312200-1</t>
  </si>
  <si>
    <t>Consegna a domicilio di prodotti alimentari</t>
  </si>
  <si>
    <t>85312300-2</t>
  </si>
  <si>
    <t>Servizi di orientamento e consulenza</t>
  </si>
  <si>
    <t>85312310-5</t>
  </si>
  <si>
    <t>Servizi di orientamento</t>
  </si>
  <si>
    <t>85312320-8</t>
  </si>
  <si>
    <t>Servizi di consulenza</t>
  </si>
  <si>
    <t>85312330-1</t>
  </si>
  <si>
    <t>Servizi di pianificazione familiare</t>
  </si>
  <si>
    <t>85312400-3</t>
  </si>
  <si>
    <t>Servizi di assistenza sociale non prestati da istituti residenziali</t>
  </si>
  <si>
    <t>85312500-4</t>
  </si>
  <si>
    <t>Servizi di riabilitazione</t>
  </si>
  <si>
    <t>85312510-7</t>
  </si>
  <si>
    <t>Servizi di reinserimento professionale</t>
  </si>
  <si>
    <t>85320000-8</t>
  </si>
  <si>
    <t>Servizi sociali</t>
  </si>
  <si>
    <t>85321000-5</t>
  </si>
  <si>
    <t>Servizi sociali amministrativi</t>
  </si>
  <si>
    <t>85322000-2</t>
  </si>
  <si>
    <t>Programma di azione municipale</t>
  </si>
  <si>
    <t>85323000-9</t>
  </si>
  <si>
    <t>Servizi sanitari municipali</t>
  </si>
  <si>
    <t>90000000-7</t>
  </si>
  <si>
    <t>Servizi fognari, di raccolta dei rifiuti, di pulizia e ambientali</t>
  </si>
  <si>
    <t>90400000-1</t>
  </si>
  <si>
    <t>Servizi fognari</t>
  </si>
  <si>
    <t>90410000-4</t>
  </si>
  <si>
    <t>Servizi di eliminazione delle acque reflue</t>
  </si>
  <si>
    <t>90420000-7</t>
  </si>
  <si>
    <t>Servizi di trattamento delle acque reflue</t>
  </si>
  <si>
    <t>90430000-0</t>
  </si>
  <si>
    <t>Servizi di smaltimento delle acque reflue</t>
  </si>
  <si>
    <t>90440000-3</t>
  </si>
  <si>
    <t>Servizi di trattamento di pozzi neri</t>
  </si>
  <si>
    <t>90450000-6</t>
  </si>
  <si>
    <t>Servizi di trattamento delle fosse settiche</t>
  </si>
  <si>
    <t>90460000-9</t>
  </si>
  <si>
    <t>Servizi di svuotamento di pozzi neri e fosse settiche</t>
  </si>
  <si>
    <t>90470000-2</t>
  </si>
  <si>
    <t>Servizi di pulizia delle fognature</t>
  </si>
  <si>
    <t>90480000-5</t>
  </si>
  <si>
    <t>Servizi di gestione delle fognature</t>
  </si>
  <si>
    <t>90481000-2</t>
  </si>
  <si>
    <t>Gestione di un depuratore</t>
  </si>
  <si>
    <t>90490000-8</t>
  </si>
  <si>
    <t>Servizi di consulenza per le ispezioni delle fognature e il trattamento delle acque reflue</t>
  </si>
  <si>
    <t>90491000-5</t>
  </si>
  <si>
    <t>Servizi di ispezione delle fognature</t>
  </si>
  <si>
    <t>90492000-2</t>
  </si>
  <si>
    <t>Servizi di consulenza per il trattamento delle acque residue</t>
  </si>
  <si>
    <t>90500000-2</t>
  </si>
  <si>
    <t>Servizi connessi ai rifiuti urbani e domestici</t>
  </si>
  <si>
    <t>90510000-5</t>
  </si>
  <si>
    <t>Trattamento e smaltimento dei rifiuti</t>
  </si>
  <si>
    <t>90511000-2</t>
  </si>
  <si>
    <t>Servizi di raccolta di rifiuti</t>
  </si>
  <si>
    <t>90511100-3</t>
  </si>
  <si>
    <t>Servizi di raccolta di rifiuti solidi urbani</t>
  </si>
  <si>
    <t>90511200-4</t>
  </si>
  <si>
    <t>Servizi di raccolta di rifiuti domestici</t>
  </si>
  <si>
    <t>90511300-5</t>
  </si>
  <si>
    <t>Servizi di raccolta dell'immondizia</t>
  </si>
  <si>
    <t>90511400-6</t>
  </si>
  <si>
    <t>Servizi di raccolta della carta</t>
  </si>
  <si>
    <t>90512000-9</t>
  </si>
  <si>
    <t>Servizi di trasporto di rifiuti</t>
  </si>
  <si>
    <t>90513000-6</t>
  </si>
  <si>
    <t>Servizi di trattamento e smaltimento di rifiuti urbani e domestici non pericolosi</t>
  </si>
  <si>
    <t>90513100-7</t>
  </si>
  <si>
    <t>Servizi di smaltimento di rifiuti domestici</t>
  </si>
  <si>
    <t>90513200-8</t>
  </si>
  <si>
    <t>Servizi di smaltimento dei rifiuti solidi urbani</t>
  </si>
  <si>
    <t>90513300-9</t>
  </si>
  <si>
    <t>Servizi di incenerimento dei rifiuti</t>
  </si>
  <si>
    <t>90513400-0</t>
  </si>
  <si>
    <t>Servizi di smaltimento delle ceneri</t>
  </si>
  <si>
    <t>90513500-1</t>
  </si>
  <si>
    <t>Trattamento e smaltimento di acque nere</t>
  </si>
  <si>
    <t>90513600-2</t>
  </si>
  <si>
    <t>Servizi di rimozione fanghi</t>
  </si>
  <si>
    <t>90513700-3</t>
  </si>
  <si>
    <t>Servizi di trasporto fanghi</t>
  </si>
  <si>
    <t>90513800-4</t>
  </si>
  <si>
    <t>Servizi di trattamento fanghi</t>
  </si>
  <si>
    <t>90513900-5</t>
  </si>
  <si>
    <t>Servizi di smaltimento fanghi</t>
  </si>
  <si>
    <t>90514000-3</t>
  </si>
  <si>
    <t>Servizi di riciclo dei rifiuti</t>
  </si>
  <si>
    <t>90520000-8</t>
  </si>
  <si>
    <t>Servizi per rifiuti radioattivi, tossici, medicali e pericolosi</t>
  </si>
  <si>
    <t>90521000-5</t>
  </si>
  <si>
    <t>Servizi di trattamento di rifiuti radioattivi</t>
  </si>
  <si>
    <t>90521100-6</t>
  </si>
  <si>
    <t>Raccolta di rifiuti radioattivi</t>
  </si>
  <si>
    <t>90521200-7</t>
  </si>
  <si>
    <t>Servizi di stoccaggio di rifiuti radioattivi</t>
  </si>
  <si>
    <t>90521300-8</t>
  </si>
  <si>
    <t>Smaltimento di rifiuti radioattivi</t>
  </si>
  <si>
    <t>90521400-9</t>
  </si>
  <si>
    <t>Trasporto di rifiuti radioattivi</t>
  </si>
  <si>
    <t>90521410-2</t>
  </si>
  <si>
    <t>Trasporto di rifiuti nucleari a basso livello di radioattività</t>
  </si>
  <si>
    <t>90521420-5</t>
  </si>
  <si>
    <t>Trasporto di rifiuti nucleari a livello intermedio di radioattività</t>
  </si>
  <si>
    <t>90521500-0</t>
  </si>
  <si>
    <t>Imballaggio di rifiuti nucleari</t>
  </si>
  <si>
    <t>90521510-3</t>
  </si>
  <si>
    <t>Imballaggio di rifiuti nucleari a basso livello di radioattività</t>
  </si>
  <si>
    <t>90521520-6</t>
  </si>
  <si>
    <t>Imballaggio di rifiuti nucleari a livello intermedio di radioattività</t>
  </si>
  <si>
    <t>90522000-2</t>
  </si>
  <si>
    <t>Servizi connessi ai terreni contaminati</t>
  </si>
  <si>
    <t>90522100-3</t>
  </si>
  <si>
    <t>Rimozione di terreni contaminati</t>
  </si>
  <si>
    <t>90522200-4</t>
  </si>
  <si>
    <t>Smaltimento di terra contaminata</t>
  </si>
  <si>
    <t>90522300-5</t>
  </si>
  <si>
    <t>Servizi di trattamento di terreni contaminati</t>
  </si>
  <si>
    <t>90522400-6</t>
  </si>
  <si>
    <t>Pulizia e trattamento di terreni</t>
  </si>
  <si>
    <t>90523000-9</t>
  </si>
  <si>
    <t>Servizi di smaltimento di rifiuti tossici, esclusi i rifiuti radioattivi e i terreni contaminati</t>
  </si>
  <si>
    <t>90523100-0</t>
  </si>
  <si>
    <t>Servizi di smaltimento di armi e munizioni</t>
  </si>
  <si>
    <t>90523200-1</t>
  </si>
  <si>
    <t>Servizi di disinnesco di bombe</t>
  </si>
  <si>
    <t>90523300-2</t>
  </si>
  <si>
    <t>Servizi di sminamento</t>
  </si>
  <si>
    <t>90524000-6</t>
  </si>
  <si>
    <t>Servizi connessi ai rifiuti medici</t>
  </si>
  <si>
    <t>90524100-7</t>
  </si>
  <si>
    <t>Servizi di raccolta di rifiuti ospedalieri</t>
  </si>
  <si>
    <t>90524200-8</t>
  </si>
  <si>
    <t>Servizi di smaltimento di rifiuti ospedalieri</t>
  </si>
  <si>
    <t>90524300-9</t>
  </si>
  <si>
    <t>Servizi di smaltimento di rifiuti biologici</t>
  </si>
  <si>
    <t>90524400-0</t>
  </si>
  <si>
    <t>Raccolta, trasporto e smaltimento di rifiuti ospedalieri</t>
  </si>
  <si>
    <t>90530000-1</t>
  </si>
  <si>
    <t>Gestione di una discarica di rifiuti</t>
  </si>
  <si>
    <t>90531000-8</t>
  </si>
  <si>
    <t>Servizi di gestione discariche</t>
  </si>
  <si>
    <t>90532000-5</t>
  </si>
  <si>
    <t>Servizi di gestione discariche di carbone</t>
  </si>
  <si>
    <t>90533000-2</t>
  </si>
  <si>
    <t>Servizi di gestione discariche di rifiuti</t>
  </si>
  <si>
    <t>90600000-3</t>
  </si>
  <si>
    <t>Servizi di pulizia e di igienizzazione di aree urbane o rurali, e servizi connessi</t>
  </si>
  <si>
    <t>90610000-6</t>
  </si>
  <si>
    <t>Servizi di pulizia e di spazzamento delle strade</t>
  </si>
  <si>
    <t>90611000-3</t>
  </si>
  <si>
    <t>Servizi di pulizia stradale</t>
  </si>
  <si>
    <t>90612000-0</t>
  </si>
  <si>
    <t>Servizi di spazzamento strade</t>
  </si>
  <si>
    <t>90620000-9</t>
  </si>
  <si>
    <t>Servizi di sgombero neve</t>
  </si>
  <si>
    <t>90630000-2</t>
  </si>
  <si>
    <t>Servizi di lotta contro il gelo</t>
  </si>
  <si>
    <t>90640000-5</t>
  </si>
  <si>
    <t>Servizi di pulizia a svuotamento di canali</t>
  </si>
  <si>
    <t>90641000-2</t>
  </si>
  <si>
    <t>Servizi di pulizia di canali</t>
  </si>
  <si>
    <t>90642000-9</t>
  </si>
  <si>
    <t>Servizi di svuotamento di canali</t>
  </si>
  <si>
    <t>90650000-8</t>
  </si>
  <si>
    <t>Servizi di rimozione di amianto</t>
  </si>
  <si>
    <t>90660000-1</t>
  </si>
  <si>
    <t>Servizi di eliminazione del piombo</t>
  </si>
  <si>
    <t>90670000-4</t>
  </si>
  <si>
    <t>Servizi di disinfezione e disinfestazione di aree urbane o rurali</t>
  </si>
  <si>
    <t>90680000-7</t>
  </si>
  <si>
    <t>Servizi di pulizia di spiagge</t>
  </si>
  <si>
    <t>90690000-0</t>
  </si>
  <si>
    <t>Servizi di rimozione di graffiti</t>
  </si>
  <si>
    <t>90700000-4</t>
  </si>
  <si>
    <t>Servizi ambientali</t>
  </si>
  <si>
    <t>90710000-7</t>
  </si>
  <si>
    <t>Gestione ambientale</t>
  </si>
  <si>
    <t>90711000-4</t>
  </si>
  <si>
    <t>Valutazione di impatto ambientale diversa da quella per costruzioni</t>
  </si>
  <si>
    <t>90711100-5</t>
  </si>
  <si>
    <t>Valutazione dei rischi o dei pericoli diversa da quella per costruzioni</t>
  </si>
  <si>
    <t>90711200-6</t>
  </si>
  <si>
    <t>Norme ambientali diverse da quelle per costruzioni</t>
  </si>
  <si>
    <t>90711300-7</t>
  </si>
  <si>
    <t>Analisi di indicatori ambientali diversa da quelle per costruzioni</t>
  </si>
  <si>
    <t>90711400-8</t>
  </si>
  <si>
    <t>Servizi di valutazioni di impatto ambientale (VIA) diversi da quelli per costruzioni</t>
  </si>
  <si>
    <t>90711500-9</t>
  </si>
  <si>
    <t>Monitoraggio ambientale diverso da quello per costruzioni</t>
  </si>
  <si>
    <t>90712000-1</t>
  </si>
  <si>
    <t>Pianificazione ambientale</t>
  </si>
  <si>
    <t>90712100-2</t>
  </si>
  <si>
    <t>Pianificazione di sviluppo ambientale urbano</t>
  </si>
  <si>
    <t>90712200-3</t>
  </si>
  <si>
    <t>Pianificazione strategica per la conservazione delle foreste</t>
  </si>
  <si>
    <t>90712300-4</t>
  </si>
  <si>
    <t>Pianificazione strategica per la conservazione dell'ambiente marino</t>
  </si>
  <si>
    <t>90712400-5</t>
  </si>
  <si>
    <t>Servizi di pianificazione strategica per la gestione o conservazione delle risorse naturali</t>
  </si>
  <si>
    <t>90712500-6</t>
  </si>
  <si>
    <t>Costruzione o pianificazione di istituti ambientali</t>
  </si>
  <si>
    <t>90713000-8</t>
  </si>
  <si>
    <t>Servizi di consulenza per questioni ambientali</t>
  </si>
  <si>
    <t>90713100-9</t>
  </si>
  <si>
    <t>Servizi di consulenza per la fornitura di acqua e per lo smaltimento delle acque reflue diversi da quelli per costruzioni</t>
  </si>
  <si>
    <t>90714000-5</t>
  </si>
  <si>
    <t>Audit ambientale</t>
  </si>
  <si>
    <t>90714100-6</t>
  </si>
  <si>
    <t>Sistemi di informazione ambientale</t>
  </si>
  <si>
    <t>90714200-7</t>
  </si>
  <si>
    <t>Servizi di audit ambientale di aziende</t>
  </si>
  <si>
    <t>90714300-8</t>
  </si>
  <si>
    <t>Servizi di audit ambientale settoriale</t>
  </si>
  <si>
    <t>90714400-9</t>
  </si>
  <si>
    <t>Servizi di audit ambientale di attività specifiche</t>
  </si>
  <si>
    <t>90714500-0</t>
  </si>
  <si>
    <t>Servizi di controllo della qualità ambientale</t>
  </si>
  <si>
    <t>90714600-1</t>
  </si>
  <si>
    <t>Servizi di controllo della sicurezza ambientale</t>
  </si>
  <si>
    <t>90715000-2</t>
  </si>
  <si>
    <t>Servizi di indagine sull'inquinamento</t>
  </si>
  <si>
    <t>90715100-3</t>
  </si>
  <si>
    <t>Servizi di indagine sull'inquinamento da sostanze chimiche e petrolio</t>
  </si>
  <si>
    <t>90715110-6</t>
  </si>
  <si>
    <t>Indagine su siti di centrali del gas</t>
  </si>
  <si>
    <t>90715120-9</t>
  </si>
  <si>
    <t>Indagine su siti per rifiuti di impianti chimici o raffinerie di petrolio</t>
  </si>
  <si>
    <t>90715200-4</t>
  </si>
  <si>
    <t>Altri servizi di indagine sull'inquinamento</t>
  </si>
  <si>
    <t>90715210-7</t>
  </si>
  <si>
    <t>Indagine su siti di depositi o terminal di petrolio</t>
  </si>
  <si>
    <t>90715220-0</t>
  </si>
  <si>
    <t>Indagine su siti industriali</t>
  </si>
  <si>
    <t>90715230-3</t>
  </si>
  <si>
    <t>Indagine su siti di rifiuti industriali</t>
  </si>
  <si>
    <t>90715240-6</t>
  </si>
  <si>
    <t>Indagine su siti di impianti per il trattamento del legno</t>
  </si>
  <si>
    <t>90715250-9</t>
  </si>
  <si>
    <t>Indagine su siti per impianti di pulitura a secco</t>
  </si>
  <si>
    <t>90715260-2</t>
  </si>
  <si>
    <t>Indagine su siti di fonderie</t>
  </si>
  <si>
    <t>90715270-5</t>
  </si>
  <si>
    <t>Indagine su siti di impianti di riciclo</t>
  </si>
  <si>
    <t>90715280-8</t>
  </si>
  <si>
    <t>Indagine su siti di impianti di lavorazione di prodotti alimentari</t>
  </si>
  <si>
    <t>90720000-0</t>
  </si>
  <si>
    <t>Protezione ambientale</t>
  </si>
  <si>
    <t>90721000-7</t>
  </si>
  <si>
    <t>Servizi di protezione dell'ambiente</t>
  </si>
  <si>
    <t>90721100-8</t>
  </si>
  <si>
    <t>Servizi di protezione del paesaggio</t>
  </si>
  <si>
    <t>90721200-9</t>
  </si>
  <si>
    <t>Servizi di protezione dell'ozono</t>
  </si>
  <si>
    <t>90721300-0</t>
  </si>
  <si>
    <t>Servizi di protezione da contaminazione di prodotti alimentari o di mangimi</t>
  </si>
  <si>
    <t>90721400-1</t>
  </si>
  <si>
    <t>Servizi di protezione delle risorse genetiche</t>
  </si>
  <si>
    <t>90721500-2</t>
  </si>
  <si>
    <t>Servizi di protezione dalle sostanze tossiche</t>
  </si>
  <si>
    <t>90721600-3</t>
  </si>
  <si>
    <t>Servizi di protezione dalle radiazioni</t>
  </si>
  <si>
    <t>90721700-4</t>
  </si>
  <si>
    <t>Servizi di protezione delle specie minacciate</t>
  </si>
  <si>
    <t>90721800-5</t>
  </si>
  <si>
    <t>Servizi di protezione dai rischi naturali o dai pericoli</t>
  </si>
  <si>
    <t>90722000-4</t>
  </si>
  <si>
    <t>Recupero ambientale</t>
  </si>
  <si>
    <t>90722100-5</t>
  </si>
  <si>
    <t>Recupero di siti industriali</t>
  </si>
  <si>
    <t>90722200-6</t>
  </si>
  <si>
    <t>Servizi di decontaminazione ambientale</t>
  </si>
  <si>
    <t>90722300-7</t>
  </si>
  <si>
    <t>Servizi di bonifica di terreni</t>
  </si>
  <si>
    <t>90730000-3</t>
  </si>
  <si>
    <t>Registrazione, monitoraggio e bonifica dell'inquinamento</t>
  </si>
  <si>
    <t>90731000-0</t>
  </si>
  <si>
    <t>Servizi connessi all'inquinamento atmosferico</t>
  </si>
  <si>
    <t>90731100-1</t>
  </si>
  <si>
    <t>Gestione della qualità dell'aria</t>
  </si>
  <si>
    <t>90731200-2</t>
  </si>
  <si>
    <t>Servizi di gestione o controllo dell'inquinamento atmosferico transfrontaliero</t>
  </si>
  <si>
    <t>90731210-5</t>
  </si>
  <si>
    <r>
      <t>Acquisto di crediti di emissioni di CO</t>
    </r>
    <r>
      <rPr>
        <vertAlign val="subscript"/>
        <sz val="10"/>
        <rFont val="Arial"/>
        <family val="2"/>
      </rPr>
      <t>2</t>
    </r>
  </si>
  <si>
    <t>90731300-3</t>
  </si>
  <si>
    <t>Servizi di protezione dall'inquinamento atmosferico</t>
  </si>
  <si>
    <t>90731400-4</t>
  </si>
  <si>
    <t>Servizi di monitoraggio o misurazione dell'inquinamento atmosferico</t>
  </si>
  <si>
    <t>90731500-5</t>
  </si>
  <si>
    <t>Servizi di rilevamento di gas tossici</t>
  </si>
  <si>
    <t>90731600-6</t>
  </si>
  <si>
    <t>Monitoraggio del metano</t>
  </si>
  <si>
    <t>90731700-7</t>
  </si>
  <si>
    <t>Servizi di monitoraggio dell'anidride carbonica</t>
  </si>
  <si>
    <t>90731800-8</t>
  </si>
  <si>
    <t>Monitoraggio delle particelle volatili</t>
  </si>
  <si>
    <t>90731900-9</t>
  </si>
  <si>
    <t>Servizi di monitoraggio della riduzione dello strato di ozono</t>
  </si>
  <si>
    <t>90732000-7</t>
  </si>
  <si>
    <t>Servizi connessi all'inquinamento del suolo</t>
  </si>
  <si>
    <t>90732100-8</t>
  </si>
  <si>
    <t>Servizi di protezione dall'inquinamento del suolo</t>
  </si>
  <si>
    <t>90732200-9</t>
  </si>
  <si>
    <t>Servizi di rimozione di suolo inquinato</t>
  </si>
  <si>
    <t>90732300-0</t>
  </si>
  <si>
    <t>Trattamento o bonifica di suolo inquinato</t>
  </si>
  <si>
    <t>90732400-1</t>
  </si>
  <si>
    <t>Servizi di consulenza in materia di inquinamento del suolo</t>
  </si>
  <si>
    <t>90732500-2</t>
  </si>
  <si>
    <t>Cartografia dell'inquinamento del suolo</t>
  </si>
  <si>
    <t>90732600-3</t>
  </si>
  <si>
    <t>Misurazione o monitoraggio dell'inquinamento del suolo</t>
  </si>
  <si>
    <t>90732700-4</t>
  </si>
  <si>
    <t>Valutazione dell'inquinamento da fertilizzanti organici</t>
  </si>
  <si>
    <t>90732800-5</t>
  </si>
  <si>
    <t>Valutazione dell'inquinamento da pesticidi</t>
  </si>
  <si>
    <t>90732900-6</t>
  </si>
  <si>
    <t>Valutazione dell'inquinamento da nitrati e fosfati</t>
  </si>
  <si>
    <t>90732910-9</t>
  </si>
  <si>
    <t>Valutazione dell'inquinamento da nitrati</t>
  </si>
  <si>
    <t>90732920-2</t>
  </si>
  <si>
    <t>Valutazione dell'inquinamento da fosfati</t>
  </si>
  <si>
    <t>90733000-4</t>
  </si>
  <si>
    <t>Servizi connessi all'inquinamento dell'acqua</t>
  </si>
  <si>
    <t>90733100-5</t>
  </si>
  <si>
    <t>Servizi di monitoraggio o controllo dell'inquinamento delle acque di superficie</t>
  </si>
  <si>
    <t>90733200-6</t>
  </si>
  <si>
    <t>Servizi di bonifica dell'inquinamento delle acque di superficie</t>
  </si>
  <si>
    <t>90733300-7</t>
  </si>
  <si>
    <t>Servizi di protezione dall'inquinamento delle acque di superficie</t>
  </si>
  <si>
    <t>90733400-8</t>
  </si>
  <si>
    <t>Servizi di trattamento delle acque di superficie</t>
  </si>
  <si>
    <t>90733500-9</t>
  </si>
  <si>
    <t>Servizi di drenaggio dell'inquinamento delle acque di superficie</t>
  </si>
  <si>
    <t>90733600-0</t>
  </si>
  <si>
    <t>Servizi di gestione o controllo dell'inquinamento delle acque di superficie tranfrontaliere</t>
  </si>
  <si>
    <t>90733700-1</t>
  </si>
  <si>
    <t>Servizi di monitoraggio o controllo delle acque sotterranee</t>
  </si>
  <si>
    <t>90733800-2</t>
  </si>
  <si>
    <t>Servizi di drenaggio dell'inquinamento delle acque sotterranee</t>
  </si>
  <si>
    <t>90733900-3</t>
  </si>
  <si>
    <t>Trattamento o bonifica dell'inquinamento sotterraneo</t>
  </si>
  <si>
    <t>90740000-6</t>
  </si>
  <si>
    <t>Servizi di individuazione e monitoraggio delle sostanze inquinanti e di bonifica</t>
  </si>
  <si>
    <t>90741000-3</t>
  </si>
  <si>
    <t>Servizi connessi all'inquinamento da idrocarburi</t>
  </si>
  <si>
    <t>90741100-4</t>
  </si>
  <si>
    <t>Servizi di monitoraggio di sversamenti di idrocarburi</t>
  </si>
  <si>
    <t>90741200-5</t>
  </si>
  <si>
    <t>Servizi di controllo di sversamenti di idrocarburi</t>
  </si>
  <si>
    <t>90741300-6</t>
  </si>
  <si>
    <t>Servizi di bonifica di sversamenti di idrocarburi</t>
  </si>
  <si>
    <t>90742000-0</t>
  </si>
  <si>
    <t>Servizi connessi all'inquinamento acustico</t>
  </si>
  <si>
    <t>90742100-1</t>
  </si>
  <si>
    <t>Servizi di controllo del rumore</t>
  </si>
  <si>
    <t>90742200-2</t>
  </si>
  <si>
    <t>Servizi di protezione dall'inquinamento acustico</t>
  </si>
  <si>
    <t>90742300-3</t>
  </si>
  <si>
    <t>Servizi di monitoraggio dell'inquinamento acustico</t>
  </si>
  <si>
    <t>90742400-4</t>
  </si>
  <si>
    <t>Servizi di consulenza in materia di inquinamento acustico</t>
  </si>
  <si>
    <t>90743000-7</t>
  </si>
  <si>
    <t>Servizi connessi all'inquinamento da sostanza tossiche</t>
  </si>
  <si>
    <t>90743100-8</t>
  </si>
  <si>
    <t>Servizi di monitoraggio di sostanze tossiche</t>
  </si>
  <si>
    <t>90743200-9</t>
  </si>
  <si>
    <t>Servizi di bonifica di sostanza tossiche</t>
  </si>
  <si>
    <t>90900000-6</t>
  </si>
  <si>
    <t>Servizi di pulizia e disinfestazione</t>
  </si>
  <si>
    <t>90910000-9</t>
  </si>
  <si>
    <t>Servizi di pulizia</t>
  </si>
  <si>
    <t>90911000-6</t>
  </si>
  <si>
    <t>Servizi di pulizia di alloggi, edifici e finestre</t>
  </si>
  <si>
    <t>90911100-7</t>
  </si>
  <si>
    <t>Servizi di pulizia di alloggi</t>
  </si>
  <si>
    <t>90911200-8</t>
  </si>
  <si>
    <t>Servizi di pulizia di edifici</t>
  </si>
  <si>
    <t>90911300-9</t>
  </si>
  <si>
    <t>Servizi di pulizia finestre</t>
  </si>
  <si>
    <t>90912000-3</t>
  </si>
  <si>
    <t>Servizi di sabbiatura di strutture tubolari</t>
  </si>
  <si>
    <t>90913000-0</t>
  </si>
  <si>
    <t>Servizi di pulizia di cisterne e serbatoi</t>
  </si>
  <si>
    <t>90913100-1</t>
  </si>
  <si>
    <t>Servizi di pulizia di cisterne</t>
  </si>
  <si>
    <t>90913200-2</t>
  </si>
  <si>
    <t>Servizi di pulitura di serbatoi</t>
  </si>
  <si>
    <t>90914000-7</t>
  </si>
  <si>
    <t>Servizi di pulizia di parcheggi</t>
  </si>
  <si>
    <t>90915000-4</t>
  </si>
  <si>
    <t>Servizi di pulizia di forni e camini</t>
  </si>
  <si>
    <t>90916000-1</t>
  </si>
  <si>
    <t>Servizi di pulizia di apparecchi telefonici</t>
  </si>
  <si>
    <t>90917000-8</t>
  </si>
  <si>
    <t>Servizi di pulizia di mezzi di trasporto</t>
  </si>
  <si>
    <t>90918000-5</t>
  </si>
  <si>
    <t>Servizi di pulizia di cassonetti</t>
  </si>
  <si>
    <t>90919000-2</t>
  </si>
  <si>
    <t>Servizi di pulizia di uffici, scuole e apparecchiature per ufficio</t>
  </si>
  <si>
    <t>90919100-3</t>
  </si>
  <si>
    <t>Servizi di pulizia di apparecchiature per ufficio</t>
  </si>
  <si>
    <t>90919200-4</t>
  </si>
  <si>
    <t>Servizi di pulizia di uffici</t>
  </si>
  <si>
    <t>90919300-5</t>
  </si>
  <si>
    <t>Servizi di pulizia di scuole</t>
  </si>
  <si>
    <t>90920000-2</t>
  </si>
  <si>
    <t>Servizi di disinfestazione di impianti</t>
  </si>
  <si>
    <t>90921000-9</t>
  </si>
  <si>
    <t>Servizi di disinfezione e disinfestazione</t>
  </si>
  <si>
    <t>90922000-6</t>
  </si>
  <si>
    <t>Servizi di disinfestazione antiparassitaria</t>
  </si>
  <si>
    <t>90923000-3</t>
  </si>
  <si>
    <t>Servizi di disinfestazione</t>
  </si>
  <si>
    <t>90924000-0</t>
  </si>
  <si>
    <t>Servizi di fumigazione</t>
  </si>
  <si>
    <t>92000000-1</t>
  </si>
  <si>
    <t>Servizi ricreativi, culturali e sportivi</t>
  </si>
  <si>
    <t>92100000-2</t>
  </si>
  <si>
    <t>Servizi cinematografici e videoservizi</t>
  </si>
  <si>
    <t>92110000-5</t>
  </si>
  <si>
    <t>Servizi di produzione di film e videocassette e servizi connessi</t>
  </si>
  <si>
    <t>92111000-2</t>
  </si>
  <si>
    <t>Servizi di produzione di film e video</t>
  </si>
  <si>
    <t>92111100-3</t>
  </si>
  <si>
    <t>Produzione di film e videocassette per la formazione</t>
  </si>
  <si>
    <t>92111200-4</t>
  </si>
  <si>
    <t>Produzione di film e videocassette per pubblicità, propaganda e informazione</t>
  </si>
  <si>
    <t>92111210-7</t>
  </si>
  <si>
    <t>Produzione di film pubblicitari</t>
  </si>
  <si>
    <t>92111220-0</t>
  </si>
  <si>
    <t>Produzione di videocassette pubblicitarie</t>
  </si>
  <si>
    <t>92111230-3</t>
  </si>
  <si>
    <t>Produzione di film per propaganda</t>
  </si>
  <si>
    <t>92111240-6</t>
  </si>
  <si>
    <t>Produzione di videocassette per propaganda</t>
  </si>
  <si>
    <t>92111250-9</t>
  </si>
  <si>
    <t>Produzione di film per informazione</t>
  </si>
  <si>
    <t>92111260-2</t>
  </si>
  <si>
    <t>Produzione di videocassette per informazione</t>
  </si>
  <si>
    <t>92111300-5</t>
  </si>
  <si>
    <t>Produzione di film e videocassette di intrattenimento</t>
  </si>
  <si>
    <t>92111310-8</t>
  </si>
  <si>
    <t>Produzione di film per intrattenimento</t>
  </si>
  <si>
    <t>92111320-1</t>
  </si>
  <si>
    <t>Produzione di videocassette per intrattenimento</t>
  </si>
  <si>
    <t>92112000-9</t>
  </si>
  <si>
    <t>Servizi connessi con la produzione di film e videocassette</t>
  </si>
  <si>
    <t>92120000-8</t>
  </si>
  <si>
    <t>Servizi di distribuzione di film o videocassette</t>
  </si>
  <si>
    <t>92121000-5</t>
  </si>
  <si>
    <t>Servizi di distribuzione di videocassette</t>
  </si>
  <si>
    <t>92122000-2</t>
  </si>
  <si>
    <t>Servizi di distribuzione di film</t>
  </si>
  <si>
    <t>92130000-1</t>
  </si>
  <si>
    <t>Servizi di proiezione cinematografica</t>
  </si>
  <si>
    <t>92140000-4</t>
  </si>
  <si>
    <t>Servizi di proiezione di videocassette</t>
  </si>
  <si>
    <t>92200000-3</t>
  </si>
  <si>
    <t>Servizi radiotelevisivi</t>
  </si>
  <si>
    <t>92210000-6</t>
  </si>
  <si>
    <t>Servizi radio</t>
  </si>
  <si>
    <t>92211000-3</t>
  </si>
  <si>
    <t>Servizi di produzione radiofonica</t>
  </si>
  <si>
    <t>92213000-7</t>
  </si>
  <si>
    <t>Servizi di sistemi radio di piccole dimensioni</t>
  </si>
  <si>
    <t>92214000-4</t>
  </si>
  <si>
    <t>Servizi di studi e attrezzature radio</t>
  </si>
  <si>
    <t>92215000-1</t>
  </si>
  <si>
    <t>Servizi generali di radiofonia mobile (GMRS)</t>
  </si>
  <si>
    <t>92216000-8</t>
  </si>
  <si>
    <t>Family Radio Services (FRS)</t>
  </si>
  <si>
    <t>92217000-5</t>
  </si>
  <si>
    <t>Servizi generali di radiofonia mobile/Family Radio Services (GMRS/FRS)</t>
  </si>
  <si>
    <t>92220000-9</t>
  </si>
  <si>
    <t>Servizi televisivi</t>
  </si>
  <si>
    <t>92221000-6</t>
  </si>
  <si>
    <t>Servizi di produzione televisiva</t>
  </si>
  <si>
    <t>92222000-3</t>
  </si>
  <si>
    <t>Servizi di televisione a circuito chiuso</t>
  </si>
  <si>
    <t>92224000-7</t>
  </si>
  <si>
    <t>Televisione digitale</t>
  </si>
  <si>
    <t>92225000-4</t>
  </si>
  <si>
    <t>Televisione interattiva</t>
  </si>
  <si>
    <t>92225100-7</t>
  </si>
  <si>
    <t>Televisione con film a richiesta</t>
  </si>
  <si>
    <t>92226000-1</t>
  </si>
  <si>
    <t>Teleprogrammazione</t>
  </si>
  <si>
    <t>92230000-2</t>
  </si>
  <si>
    <t>Servizi radiotelevisivi via cavo</t>
  </si>
  <si>
    <t>92231000-9</t>
  </si>
  <si>
    <t>Servizi bilaterali internazionali e linee private internazionali noleggiate</t>
  </si>
  <si>
    <t>92232000-6</t>
  </si>
  <si>
    <t>TV via cavo</t>
  </si>
  <si>
    <t>92300000-4</t>
  </si>
  <si>
    <t>Servizi di intrattenimento</t>
  </si>
  <si>
    <t>92310000-7</t>
  </si>
  <si>
    <t>Servizi di creazione e interpretazione artistica e letteraria</t>
  </si>
  <si>
    <t>92311000-4</t>
  </si>
  <si>
    <t>Opere d'arte</t>
  </si>
  <si>
    <t>92312000-1</t>
  </si>
  <si>
    <t>Servizi artistici</t>
  </si>
  <si>
    <t>92312100-2</t>
  </si>
  <si>
    <t>Servizi artistici di produttori teatrali, cori, bande musicali e orchestre</t>
  </si>
  <si>
    <t>92312110-5</t>
  </si>
  <si>
    <t>Servizi artistici di produttori teatrali</t>
  </si>
  <si>
    <t>92312120-8</t>
  </si>
  <si>
    <t>Servizi artistici di cori</t>
  </si>
  <si>
    <t>92312130-1</t>
  </si>
  <si>
    <t>Servizi artistici di bande musicali</t>
  </si>
  <si>
    <t>92312140-4</t>
  </si>
  <si>
    <t>Servizi artistici di orchestre</t>
  </si>
  <si>
    <t>92312200-3</t>
  </si>
  <si>
    <t>Servizi prestati da autori, compositori, scultori, attori e altri artisti singoli</t>
  </si>
  <si>
    <t>92312210-6</t>
  </si>
  <si>
    <t>Servizi prestati da autori</t>
  </si>
  <si>
    <t>92312211-3</t>
  </si>
  <si>
    <t>Servizi di agenzie redazionali</t>
  </si>
  <si>
    <t>92312212-0</t>
  </si>
  <si>
    <t>Servizi connessi alla preparazione di manuali di formazione</t>
  </si>
  <si>
    <t>92312213-7</t>
  </si>
  <si>
    <t>Servizi di autori tecnici</t>
  </si>
  <si>
    <t>92312220-9</t>
  </si>
  <si>
    <t>Servizi prestati da compositori</t>
  </si>
  <si>
    <t>92312230-2</t>
  </si>
  <si>
    <t>Servizi prestati da scultori</t>
  </si>
  <si>
    <t>92312240-5</t>
  </si>
  <si>
    <t>Servizi prestati da artisti dello spettacolo</t>
  </si>
  <si>
    <t>92312250-8</t>
  </si>
  <si>
    <t>Servizi prestati da singoli artisti</t>
  </si>
  <si>
    <t>92312251-5</t>
  </si>
  <si>
    <t>Servizi di disc jockey</t>
  </si>
  <si>
    <t>92320000-0</t>
  </si>
  <si>
    <t>Servizi di gestione di infrastrutture artistiche</t>
  </si>
  <si>
    <t>92330000-3</t>
  </si>
  <si>
    <t>Servizi di zone ricreative</t>
  </si>
  <si>
    <t>92331000-0</t>
  </si>
  <si>
    <t>Servizi di luna park e parchi di divertimento</t>
  </si>
  <si>
    <t>92331100-1</t>
  </si>
  <si>
    <t>Servizi di luna-park</t>
  </si>
  <si>
    <t>92331200-2</t>
  </si>
  <si>
    <t>Servizi di parchi di divertimento</t>
  </si>
  <si>
    <t>92331210-5</t>
  </si>
  <si>
    <t>Servizi di animazione per bambini</t>
  </si>
  <si>
    <t>92332000-7</t>
  </si>
  <si>
    <t>Servizi di impianti balneari</t>
  </si>
  <si>
    <t>92340000-6</t>
  </si>
  <si>
    <t>Servizi di ballo e di intrattenimento</t>
  </si>
  <si>
    <t>92341000-3</t>
  </si>
  <si>
    <t>Servizi di circhi</t>
  </si>
  <si>
    <t>92342000-0</t>
  </si>
  <si>
    <t>Servizi di corsi di danza</t>
  </si>
  <si>
    <t>92342100-1</t>
  </si>
  <si>
    <t>Servizi di corsi di balli di società</t>
  </si>
  <si>
    <t>92342200-2</t>
  </si>
  <si>
    <t>Servizi di corsi di balli da discoteca</t>
  </si>
  <si>
    <t>92350000-9</t>
  </si>
  <si>
    <t>Servizi connessi al gioco d'azzardo e alle scommesse</t>
  </si>
  <si>
    <t>92351000-6</t>
  </si>
  <si>
    <t>Servizi connessi al gioco d'azzardo</t>
  </si>
  <si>
    <t>92351100-7</t>
  </si>
  <si>
    <t>Servizi di gestione di lotterie</t>
  </si>
  <si>
    <t>92351200-8</t>
  </si>
  <si>
    <t>Servizi di gestione di case da gioco</t>
  </si>
  <si>
    <t>92352000-3</t>
  </si>
  <si>
    <t>Servizi connessi alle scommesse</t>
  </si>
  <si>
    <t>92352100-4</t>
  </si>
  <si>
    <t>Servizi di gestione di macchine per scommesse sui campi di corsa</t>
  </si>
  <si>
    <t>92352200-5</t>
  </si>
  <si>
    <t>Servizi di allibratori</t>
  </si>
  <si>
    <t>92360000-2</t>
  </si>
  <si>
    <t>Servizi pirotecnici</t>
  </si>
  <si>
    <t>92370000-5</t>
  </si>
  <si>
    <t>Tecnico del suono</t>
  </si>
  <si>
    <t>92400000-5</t>
  </si>
  <si>
    <t>Servizi di agenzie di stampa</t>
  </si>
  <si>
    <t>92500000-6</t>
  </si>
  <si>
    <t>Servizi di biblioteche, archivi, musei e altri servizi culturali</t>
  </si>
  <si>
    <t>92510000-9</t>
  </si>
  <si>
    <t>Servizi di biblioteche e archivi</t>
  </si>
  <si>
    <t>92511000-6</t>
  </si>
  <si>
    <t>Servizi di biblioteche</t>
  </si>
  <si>
    <t>92512000-3</t>
  </si>
  <si>
    <t>Servizi di archivi</t>
  </si>
  <si>
    <t>92512100-4</t>
  </si>
  <si>
    <t>Servizi di distruzione di archivi</t>
  </si>
  <si>
    <t>92520000-2</t>
  </si>
  <si>
    <t>Servizi di musei, di salvaguardia di siti ed edifici storici e servizi affini</t>
  </si>
  <si>
    <t>92521000-9</t>
  </si>
  <si>
    <t>Servizi di musei</t>
  </si>
  <si>
    <t>92521100-0</t>
  </si>
  <si>
    <t>Servizi di esposizione in musei</t>
  </si>
  <si>
    <t>92521200-1</t>
  </si>
  <si>
    <t>Servizi di salvaguardia di reperti e oggetti esposti</t>
  </si>
  <si>
    <t>92521210-4</t>
  </si>
  <si>
    <t>Servizi di salvaguardia di reperti</t>
  </si>
  <si>
    <t>92521220-7</t>
  </si>
  <si>
    <t>Servizi di salvaguardia di oggetti esposti</t>
  </si>
  <si>
    <t>92522000-6</t>
  </si>
  <si>
    <t>Servizi di salvaguardia di siti ed edifici storici</t>
  </si>
  <si>
    <t>92522100-7</t>
  </si>
  <si>
    <t>Servizi di salvaguardia di siti storici</t>
  </si>
  <si>
    <t>92522200-8</t>
  </si>
  <si>
    <t>Servizi di salvaguardia di edifici storici</t>
  </si>
  <si>
    <t>92530000-5</t>
  </si>
  <si>
    <t>Servizi di giardini botanici e zoologici e servizi di riserve naturali</t>
  </si>
  <si>
    <t>92531000-2</t>
  </si>
  <si>
    <t>Servizi di giardini botanici</t>
  </si>
  <si>
    <t>92532000-9</t>
  </si>
  <si>
    <t>Servizi di giardini zoologici</t>
  </si>
  <si>
    <t>92533000-6</t>
  </si>
  <si>
    <t>Servizi di riserve naturali</t>
  </si>
  <si>
    <t>92534000-3</t>
  </si>
  <si>
    <t>Servizi di salvaguardia della fauna selvatica</t>
  </si>
  <si>
    <t>92600000-7</t>
  </si>
  <si>
    <t>Servizi sportivi</t>
  </si>
  <si>
    <t>92610000-0</t>
  </si>
  <si>
    <t>Servizi di gestione di impianti sportivi</t>
  </si>
  <si>
    <t>92620000-3</t>
  </si>
  <si>
    <t>Servizi connessi allo sport</t>
  </si>
  <si>
    <t>92621000-0</t>
  </si>
  <si>
    <t>Servizi di promozione di manifestazioni sportive</t>
  </si>
  <si>
    <t>92622000-7</t>
  </si>
  <si>
    <t>Servizi di organizzazione di manifestazioni sportive</t>
  </si>
  <si>
    <t>92700000-8</t>
  </si>
  <si>
    <t>Servizi di cybercafè</t>
  </si>
  <si>
    <t>98000000-3</t>
  </si>
  <si>
    <t>Altri servizi di comunità, sociali e personali</t>
  </si>
  <si>
    <t>98100000-4</t>
  </si>
  <si>
    <t>Servizi di organizzazioni associative</t>
  </si>
  <si>
    <t>98110000-7</t>
  </si>
  <si>
    <t>Servizi prestati da organizzazioni commerciali, professionali e specializzate</t>
  </si>
  <si>
    <t>98111000-4</t>
  </si>
  <si>
    <t>Servizi prestati da organizzazioni commerciali</t>
  </si>
  <si>
    <t>98112000-1</t>
  </si>
  <si>
    <t>Servizi prestati da organizzazioni professionali</t>
  </si>
  <si>
    <t>98113000-8</t>
  </si>
  <si>
    <t>Servizi prestati da organizzazioni specializzate</t>
  </si>
  <si>
    <t>98113100-9</t>
  </si>
  <si>
    <t>Servizi connessi alla sicurezza nucleare</t>
  </si>
  <si>
    <t>98120000-0</t>
  </si>
  <si>
    <t>Servizi prestati da organizzazioni sindacali</t>
  </si>
  <si>
    <t>98130000-3</t>
  </si>
  <si>
    <t>Servizi vari di organizzazioni associative</t>
  </si>
  <si>
    <t>98131000-0</t>
  </si>
  <si>
    <t>Servizi religiosi</t>
  </si>
  <si>
    <t>98132000-7</t>
  </si>
  <si>
    <t>Servizi prestati da associazioni politiche</t>
  </si>
  <si>
    <t>98133000-4</t>
  </si>
  <si>
    <t>Servizi prestati da organizzazioni associative di carattere sociale</t>
  </si>
  <si>
    <t>98133100-5</t>
  </si>
  <si>
    <t>Servizi prestati da strutture civiche e comuni</t>
  </si>
  <si>
    <t>98133110-8</t>
  </si>
  <si>
    <t>Servizi prestati da associazioni giovanili</t>
  </si>
  <si>
    <t>98200000-5</t>
  </si>
  <si>
    <t>Servizi di consulenza in materia di pari opportunità</t>
  </si>
  <si>
    <t>98300000-6</t>
  </si>
  <si>
    <t>Servizi vari</t>
  </si>
  <si>
    <t>98310000-9</t>
  </si>
  <si>
    <t>Servizi di lavanderia e di lavaggio a secco</t>
  </si>
  <si>
    <t>98311000-6</t>
  </si>
  <si>
    <t>Servizi di ritiro di biancheria da lavare</t>
  </si>
  <si>
    <t>98311100-7</t>
  </si>
  <si>
    <t>Servizi di gestione di lavanderie</t>
  </si>
  <si>
    <t>98311200-8</t>
  </si>
  <si>
    <t>Servizi di esercizio di lavanderie</t>
  </si>
  <si>
    <t>98312000-3</t>
  </si>
  <si>
    <t>Servizi di pulizia di articoli tessili</t>
  </si>
  <si>
    <t>98312100-4</t>
  </si>
  <si>
    <t>Servizi di impregnazione di articoli tessili</t>
  </si>
  <si>
    <t>98313000-0</t>
  </si>
  <si>
    <t>Servizi di pulizia di articoli di pellicceria</t>
  </si>
  <si>
    <t>98314000-7</t>
  </si>
  <si>
    <t>Servizi di colorazione</t>
  </si>
  <si>
    <t>98315000-4</t>
  </si>
  <si>
    <t>Servizi di stiratura</t>
  </si>
  <si>
    <t>98316000-1</t>
  </si>
  <si>
    <t>Servizi di tintoria</t>
  </si>
  <si>
    <t>98320000-2</t>
  </si>
  <si>
    <t>Servizi di parrucchiere e trattamenti estetici</t>
  </si>
  <si>
    <t>98321000-9</t>
  </si>
  <si>
    <t>Servizi di parrucchiere</t>
  </si>
  <si>
    <t>98321100-0</t>
  </si>
  <si>
    <t>Servizi di barbiere</t>
  </si>
  <si>
    <t>98322000-6</t>
  </si>
  <si>
    <t>Servizi di trattamento estetico</t>
  </si>
  <si>
    <t>98322100-7</t>
  </si>
  <si>
    <t>Servizi di trattamento cosmetico, manicure e pedicure</t>
  </si>
  <si>
    <t>98322110-0</t>
  </si>
  <si>
    <t>Servizi di trattamento cosmetico</t>
  </si>
  <si>
    <t>98322120-3</t>
  </si>
  <si>
    <t>Servizi di manicure</t>
  </si>
  <si>
    <t>98322130-6</t>
  </si>
  <si>
    <t>Servizi di pedicure</t>
  </si>
  <si>
    <t>98322140-9</t>
  </si>
  <si>
    <t>Servizi di trucco</t>
  </si>
  <si>
    <t>98330000-5</t>
  </si>
  <si>
    <t>Servizi per il benessere fisico</t>
  </si>
  <si>
    <t>98331000-2</t>
  </si>
  <si>
    <t>Servizi di bagni turchi</t>
  </si>
  <si>
    <t>98332000-9</t>
  </si>
  <si>
    <t>Servizi di stazioni termali</t>
  </si>
  <si>
    <t>98333000-6</t>
  </si>
  <si>
    <t>Servizi di massaggi</t>
  </si>
  <si>
    <t>98334000-3</t>
  </si>
  <si>
    <t>Servizi di benessere</t>
  </si>
  <si>
    <t>98336000-7</t>
  </si>
  <si>
    <t>Servizi di allenamento, esercizio fisico o aerobica</t>
  </si>
  <si>
    <t>98340000-8</t>
  </si>
  <si>
    <t>Servizi di alloggio e d'ufficio</t>
  </si>
  <si>
    <t>98341000-5</t>
  </si>
  <si>
    <t>Servizi di alloggio</t>
  </si>
  <si>
    <t>98341100-6</t>
  </si>
  <si>
    <t>Servizi di gestione alloggi</t>
  </si>
  <si>
    <t>98341110-9</t>
  </si>
  <si>
    <t>Servizi di economia domestica</t>
  </si>
  <si>
    <t>98341120-2</t>
  </si>
  <si>
    <t>Servizi di portineria</t>
  </si>
  <si>
    <t>98341130-5</t>
  </si>
  <si>
    <t>Servizi di custodia di edifici</t>
  </si>
  <si>
    <t>98341140-8</t>
  </si>
  <si>
    <t>Servizi di vigilanza di edifici</t>
  </si>
  <si>
    <t>98342000-2</t>
  </si>
  <si>
    <t>Servizi connessi all'ambiente di lavoro</t>
  </si>
  <si>
    <t>98350000-1</t>
  </si>
  <si>
    <t>Servizi connessi alle infrastrutture collettive</t>
  </si>
  <si>
    <t>98351000-8</t>
  </si>
  <si>
    <t>Servizi di gestione di parcheggi</t>
  </si>
  <si>
    <t>98351100-9</t>
  </si>
  <si>
    <t>Servizi connessi ai parcheggi</t>
  </si>
  <si>
    <t>98351110-2</t>
  </si>
  <si>
    <t>Servizi di applicazione della regolamentazione in ambito di parcheggi</t>
  </si>
  <si>
    <t>98360000-4</t>
  </si>
  <si>
    <t>Servizi marini</t>
  </si>
  <si>
    <t>98361000-1</t>
  </si>
  <si>
    <t>Servizi acquatici marini</t>
  </si>
  <si>
    <t>98362000-8</t>
  </si>
  <si>
    <t>Servizi di gestione porti</t>
  </si>
  <si>
    <t>98362100-9</t>
  </si>
  <si>
    <t>Servizi di assistenza a basi marine</t>
  </si>
  <si>
    <t>98363000-5</t>
  </si>
  <si>
    <t>Servizi di immersione</t>
  </si>
  <si>
    <t>98370000-7</t>
  </si>
  <si>
    <t>Servizi funerari e servizi affini</t>
  </si>
  <si>
    <t>98371000-4</t>
  </si>
  <si>
    <t>Servizi funerari</t>
  </si>
  <si>
    <t>98371100-5</t>
  </si>
  <si>
    <t>Servizi cimiteriali e servizi di cremazione</t>
  </si>
  <si>
    <t>98371110-8</t>
  </si>
  <si>
    <t>Servizi cimiteriali</t>
  </si>
  <si>
    <t>98371111-5</t>
  </si>
  <si>
    <t>Servizi di manutenzione cimiteriale</t>
  </si>
  <si>
    <t>98371120-1</t>
  </si>
  <si>
    <t>Servizi di cremazione</t>
  </si>
  <si>
    <t>98371200-6</t>
  </si>
  <si>
    <t>Servizi di pompe funebri</t>
  </si>
  <si>
    <t>98380000-0</t>
  </si>
  <si>
    <t>Servizi di canile</t>
  </si>
  <si>
    <t>98390000-3</t>
  </si>
  <si>
    <t>Altri servizi</t>
  </si>
  <si>
    <t>98391000-0</t>
  </si>
  <si>
    <t>Servizi di disattivazione</t>
  </si>
  <si>
    <t>98392000-7</t>
  </si>
  <si>
    <t>Servizi di trasloco</t>
  </si>
  <si>
    <t>98393000-4</t>
  </si>
  <si>
    <t>Servizi di sartoria</t>
  </si>
  <si>
    <t>98394000-1</t>
  </si>
  <si>
    <t>Servizi di tappezzeria</t>
  </si>
  <si>
    <t>98395000-8</t>
  </si>
  <si>
    <t>Servizi di fabbro</t>
  </si>
  <si>
    <t>98396000-5</t>
  </si>
  <si>
    <t>Servizi di accordatura di strumenti</t>
  </si>
  <si>
    <t>98500000-8</t>
  </si>
  <si>
    <t>Domicili privati con personale di servizio</t>
  </si>
  <si>
    <t>98510000-1</t>
  </si>
  <si>
    <t>Servizi di addetti commerciali e industriali</t>
  </si>
  <si>
    <t>98511000-8</t>
  </si>
  <si>
    <t>Servizi di addetti commerciali</t>
  </si>
  <si>
    <t>98512000-5</t>
  </si>
  <si>
    <t>Servizi di addetti industriali</t>
  </si>
  <si>
    <t>98513000-2</t>
  </si>
  <si>
    <t>Servizi di manodopera per privati</t>
  </si>
  <si>
    <t>98513100-3</t>
  </si>
  <si>
    <t>Servizi di personale di agenzia per privati</t>
  </si>
  <si>
    <t>98513200-4</t>
  </si>
  <si>
    <t>Servizi di personale impiegatizio per privati</t>
  </si>
  <si>
    <t>98513300-5</t>
  </si>
  <si>
    <t>Personale temporaneo per privati</t>
  </si>
  <si>
    <t>98513310-8</t>
  </si>
  <si>
    <t>Servizi di assistenza domestica</t>
  </si>
  <si>
    <t>98514000-9</t>
  </si>
  <si>
    <t>Servizi domestici</t>
  </si>
  <si>
    <t>98900000-2</t>
  </si>
  <si>
    <t>Servizi prestati da organizzazioni o enti extraterritoriali</t>
  </si>
  <si>
    <t>98910000-5</t>
  </si>
  <si>
    <t>Servizi specifici di organizzazioni ed enti internazionali</t>
  </si>
  <si>
    <t>CPV 2 DIGIT</t>
  </si>
  <si>
    <t>CPV DIVISIONI</t>
  </si>
  <si>
    <t>CPV 3 DIGIT</t>
  </si>
  <si>
    <t>CPV GRUPPI</t>
  </si>
  <si>
    <t>[ECOICOP] CONSUMO</t>
  </si>
  <si>
    <t>[ATECO] PRODUZIONE SERVIZI</t>
  </si>
  <si>
    <t>[ATECO] PRODUZIONE INDUSTRIA</t>
  </si>
  <si>
    <t>[ATECO] RETRIBUZIONI</t>
  </si>
  <si>
    <t>NOTE</t>
  </si>
  <si>
    <t>[201] Fabbricazione di prodotti chimici di base, di fertilizzanti e composti azotati, di materie plastiche e gomma sintetica in forme primarie</t>
  </si>
  <si>
    <t xml:space="preserve">[383] Recupero dei materiali;
[467] Commercio all'ingrosso specializzato di altri prodotti  </t>
  </si>
  <si>
    <t>[0115] Oli e grassi</t>
  </si>
  <si>
    <t>[011] Prodotti Alimentari</t>
  </si>
  <si>
    <t xml:space="preserve">[11] Industria delle bevande; [12] Industria del tabacco  </t>
  </si>
  <si>
    <t xml:space="preserve">[283] Fabbricazione di macchine per l'agricoltura e la silvicoltura </t>
  </si>
  <si>
    <t>[031] Abbigliamento</t>
  </si>
  <si>
    <t xml:space="preserve">[CB] Industrie tessili, dell'abbigliamento, articoli in pelle e simili;
[3299] Altre industrie manifatturiere nca  </t>
  </si>
  <si>
    <t>[1231] Gioielleria ed orologeria</t>
  </si>
  <si>
    <t>[032] Calzature</t>
  </si>
  <si>
    <t>[095] Giornali, libri e articoli di cartoleria</t>
  </si>
  <si>
    <t>[0913] Apparecchi per il trattamento dell'informazione</t>
  </si>
  <si>
    <t>[262] Fabbricazione di computer e unità periferiche</t>
  </si>
  <si>
    <t>[05113] Articoli per l'illuminazione</t>
  </si>
  <si>
    <t>[091] Apparecchi audiovisivi, fotografici e informatici</t>
  </si>
  <si>
    <t>[0612] Altri prodotti medicali;
[0613] Attrezzature ed apparecchi terapeutici</t>
  </si>
  <si>
    <t>[0611] Prodotti farmaceutici</t>
  </si>
  <si>
    <t>[325] Fabbricazione di strumenti e forniture mediche e dentistiche</t>
  </si>
  <si>
    <t>[071] Acquisto mezzi di trasporto</t>
  </si>
  <si>
    <t>[0721] Pezzi di ricambio e accessori per mezzi di trasporto privati</t>
  </si>
  <si>
    <t>[09213] Imbarcazioni, motori fuoribordo ed equipaggiamento per imbarcazioni</t>
  </si>
  <si>
    <t xml:space="preserve">[30] Fabbricazione di altri mezzi di trasporto;
[3315] Riparazione e manutenzione di navi e imbarcazioni (esclusi i loro motori)  </t>
  </si>
  <si>
    <t xml:space="preserve">[30] Fabbricazione di altri mezzi di trasporto;
[3317] Riparazione e manutenzione di locomotive e di materiale rotabile ferro-tranviario (esclusi i loro motori)  </t>
  </si>
  <si>
    <t xml:space="preserve">[30] Fabbricazione di altri mezzi di trasporto;
[3316] Riparazione e manutenzione di aeromobili e di veicoli spaziali  </t>
  </si>
  <si>
    <t>[293] Fabbricazione di parti ed accessori per autoveicoli e loro motori;
[30] Fabbricazione di altri mezzi di trasporto;</t>
  </si>
  <si>
    <t>[30] Fabbricazione di altri mezzi di trasporto</t>
  </si>
  <si>
    <t xml:space="preserve">[304] Fabbricazione di veicoli militari da combattimento;
[301] Costruzione di navi e imbarcazioni  </t>
  </si>
  <si>
    <t xml:space="preserve">[304] Fabbricazione di veicoli militari da combattimento;
[303] Fabbricazione di aeromobili, di veicoli spaziali e dei relativi dispositivi  </t>
  </si>
  <si>
    <t>[09221] Strumenti musicali</t>
  </si>
  <si>
    <t>[0932] Articoli sportivi, per campeggio e attività ricreative all'aperto</t>
  </si>
  <si>
    <t>[0931] Giochi, giocattoli e hobby</t>
  </si>
  <si>
    <t>[0511] Mobili e arredi</t>
  </si>
  <si>
    <t>[2313] Fabbricazione di vetro cavo;
[2341] Fabbricazione di prodotti in ceramica per usi domestici e ornamentali;
[2571] Fabbricazione di articoli di coltelleria e posateria;
[2599] Fabbricazione di altri prodotti in metallo nca;
…</t>
  </si>
  <si>
    <t>[052] Articoli tessili per la casa</t>
  </si>
  <si>
    <t>[053] Elettrodomestici e apparecchi per la casa</t>
  </si>
  <si>
    <t>[05611] Prodotti per la pulizia e la manutenzione della casa</t>
  </si>
  <si>
    <t xml:space="preserve">[0441] Fornitura acqua;
[01221] Acque minerali  </t>
  </si>
  <si>
    <t>[05321] Apparecchi per la lavorazione degli alimenti</t>
  </si>
  <si>
    <t>[23] Fabbricazione di altri prodotti della lavorazione di minerali non metalliferi;
[25] Fabbricazione di prodotti in metallo (esclusi macchinari e attrezzature)</t>
  </si>
  <si>
    <t>[0552] Piccoli utensili ed accessori vari</t>
  </si>
  <si>
    <t>[2572] Fabbricazione di serrature e cerniere;
[2593] Fabbricazione di prodotti fabbricati con fili metallici, catene e molle</t>
  </si>
  <si>
    <t>[62] Produzione di software, consulenza informatica e attività connesse;
[631] Elaborazione dei dati, hosting e attività connesse, portali web</t>
  </si>
  <si>
    <t>[072] Spese di esercizio mezzi di trasporto;
[0721] Pezzi di ricambio e accessori per mezzi di trasporto privati;  
[0723] Manutenzione e riparazione mezzi di trasporto privati</t>
  </si>
  <si>
    <t/>
  </si>
  <si>
    <t>[1112] Mense;
[01] -- prodotti alimentari e bevande analcoliche;
[054] Cristalleria, stoviglie e utensili domestici</t>
  </si>
  <si>
    <t xml:space="preserve">[64] Attività di servizi finanziari (escluse le assicurazioni e i fondi pensione);
[66] Attività ausiliarie dei servizi finanziari e delle attività assicurative  </t>
  </si>
  <si>
    <t>R&amp;S</t>
  </si>
  <si>
    <t>Servizi complessi, costi collegati a input eterogeei (lavoro, macchinari, attrezzature)</t>
  </si>
  <si>
    <t>Da valutare media ponderata ricercando indici legati ai diversi input/fattori produttivi</t>
  </si>
  <si>
    <t>[732] Ricerche di mercato e sondaggi di opinione;
[822] Attività dei call center</t>
  </si>
  <si>
    <t>[821] Attività di supporto per le funzioni d'ufficio;
[823] Organizzazione di convegni e fiere;
…</t>
  </si>
  <si>
    <t xml:space="preserve">[71] Attività degli studi di architettura e d'ingegneria, collaudi ed analisi tecniche;
[749] Altre attività professionali, scientifiche e tecniche nca  </t>
  </si>
  <si>
    <t xml:space="preserve">[056] Beni e servizi per la manutenzione ordinaria della casa;
[0562] Servizi per la pulizia e la manutenzione della casa
[05611] Prodotti per la pulizia e la manutenzione della casa  </t>
  </si>
  <si>
    <t xml:space="preserve">[60] Attività di programmazione e trasmissione;
[742] Attività fotografiche  </t>
  </si>
  <si>
    <t>Criticità mapping</t>
  </si>
  <si>
    <t>Settori specifici
(da valutare esclusione)</t>
  </si>
  <si>
    <t>Edilizia</t>
  </si>
  <si>
    <t>Difesa</t>
  </si>
  <si>
    <t>Immobiliare</t>
  </si>
  <si>
    <t>PA</t>
  </si>
  <si>
    <t>Var.</t>
  </si>
  <si>
    <t>Servizio complesso
(valutare media ponderata)</t>
  </si>
  <si>
    <t>[742] Attività fotografiche</t>
  </si>
  <si>
    <t>[1624] Fabbricazione di imballaggi in legno; 
[2592] Fabbricazione di imballaggi leggeri in metallo;  
[2222] Fabbricazione di imballaggi in materie plastiche;
[1721] Fabbricazione di carta e cartone ondulato e di imballaggi di carta e cartone;</t>
  </si>
  <si>
    <t>[61] Telecomunicazioni</t>
  </si>
  <si>
    <t xml:space="preserve">[04323] Servizi di manutenzione dei sistemi di riscaldamento </t>
  </si>
  <si>
    <t xml:space="preserve">[091311] Computer desktop; 
[091312] Computer portatile, palmare e tablet  </t>
  </si>
  <si>
    <t>Il CPV include attività di ricerca economica, test di mercato, consulenza, etc</t>
  </si>
  <si>
    <t>[266] Fabbricazione di strumenti per irradiazione, apparecchiature elettromedicali ed elettroterapeutiche</t>
  </si>
  <si>
    <t>[266] Fabbricazione di strumenti per irradiazione, apparecchiature elettromedicali ed elettroterapeutiche;
[325] Fabbricazione di strumenti e forniture mediche e dentistiche</t>
  </si>
  <si>
    <t>[12132] Articoli per l'igiene personale e il benessere, prodotti naturali e prodotti di bellezza;</t>
  </si>
  <si>
    <t>[2042] Fabbricazione di profumi e cosmetici;</t>
  </si>
  <si>
    <t>[0713] Biciclette</t>
  </si>
  <si>
    <t>[0712] Motocicli e ciclomotori</t>
  </si>
  <si>
    <t xml:space="preserve">[3092] Fabbricazione di biciclette e veicoli per invalidi </t>
  </si>
  <si>
    <t>[3091] Fabbricazione di motocicli (inclusi i motori)</t>
  </si>
  <si>
    <t>[26] Fabbricazione di computer e prodotti di elettronica e ottica, apparecchi elettromedicali, apparecchi di misurazione e di orologi</t>
  </si>
  <si>
    <t>[2829] Fabbricazione di altre macchine di impiego generale nca;
[3299] Altre industrie manifatturiere nca</t>
  </si>
  <si>
    <t>[631] Elaborazione dei dati, hosting e attività connesse, portali web</t>
  </si>
  <si>
    <t>[5224] Movimentazione merci</t>
  </si>
  <si>
    <t>[521] Magazzinaggio e custodia</t>
  </si>
  <si>
    <t xml:space="preserve">[08302] Servizi di telefonia mobile   </t>
  </si>
  <si>
    <t>[611] Telecomunicazioni fisse</t>
  </si>
  <si>
    <t>Indice assente</t>
  </si>
  <si>
    <t>[0454] Combustibili solidi</t>
  </si>
  <si>
    <t>[0452] Gas</t>
  </si>
  <si>
    <t>ok</t>
  </si>
  <si>
    <t>escludere</t>
  </si>
  <si>
    <t>Include pannelli solari e fotovoltaici</t>
  </si>
  <si>
    <t>da scegliere</t>
  </si>
  <si>
    <t>[261] Fabbricazione di componenti elettronici e schede elettroniche</t>
  </si>
  <si>
    <t>[121] Beni e servizi per la cura della persona</t>
  </si>
  <si>
    <t>da valutare</t>
  </si>
  <si>
    <t>indice assente</t>
  </si>
  <si>
    <t>[3313] Riparazione e manutenzione di apparecchiature elettroniche ed ottiche</t>
  </si>
  <si>
    <t>[111] Servizi di ristorazione</t>
  </si>
  <si>
    <t>[494] Trasporto di merci su strada e servizi di trasloco;</t>
  </si>
  <si>
    <t>Verifica Consip TLC</t>
  </si>
  <si>
    <t>Verifica IT/TLC Consip</t>
  </si>
  <si>
    <t>[702] Attività di consulenza gestionale</t>
  </si>
  <si>
    <t>INDICI DEI PREZZI AL CONSUMO - ANNO 2023</t>
  </si>
  <si>
    <t>STRUTTURA GERARCHICA E PANIERE</t>
  </si>
  <si>
    <t>Codice</t>
  </si>
  <si>
    <t>Livello</t>
  </si>
  <si>
    <t>Denominazione</t>
  </si>
  <si>
    <t>Tipo di rilevazione</t>
  </si>
  <si>
    <t>Periodicità</t>
  </si>
  <si>
    <t>Tipo indice</t>
  </si>
  <si>
    <t>01</t>
  </si>
  <si>
    <t>Div.</t>
  </si>
  <si>
    <t>Prodotti alimentari e bevande analcoliche</t>
  </si>
  <si>
    <t>01.1</t>
  </si>
  <si>
    <t>Grp.</t>
  </si>
  <si>
    <t>Prodotti Alimentari</t>
  </si>
  <si>
    <t>01.1.1</t>
  </si>
  <si>
    <t>Clas.</t>
  </si>
  <si>
    <t>Pane e cereali</t>
  </si>
  <si>
    <t>01.1.1.1</t>
  </si>
  <si>
    <t>Sclas.</t>
  </si>
  <si>
    <t>01.1.1.1.0</t>
  </si>
  <si>
    <t>Seg.C.</t>
  </si>
  <si>
    <t>01.1.1.1.0.00</t>
  </si>
  <si>
    <t>Aggr.Prod.</t>
  </si>
  <si>
    <t>rilevazione scanner data</t>
  </si>
  <si>
    <t>più volte al mese</t>
  </si>
  <si>
    <t>NIC FOI IPCA</t>
  </si>
  <si>
    <t>Sub Aggr.Prod.</t>
  </si>
  <si>
    <t>Riso - Scanner</t>
  </si>
  <si>
    <t>01.1.1.2</t>
  </si>
  <si>
    <t>Farina e altri cereali</t>
  </si>
  <si>
    <t>01.1.1.2.0</t>
  </si>
  <si>
    <t>01.1.1.2.0.00</t>
  </si>
  <si>
    <t>Farina e altri cereali - Scanner</t>
  </si>
  <si>
    <t>01.1.1.3</t>
  </si>
  <si>
    <t>01.1.1.3.1</t>
  </si>
  <si>
    <t>Pane fresco</t>
  </si>
  <si>
    <t>01.1.1.3.1.00</t>
  </si>
  <si>
    <t>rilevazione territoriale</t>
  </si>
  <si>
    <t>mensile</t>
  </si>
  <si>
    <t>Pane fresco - Altro</t>
  </si>
  <si>
    <t>Prod.</t>
  </si>
  <si>
    <t>Pane fresco con farina di grano</t>
  </si>
  <si>
    <t>Pane di altre farine</t>
  </si>
  <si>
    <t>01.1.1.3.2</t>
  </si>
  <si>
    <t>Pane confezionato</t>
  </si>
  <si>
    <t>01.1.1.3.2.00</t>
  </si>
  <si>
    <t>Pane confezionato - Scanner</t>
  </si>
  <si>
    <t>01.1.1.4</t>
  </si>
  <si>
    <t>Altri prodotti di panetteria e pasticceria</t>
  </si>
  <si>
    <t>01.1.1.4.1</t>
  </si>
  <si>
    <t>Prodotti di pasticceria freschi</t>
  </si>
  <si>
    <t>01.1.1.4.1.00</t>
  </si>
  <si>
    <t>Prodotti di pasticceria freschi - Altro</t>
  </si>
  <si>
    <t>Prodotto di pasticceria fresca (in vendita al peso)</t>
  </si>
  <si>
    <t>Prodotto di pasticceria fresca (in vendita al pezzo)</t>
  </si>
  <si>
    <t>01.1.1.4.2</t>
  </si>
  <si>
    <t>Prodotti di pasticceria confezionati</t>
  </si>
  <si>
    <t>01.1.1.4.2.00</t>
  </si>
  <si>
    <t>Prodotti di pasticceria confezionati - Scanner</t>
  </si>
  <si>
    <t>01.1.1.4.3</t>
  </si>
  <si>
    <t>Prodotti di panetteria confezionati</t>
  </si>
  <si>
    <t>01.1.1.4.3.00</t>
  </si>
  <si>
    <t>Prodotti di panetteria confezionati - Scanner</t>
  </si>
  <si>
    <t>01.1.1.5</t>
  </si>
  <si>
    <t>Pizza e quiche</t>
  </si>
  <si>
    <t>01.1.1.5.0</t>
  </si>
  <si>
    <t>01.1.1.5.0.00</t>
  </si>
  <si>
    <t>Pizza e quiche - Altro</t>
  </si>
  <si>
    <t>Pizza - prodotto di panetteria (in vendita al peso)</t>
  </si>
  <si>
    <t>Pizza - prodotto di panetteria (in vendita al pezzo)</t>
  </si>
  <si>
    <t>01.1.1.6</t>
  </si>
  <si>
    <t>Pasta secca, pasta fresca e preparati di pasta</t>
  </si>
  <si>
    <t>01.1.1.6.1</t>
  </si>
  <si>
    <t>Pasta secca, pasta fresca e couscous</t>
  </si>
  <si>
    <t>01.1.1.6.1.01</t>
  </si>
  <si>
    <t>Pasta secca</t>
  </si>
  <si>
    <t>Pasta secca - Scanner</t>
  </si>
  <si>
    <t>01.1.1.6.1.02</t>
  </si>
  <si>
    <t>Pasta fresca</t>
  </si>
  <si>
    <t>Pasta fresca - Scanner</t>
  </si>
  <si>
    <t>01.1.1.6.2</t>
  </si>
  <si>
    <t>Preparati di pasta</t>
  </si>
  <si>
    <t>01.1.1.6.2.00</t>
  </si>
  <si>
    <t>Preparati di pasta - Scanner</t>
  </si>
  <si>
    <t>01.1.1.7</t>
  </si>
  <si>
    <t>Cereali per colazione</t>
  </si>
  <si>
    <t>01.1.1.7.0</t>
  </si>
  <si>
    <t>01.1.1.7.0.00</t>
  </si>
  <si>
    <t>Cereali per colazione - Scanner</t>
  </si>
  <si>
    <t>01.1.1.8</t>
  </si>
  <si>
    <t>Altri prodotti a base di cereali</t>
  </si>
  <si>
    <t>01.1.1.8.0</t>
  </si>
  <si>
    <t>01.1.1.8.0.00</t>
  </si>
  <si>
    <t>Altri prodotti a base di cereali - Scanner</t>
  </si>
  <si>
    <t>01.1.2</t>
  </si>
  <si>
    <t>Carni</t>
  </si>
  <si>
    <t>01.1.2.1</t>
  </si>
  <si>
    <t>01.1.2.1.1</t>
  </si>
  <si>
    <t>Carne di bovino adulto</t>
  </si>
  <si>
    <t>01.1.2.1.1.00</t>
  </si>
  <si>
    <t>Carne di bovino adulto - Altro</t>
  </si>
  <si>
    <t>Carne fresca bovino adulto, primo taglio</t>
  </si>
  <si>
    <t>Carne fresca bovino adulto, secondo taglio</t>
  </si>
  <si>
    <t>Carne fresca bovino adulto, tritata</t>
  </si>
  <si>
    <t>01.1.2.1.2</t>
  </si>
  <si>
    <t>01.1.2.1.2.00</t>
  </si>
  <si>
    <t>Carne di vitello - Altro</t>
  </si>
  <si>
    <t>Carne fresca di vitello, primo taglio</t>
  </si>
  <si>
    <t>01.1.2.2</t>
  </si>
  <si>
    <t>Carne suina</t>
  </si>
  <si>
    <t>01.1.2.2.0</t>
  </si>
  <si>
    <t>01.1.2.2.0.00</t>
  </si>
  <si>
    <t>Carne suina - Altro</t>
  </si>
  <si>
    <t>Carne fresca suina senz'osso</t>
  </si>
  <si>
    <t>Carne fresca suina con osso</t>
  </si>
  <si>
    <t>01.1.2.3</t>
  </si>
  <si>
    <t>Carne ovina e caprina</t>
  </si>
  <si>
    <t>01.1.2.3.0</t>
  </si>
  <si>
    <t>01.1.2.3.0.00</t>
  </si>
  <si>
    <t>Carne ovina e caprina - Altro</t>
  </si>
  <si>
    <t>Carne ovina o caprina</t>
  </si>
  <si>
    <t>01.1.2.4</t>
  </si>
  <si>
    <t>01.1.2.4.0</t>
  </si>
  <si>
    <t>01.1.2.4.0.00</t>
  </si>
  <si>
    <t>Pollame - Altro</t>
  </si>
  <si>
    <t>Pollo fresco</t>
  </si>
  <si>
    <t>Petto di pollo</t>
  </si>
  <si>
    <t>Petto di tacchino</t>
  </si>
  <si>
    <t>01.1.2.5</t>
  </si>
  <si>
    <t>Altre carni</t>
  </si>
  <si>
    <t>01.1.2.5.0</t>
  </si>
  <si>
    <t>01.1.2.5.0.00</t>
  </si>
  <si>
    <t>Altre carni - Altro</t>
  </si>
  <si>
    <t>Coniglio fresco</t>
  </si>
  <si>
    <t>Carne equina</t>
  </si>
  <si>
    <t>01.1.2.6</t>
  </si>
  <si>
    <t>Interiora o frattaglie</t>
  </si>
  <si>
    <t>01.1.2.6.0</t>
  </si>
  <si>
    <t>01.1.2.6.0.00</t>
  </si>
  <si>
    <t>01.1.2.6.0.00.A</t>
  </si>
  <si>
    <t>Interiora o frattaglie - Altro</t>
  </si>
  <si>
    <t>01.1.2.6.0.00.01</t>
  </si>
  <si>
    <t>Carne - interiora o frattaglie</t>
  </si>
  <si>
    <t>01.1.2.7</t>
  </si>
  <si>
    <t>01.1.2.7.1</t>
  </si>
  <si>
    <t>Salumi al banco</t>
  </si>
  <si>
    <t>01.1.2.7.1.00</t>
  </si>
  <si>
    <t>Salumi al banco - Altro</t>
  </si>
  <si>
    <t>Mortadella</t>
  </si>
  <si>
    <t>Bresaola</t>
  </si>
  <si>
    <t>Prosciutto cotto</t>
  </si>
  <si>
    <t>Prosciutto crudo</t>
  </si>
  <si>
    <t>01.1.2.7.2</t>
  </si>
  <si>
    <t>Salumi in confezione</t>
  </si>
  <si>
    <t>01.1.2.7.2.00</t>
  </si>
  <si>
    <t>Salumi in confezione - Scanner</t>
  </si>
  <si>
    <t>01.1.2.8</t>
  </si>
  <si>
    <t>Altri preparati a base di carne</t>
  </si>
  <si>
    <t>01.1.2.8.1</t>
  </si>
  <si>
    <t>Preparati con carne macinata</t>
  </si>
  <si>
    <t>01.1.2.8.1.00</t>
  </si>
  <si>
    <t>Preparati con carne macinata - Altro</t>
  </si>
  <si>
    <t>Wurstel</t>
  </si>
  <si>
    <t>Preparato di carne da cuocere</t>
  </si>
  <si>
    <t>01.1.2.8.2</t>
  </si>
  <si>
    <t>Altri prodotti conservati o trasformati e preparati a base di carne</t>
  </si>
  <si>
    <t>01.1.2.8.2.00</t>
  </si>
  <si>
    <t>Altri prodotti conservati o trasformati e preparati a base di carne - Scanner</t>
  </si>
  <si>
    <t>01.1.3</t>
  </si>
  <si>
    <t>Pesci e prodotti ittici</t>
  </si>
  <si>
    <t>01.1.3.1</t>
  </si>
  <si>
    <t>Pesci freschi o refrigerati</t>
  </si>
  <si>
    <t>01.1.3.1.0</t>
  </si>
  <si>
    <t>01.1.3.1.0.01</t>
  </si>
  <si>
    <t>Pesci freschi di mare di pescata</t>
  </si>
  <si>
    <t>bimensile</t>
  </si>
  <si>
    <t>Pesci freschi di mare di pescata - Altro</t>
  </si>
  <si>
    <t>Alici fresche di pescata</t>
  </si>
  <si>
    <t>Sarde fresche di pescata</t>
  </si>
  <si>
    <t>Sgombri freschi di pescata</t>
  </si>
  <si>
    <t>Cefali o muggini freschi di pescata</t>
  </si>
  <si>
    <t>Merluzzi o naselli freschi di pescata</t>
  </si>
  <si>
    <t>Palombi freschi di pescata</t>
  </si>
  <si>
    <t>Rane pescatrici o code di rospo fresche di pescata</t>
  </si>
  <si>
    <t>Sogliole fresche di pescata</t>
  </si>
  <si>
    <t>Triglie fresche di pescata</t>
  </si>
  <si>
    <t>Pesce spada fresco di pescata</t>
  </si>
  <si>
    <t>Dentici freschi di pescata</t>
  </si>
  <si>
    <t>Orate fresche di pescata</t>
  </si>
  <si>
    <t>Spigole fresche di pescata</t>
  </si>
  <si>
    <t>Rombi freschi di pescata</t>
  </si>
  <si>
    <t>Spatole fresche di pescata</t>
  </si>
  <si>
    <t>Tonno fresco di pescata</t>
  </si>
  <si>
    <t>01.1.3.1.0.02</t>
  </si>
  <si>
    <t>Pesci freschi di mare di allevamento</t>
  </si>
  <si>
    <t>Pesci freschi di mare di allevamento - Altro</t>
  </si>
  <si>
    <t>Dentici freschi di allevamento</t>
  </si>
  <si>
    <t>Orate fresche di allevamento</t>
  </si>
  <si>
    <t>Spigole fresche di allevamento</t>
  </si>
  <si>
    <t>Rombi freschi di allevamento</t>
  </si>
  <si>
    <t>01.1.3.1.0.03</t>
  </si>
  <si>
    <t>Pesci freschi di acqua dolce</t>
  </si>
  <si>
    <t>Pesci freschi di acqua dolce - Altro</t>
  </si>
  <si>
    <t>Trote di allevamento fresche</t>
  </si>
  <si>
    <t>Salmone fresco</t>
  </si>
  <si>
    <t>Persico fresco</t>
  </si>
  <si>
    <t>Trote salmonate di allevamento fresche</t>
  </si>
  <si>
    <t>01.1.3.2</t>
  </si>
  <si>
    <t>Pesci surgelati</t>
  </si>
  <si>
    <t>01.1.3.2.0</t>
  </si>
  <si>
    <t>01.1.3.2.0.00</t>
  </si>
  <si>
    <t>Pesci surgelati - Scanner</t>
  </si>
  <si>
    <t>01.1.3.3</t>
  </si>
  <si>
    <t>Frutti di mare freschi o refrigerati</t>
  </si>
  <si>
    <t>01.1.3.3.1</t>
  </si>
  <si>
    <t>Molluschi freschi</t>
  </si>
  <si>
    <t>01.1.3.3.1.00</t>
  </si>
  <si>
    <t>Molluschi freschi - Altro</t>
  </si>
  <si>
    <t>Calamari freschi</t>
  </si>
  <si>
    <t>Polpi freschi</t>
  </si>
  <si>
    <t>Seppie fresche</t>
  </si>
  <si>
    <t>Mitili o cozze fresche</t>
  </si>
  <si>
    <t>Vongole fresche</t>
  </si>
  <si>
    <t>01.1.3.3.2</t>
  </si>
  <si>
    <t>Crostacei freschi</t>
  </si>
  <si>
    <t>01.1.3.3.2.00</t>
  </si>
  <si>
    <t>Crostacei freschi - Altro</t>
  </si>
  <si>
    <t>Canocchie (pannocchie, cicale di mare) fresche</t>
  </si>
  <si>
    <t>Scampi freschi</t>
  </si>
  <si>
    <t>Gamberi bianchi freschi</t>
  </si>
  <si>
    <t>Gamberi rossi freschi</t>
  </si>
  <si>
    <t>Mazzancolle</t>
  </si>
  <si>
    <t>01.1.3.4</t>
  </si>
  <si>
    <t>Frutti di mare surgelati</t>
  </si>
  <si>
    <t>01.1.3.4.0</t>
  </si>
  <si>
    <t>01.1.3.4.0.00</t>
  </si>
  <si>
    <t>Frutti di mare surgelati - Scanner</t>
  </si>
  <si>
    <t>01.1.3.5</t>
  </si>
  <si>
    <t>Pesci e frutti di mare secchi, affumicati o salati</t>
  </si>
  <si>
    <t>01.1.3.5.0</t>
  </si>
  <si>
    <t>01.1.3.5.0.00</t>
  </si>
  <si>
    <t>Pesci e frutti di mare secchi, affumicati o salati - Altro</t>
  </si>
  <si>
    <t>Baccalà secco</t>
  </si>
  <si>
    <t>Baccalà ammollato</t>
  </si>
  <si>
    <t>Salmone affumicato</t>
  </si>
  <si>
    <t>01.1.3.6</t>
  </si>
  <si>
    <t>Altri pesci e frutti di mare conservati o lavorati</t>
  </si>
  <si>
    <t>01.1.3.6.0</t>
  </si>
  <si>
    <t>01.1.3.6.0.00</t>
  </si>
  <si>
    <t>Altri pesci e frutti di mare conservati o lavorati - Scanner</t>
  </si>
  <si>
    <t>01.1.4</t>
  </si>
  <si>
    <t>Latte, formaggi e uova</t>
  </si>
  <si>
    <t>01.1.4.1</t>
  </si>
  <si>
    <t>01.1.4.1.0</t>
  </si>
  <si>
    <t>01.1.4.1.0.00</t>
  </si>
  <si>
    <t>Latte intero - Scanner</t>
  </si>
  <si>
    <t>01.1.4.2</t>
  </si>
  <si>
    <t>01.1.4.2.0</t>
  </si>
  <si>
    <t>01.1.4.2.0.00</t>
  </si>
  <si>
    <t>Latte scremato - Scanner</t>
  </si>
  <si>
    <t>01.1.4.3</t>
  </si>
  <si>
    <t>Latte conservato</t>
  </si>
  <si>
    <t>01.1.4.3.0</t>
  </si>
  <si>
    <t>01.1.4.3.0.00</t>
  </si>
  <si>
    <t>Latte conservato - Scanner</t>
  </si>
  <si>
    <t>01.1.4.4</t>
  </si>
  <si>
    <t>01.1.4.4.0</t>
  </si>
  <si>
    <t>01.1.4.4.0.00</t>
  </si>
  <si>
    <t>Yogurt - Scanner</t>
  </si>
  <si>
    <t>01.1.4.5</t>
  </si>
  <si>
    <t>Formaggi e latticini</t>
  </si>
  <si>
    <t>01.1.4.5.1</t>
  </si>
  <si>
    <t>Formaggi stagionati</t>
  </si>
  <si>
    <t>01.1.4.5.1.00</t>
  </si>
  <si>
    <t>rilevazione mista</t>
  </si>
  <si>
    <t>Formaggi stagionati - Scanner</t>
  </si>
  <si>
    <t>Formaggi stagionati - Altro</t>
  </si>
  <si>
    <t>Parmigiano Reggiano</t>
  </si>
  <si>
    <t>Grana padano</t>
  </si>
  <si>
    <t>Pecorino</t>
  </si>
  <si>
    <t>Asiago</t>
  </si>
  <si>
    <t>Groviera o Emmentaler</t>
  </si>
  <si>
    <t>Fontina</t>
  </si>
  <si>
    <t>Gorgonzola</t>
  </si>
  <si>
    <t>Taleggio</t>
  </si>
  <si>
    <t>Formaggio stagionato a pasta filata</t>
  </si>
  <si>
    <t>Formaggio stagionato di produzione locale</t>
  </si>
  <si>
    <t>01.1.4.5.2</t>
  </si>
  <si>
    <t>Formaggi freschi e latticini</t>
  </si>
  <si>
    <t>01.1.4.5.2.00</t>
  </si>
  <si>
    <t>Formaggi freschi e latticini - Scanner</t>
  </si>
  <si>
    <t>01.1.4.5.3</t>
  </si>
  <si>
    <t>Formaggi fusi</t>
  </si>
  <si>
    <t>01.1.4.5.3.00</t>
  </si>
  <si>
    <t>Formaggi fusi - Scanner</t>
  </si>
  <si>
    <t>01.1.4.6</t>
  </si>
  <si>
    <t>Altri prodotti a base di latte o similari</t>
  </si>
  <si>
    <t>01.1.4.6.0</t>
  </si>
  <si>
    <t>01.1.4.6.0.00</t>
  </si>
  <si>
    <t>Altri prodotti a base di latte o similari - Scanner</t>
  </si>
  <si>
    <t>01.1.4.7</t>
  </si>
  <si>
    <t>01.1.4.7.0</t>
  </si>
  <si>
    <t>01.1.4.7.0.00</t>
  </si>
  <si>
    <t>Uova - Scanner</t>
  </si>
  <si>
    <t>01.1.5</t>
  </si>
  <si>
    <t>Oli e grassi</t>
  </si>
  <si>
    <t>01.1.5.1</t>
  </si>
  <si>
    <t>01.1.5.1.0</t>
  </si>
  <si>
    <t>01.1.5.1.0.00</t>
  </si>
  <si>
    <t>Burro - Scanner</t>
  </si>
  <si>
    <t>01.1.5.2</t>
  </si>
  <si>
    <t>Margarina e altri grassi vegetali</t>
  </si>
  <si>
    <t>01.1.5.2.0</t>
  </si>
  <si>
    <t>01.1.5.2.0.00</t>
  </si>
  <si>
    <t>Margarina e altri grassi vegetali - Scanner</t>
  </si>
  <si>
    <t>01.1.5.3</t>
  </si>
  <si>
    <t>01.1.5.3.0</t>
  </si>
  <si>
    <t>01.1.5.3.0.00</t>
  </si>
  <si>
    <t>Olio di oliva - Scanner</t>
  </si>
  <si>
    <t>01.1.5.4</t>
  </si>
  <si>
    <t>Altri oli alimentari</t>
  </si>
  <si>
    <t>01.1.5.4.0</t>
  </si>
  <si>
    <t>01.1.5.4.0.00</t>
  </si>
  <si>
    <t>Altri oli alimentari - Scanner</t>
  </si>
  <si>
    <t>01.1.6</t>
  </si>
  <si>
    <t>Frutta</t>
  </si>
  <si>
    <t>01.1.6.1</t>
  </si>
  <si>
    <t>Frutta fresca o refrigerata</t>
  </si>
  <si>
    <t>01.1.6.1.1</t>
  </si>
  <si>
    <t>01.1.6.1.1.00</t>
  </si>
  <si>
    <t>Arance - Altro</t>
  </si>
  <si>
    <t>Arance bionde comuni</t>
  </si>
  <si>
    <t>Arance vaniglia o maltesi (bionde)</t>
  </si>
  <si>
    <t>Arance navel</t>
  </si>
  <si>
    <t>Arance moro o sanguinelle</t>
  </si>
  <si>
    <t>Arance tarocco</t>
  </si>
  <si>
    <t>Arance biologiche</t>
  </si>
  <si>
    <t>01.1.6.1.2</t>
  </si>
  <si>
    <t>Altri agrumi</t>
  </si>
  <si>
    <t>01.1.6.1.2.01</t>
  </si>
  <si>
    <t>Mandarini</t>
  </si>
  <si>
    <t>Mandarini - Altro</t>
  </si>
  <si>
    <t>Mandarini comuni</t>
  </si>
  <si>
    <t>Mandarini tardivi</t>
  </si>
  <si>
    <t>Mandaranci, mandaroni</t>
  </si>
  <si>
    <t>Mandarini fiorone</t>
  </si>
  <si>
    <t>Mandarini biologici</t>
  </si>
  <si>
    <t>01.1.6.1.2.02</t>
  </si>
  <si>
    <t>Clementine</t>
  </si>
  <si>
    <t>Clementine - Altro</t>
  </si>
  <si>
    <t>01.1.6.1.2.03</t>
  </si>
  <si>
    <t>Limoni - Scanner</t>
  </si>
  <si>
    <t>Limoni - Altro</t>
  </si>
  <si>
    <t>Limoni gialli</t>
  </si>
  <si>
    <t>Limoni primofiore, lunari</t>
  </si>
  <si>
    <t>Limoni verdelli</t>
  </si>
  <si>
    <t>Limoni di Sorrento</t>
  </si>
  <si>
    <t>Limoni biologici</t>
  </si>
  <si>
    <t>01.1.6.1.2.04</t>
  </si>
  <si>
    <t>Pompelmi - Altro</t>
  </si>
  <si>
    <t>Pompelmi gialli</t>
  </si>
  <si>
    <t>Pompelmi rosé (red)</t>
  </si>
  <si>
    <t>Pompelmi mapo o italiani</t>
  </si>
  <si>
    <t>01.1.6.1.3</t>
  </si>
  <si>
    <t>01.1.6.1.3.00</t>
  </si>
  <si>
    <t>Banane - Scanner</t>
  </si>
  <si>
    <t>Banane - Altro</t>
  </si>
  <si>
    <t>Banane biologiche</t>
  </si>
  <si>
    <t>01.1.6.1.4</t>
  </si>
  <si>
    <t>01.1.6.1.4.00</t>
  </si>
  <si>
    <t>Mele - Altro</t>
  </si>
  <si>
    <t>Mele annurche</t>
  </si>
  <si>
    <t>Mele delicious rosse</t>
  </si>
  <si>
    <t>Mele golden delicious</t>
  </si>
  <si>
    <t>Mele granny smith</t>
  </si>
  <si>
    <t>Mele imperatore</t>
  </si>
  <si>
    <t>Mele royal gala</t>
  </si>
  <si>
    <t>Mele renette del Canada o grigie</t>
  </si>
  <si>
    <t>Mele stayman winesap</t>
  </si>
  <si>
    <t>Mele fuji</t>
  </si>
  <si>
    <t>Mele pink lady o cripps pink</t>
  </si>
  <si>
    <t>Mele biologiche</t>
  </si>
  <si>
    <t>01.1.6.1.5</t>
  </si>
  <si>
    <t>01.1.6.1.5.00</t>
  </si>
  <si>
    <t>Pere - Altro</t>
  </si>
  <si>
    <t>Pere abate fetel</t>
  </si>
  <si>
    <t>Pere butirra hardy</t>
  </si>
  <si>
    <t>Pere conference</t>
  </si>
  <si>
    <t>Pere precoci</t>
  </si>
  <si>
    <t>Pere decana</t>
  </si>
  <si>
    <t>Pere kaiser</t>
  </si>
  <si>
    <t>Pere spadona</t>
  </si>
  <si>
    <t>Pere william</t>
  </si>
  <si>
    <t>Pere biologiche</t>
  </si>
  <si>
    <t>01.1.6.1.6</t>
  </si>
  <si>
    <t>Pesche e nettarine</t>
  </si>
  <si>
    <t>01.1.6.1.6.01</t>
  </si>
  <si>
    <t>Pesche - Altro</t>
  </si>
  <si>
    <t>Pesche pasta bianca</t>
  </si>
  <si>
    <t>Pesche pasta gialla</t>
  </si>
  <si>
    <t>Pesche percoche</t>
  </si>
  <si>
    <t>Pesche tabacchiere o saturnine</t>
  </si>
  <si>
    <t>Pesche biologiche</t>
  </si>
  <si>
    <t>01.1.6.1.6.02</t>
  </si>
  <si>
    <t>Pesche noci o nettarine</t>
  </si>
  <si>
    <t>Pesche noci o nettarine - Altro</t>
  </si>
  <si>
    <t>01.1.6.1.7</t>
  </si>
  <si>
    <t>Altra frutta con nocciolo</t>
  </si>
  <si>
    <t>01.1.6.1.7.01</t>
  </si>
  <si>
    <t>Albicocche - Altro</t>
  </si>
  <si>
    <t>Albicocche napoletane</t>
  </si>
  <si>
    <t>Albicocche precoci</t>
  </si>
  <si>
    <t>Albicocche comuni</t>
  </si>
  <si>
    <t>01.1.6.1.7.02</t>
  </si>
  <si>
    <t>Ciliegie</t>
  </si>
  <si>
    <t>Ciliegie - Altro</t>
  </si>
  <si>
    <t>Ciliegie durone</t>
  </si>
  <si>
    <t>Ciliegie morette</t>
  </si>
  <si>
    <t>01.1.6.1.7.03</t>
  </si>
  <si>
    <t>Susine</t>
  </si>
  <si>
    <t>Susine - Altro</t>
  </si>
  <si>
    <t>Susine gialle</t>
  </si>
  <si>
    <t>Susine verdi</t>
  </si>
  <si>
    <t>Susine rosso violacee</t>
  </si>
  <si>
    <t>01.1.6.1.8</t>
  </si>
  <si>
    <t>Frutti a bacca</t>
  </si>
  <si>
    <t>01.1.6.1.8.01</t>
  </si>
  <si>
    <t>Uva - Altro</t>
  </si>
  <si>
    <t>Uva nera</t>
  </si>
  <si>
    <t>Uva baresana</t>
  </si>
  <si>
    <t>Uva cardinal</t>
  </si>
  <si>
    <t>Uva italia o moscato</t>
  </si>
  <si>
    <t>Uva pizzutello</t>
  </si>
  <si>
    <t>Uva regina</t>
  </si>
  <si>
    <t>Uva fragola o americana</t>
  </si>
  <si>
    <t>Uva rosada</t>
  </si>
  <si>
    <t>Uva senza semi</t>
  </si>
  <si>
    <t>01.1.6.1.8.02</t>
  </si>
  <si>
    <t>Fragole - Altro</t>
  </si>
  <si>
    <t>Fragole comuni</t>
  </si>
  <si>
    <t>Fragoloni</t>
  </si>
  <si>
    <t>01.1.6.1.8.03</t>
  </si>
  <si>
    <t>Frutti di bosco</t>
  </si>
  <si>
    <t>Frutti di bosco - Scanner</t>
  </si>
  <si>
    <t>Frutti di bosco - Altro</t>
  </si>
  <si>
    <t>01.1.6.1.9</t>
  </si>
  <si>
    <t>Altra frutta fresca o refrigerata</t>
  </si>
  <si>
    <t>01.1.6.1.9.01</t>
  </si>
  <si>
    <t>Cocomeri - angurie</t>
  </si>
  <si>
    <t>Cocomeri - angurie - Altro</t>
  </si>
  <si>
    <t>Cocomeri - angurie lunghi</t>
  </si>
  <si>
    <t>Cocomeri - angurie sferici</t>
  </si>
  <si>
    <t>Cocomeri - angurie baby</t>
  </si>
  <si>
    <t>01.1.6.1.9.02</t>
  </si>
  <si>
    <t>Poponi - meloni</t>
  </si>
  <si>
    <t>Poponi - meloni - Altro</t>
  </si>
  <si>
    <t>Poponi - meloni lisci</t>
  </si>
  <si>
    <t>Poponi - meloni retati</t>
  </si>
  <si>
    <t>Poponi - meloni lisci gialli invernali</t>
  </si>
  <si>
    <t>Poponi - meloni verdi invernali</t>
  </si>
  <si>
    <t>01.1.6.1.9.03</t>
  </si>
  <si>
    <t>Frutta esotica</t>
  </si>
  <si>
    <t>Frutta esotica - Scanner</t>
  </si>
  <si>
    <t>Frutta esotica - Altro</t>
  </si>
  <si>
    <t>Mango</t>
  </si>
  <si>
    <t>01.1.6.1.9.04</t>
  </si>
  <si>
    <t>Kiwi - Scanner</t>
  </si>
  <si>
    <t>Kiwi - Altro</t>
  </si>
  <si>
    <t>Kiwi verdi</t>
  </si>
  <si>
    <t>Kiwi gialli o gold</t>
  </si>
  <si>
    <t>Kiwi biologici</t>
  </si>
  <si>
    <t>01.1.6.3</t>
  </si>
  <si>
    <t>Frutta secca, essiccata e noci</t>
  </si>
  <si>
    <t>01.1.6.3.0</t>
  </si>
  <si>
    <t>01.1.6.3.0.00</t>
  </si>
  <si>
    <t>Frutta secca, essiccata e noci - Scanner</t>
  </si>
  <si>
    <t>01.1.6.4</t>
  </si>
  <si>
    <t>Conserve di frutta e prodotti a base di frutta</t>
  </si>
  <si>
    <t>01.1.6.4.0</t>
  </si>
  <si>
    <t>01.1.6.4.0.00</t>
  </si>
  <si>
    <t>Conserve di frutta e prodotti a base di frutta- Scanner</t>
  </si>
  <si>
    <t>01.1.7</t>
  </si>
  <si>
    <t>Vegetali</t>
  </si>
  <si>
    <t>01.1.7.1</t>
  </si>
  <si>
    <t>Vegetali freschi o refrigerati diversi dalle patate</t>
  </si>
  <si>
    <t>01.1.7.1.1</t>
  </si>
  <si>
    <t>Insalata</t>
  </si>
  <si>
    <t>01.1.7.1.1.00</t>
  </si>
  <si>
    <t>Insalata - Scanner</t>
  </si>
  <si>
    <t>Insalata - Altro</t>
  </si>
  <si>
    <t>Insalata indivia riccia</t>
  </si>
  <si>
    <t>Insalata indivia scarola</t>
  </si>
  <si>
    <t>Insalata lattuga cappuccia</t>
  </si>
  <si>
    <t>Insalata lattuga romana</t>
  </si>
  <si>
    <t>Insalata brasiliana o iceberg</t>
  </si>
  <si>
    <t>Insalata lattughina da taglio</t>
  </si>
  <si>
    <t>Insalata gentile o gentilina</t>
  </si>
  <si>
    <t>01.1.7.1.2</t>
  </si>
  <si>
    <t>Altri vegetali a foglia e stelo</t>
  </si>
  <si>
    <t>01.1.7.1.2.01</t>
  </si>
  <si>
    <t>Cicoria</t>
  </si>
  <si>
    <t>Cicoria - Altro</t>
  </si>
  <si>
    <t>Cicoria catalogna</t>
  </si>
  <si>
    <t>Cicorione da taglio</t>
  </si>
  <si>
    <t>Cicoria pan di zucchero</t>
  </si>
  <si>
    <t>Cicoria lischi (barba, barba frate, agretti)</t>
  </si>
  <si>
    <t>Cicoria witlof (belga)</t>
  </si>
  <si>
    <t>Radicchio rosso di Treviso</t>
  </si>
  <si>
    <t>Cicoria radicchio bianco</t>
  </si>
  <si>
    <t>Cicorino verde o rosso</t>
  </si>
  <si>
    <t>Cicoria radicchio da taglio</t>
  </si>
  <si>
    <t>Cicoria di campagna</t>
  </si>
  <si>
    <t>Radicchio di Verona</t>
  </si>
  <si>
    <t>Radicchio di Chioggia</t>
  </si>
  <si>
    <t>01.1.7.1.2.02</t>
  </si>
  <si>
    <t>Spinaci - Altro</t>
  </si>
  <si>
    <t>Spinaci a foglia liscia o riccia</t>
  </si>
  <si>
    <t>01.1.7.1.2.03</t>
  </si>
  <si>
    <t>Bietole verdi</t>
  </si>
  <si>
    <t>Bietole verdi - Altro</t>
  </si>
  <si>
    <t>Bietolina (erbette)</t>
  </si>
  <si>
    <t>Bietole verdi da costa fina o larga</t>
  </si>
  <si>
    <t>01.1.7.1.2.04</t>
  </si>
  <si>
    <t>Broccoletti</t>
  </si>
  <si>
    <t>Broccoletti - Altro</t>
  </si>
  <si>
    <t>Broccoletti di rapa / cime di rapa</t>
  </si>
  <si>
    <t>01.1.7.1.2.05</t>
  </si>
  <si>
    <t>Sedani</t>
  </si>
  <si>
    <t>Sedani - Scanner</t>
  </si>
  <si>
    <t>Sedani - Altro</t>
  </si>
  <si>
    <t>Sedani verdi (da minestra, aroma)</t>
  </si>
  <si>
    <t>Sedani bianchi da coste</t>
  </si>
  <si>
    <t>01.1.7.1.3</t>
  </si>
  <si>
    <t>01.1.7.1.3.01</t>
  </si>
  <si>
    <t>Cavoli verza</t>
  </si>
  <si>
    <t>Cavoli verza - Altro</t>
  </si>
  <si>
    <t>01.1.7.1.3.02</t>
  </si>
  <si>
    <t>Cavolfiori - Altro</t>
  </si>
  <si>
    <t>Cavolfiori bianchi</t>
  </si>
  <si>
    <t>Cavolfiori violetti</t>
  </si>
  <si>
    <t>Cavolfiori romaneschi</t>
  </si>
  <si>
    <t>01.1.7.1.3.03</t>
  </si>
  <si>
    <t>Cavoli broccoli</t>
  </si>
  <si>
    <t>Cavoli broccoli - Altro</t>
  </si>
  <si>
    <t>Cavoli broccoli a testa compatta</t>
  </si>
  <si>
    <t>Cavoli broccoli ramosi calabresi o di Sicilia</t>
  </si>
  <si>
    <t>01.1.7.1.3.04</t>
  </si>
  <si>
    <t>Cavoli cappucci</t>
  </si>
  <si>
    <t>Cavoli cappucci - Altro</t>
  </si>
  <si>
    <t>Cavoli cappucci sferici</t>
  </si>
  <si>
    <t>Cavoli cappucci violetti</t>
  </si>
  <si>
    <t>Cavoli cappucci di Bruxelles</t>
  </si>
  <si>
    <t>01.1.7.1.4</t>
  </si>
  <si>
    <t>01.1.7.1.4.01</t>
  </si>
  <si>
    <t>Pomodori da insalata</t>
  </si>
  <si>
    <t>Pomodori da insalata - Scanner</t>
  </si>
  <si>
    <t>Pomodori da insalata - Altro</t>
  </si>
  <si>
    <t>Pomodori da insalata tipo Roma verde</t>
  </si>
  <si>
    <t>Pomodori da insalata tipo S. Marzano verde</t>
  </si>
  <si>
    <t>Pomodori da insalata costoluto</t>
  </si>
  <si>
    <t>Pomodori da insalata lisci tondi</t>
  </si>
  <si>
    <t>Pomodori da insalata ciliegini rossi a grappolo</t>
  </si>
  <si>
    <t>Pomodori da insalata datterini</t>
  </si>
  <si>
    <t>Pomodori da insalata cuore di bue</t>
  </si>
  <si>
    <t>Pomodori da insalata biologici</t>
  </si>
  <si>
    <t>01.1.7.1.4.02</t>
  </si>
  <si>
    <t>Pomodori da sugo</t>
  </si>
  <si>
    <t>Pomodori da sugo - Scanner</t>
  </si>
  <si>
    <t>Pomodori da sugo - Altro</t>
  </si>
  <si>
    <t>Pomodori da sugo tipo San Marzano</t>
  </si>
  <si>
    <t>Pomodori da sugo tipo Roma</t>
  </si>
  <si>
    <t>Pomodori da sugo lampadina o perini rosso</t>
  </si>
  <si>
    <t>Pomodori da sugo tondo rosso</t>
  </si>
  <si>
    <t>Pomodori da sugo piccadilly</t>
  </si>
  <si>
    <t>01.1.7.1.5</t>
  </si>
  <si>
    <t>Altri vegetali coltivati per frutti</t>
  </si>
  <si>
    <t>01.1.7.1.5.01</t>
  </si>
  <si>
    <t>Cetrioli - Altro</t>
  </si>
  <si>
    <t>01.1.7.1.5.02</t>
  </si>
  <si>
    <t>Melanzane</t>
  </si>
  <si>
    <t>Melanzane - Altro</t>
  </si>
  <si>
    <t>Melanzane violette lunghe</t>
  </si>
  <si>
    <t>Melanzane violette ovali e tonde</t>
  </si>
  <si>
    <t>Melanzane bianche tonde</t>
  </si>
  <si>
    <t>Melanzane biologiche</t>
  </si>
  <si>
    <t>01.1.7.1.5.03</t>
  </si>
  <si>
    <t>Zucchine - Scanner</t>
  </si>
  <si>
    <t>Zucchine - Altro</t>
  </si>
  <si>
    <t>Zucchine chiare o scure</t>
  </si>
  <si>
    <t>Zucchine con fiore</t>
  </si>
  <si>
    <t>Zucchine tonde</t>
  </si>
  <si>
    <t>Zucchine biologiche</t>
  </si>
  <si>
    <t>01.1.7.1.5.04</t>
  </si>
  <si>
    <t>Piselli - Altro</t>
  </si>
  <si>
    <t>Piselli verdi chiari o scuri</t>
  </si>
  <si>
    <t>01.1.7.1.5.05</t>
  </si>
  <si>
    <t>Peperoni - Scanner</t>
  </si>
  <si>
    <t>Peperoni - Altro</t>
  </si>
  <si>
    <t>Peperoni lunghi verdi</t>
  </si>
  <si>
    <t>Peperoni quadrati</t>
  </si>
  <si>
    <t>Peperoni biologici</t>
  </si>
  <si>
    <t>01.1.7.1.5.06</t>
  </si>
  <si>
    <t>Fagiolini - Altro</t>
  </si>
  <si>
    <t>Fagiolini boby (medi)</t>
  </si>
  <si>
    <t>Fagiolini metis (filiformi, cornetti)</t>
  </si>
  <si>
    <t>Fagiolini meraviglia o corallo (piattoni)</t>
  </si>
  <si>
    <t>01.1.7.1.5.07</t>
  </si>
  <si>
    <t>Zucche</t>
  </si>
  <si>
    <t>Zucche - Altro</t>
  </si>
  <si>
    <t>01.1.7.1.6</t>
  </si>
  <si>
    <t>Radici, bulbi non amidacei, funghi e altri vegetali</t>
  </si>
  <si>
    <t>01.1.7.1.6.01</t>
  </si>
  <si>
    <t>Finocchi</t>
  </si>
  <si>
    <t>Finocchi - Altro</t>
  </si>
  <si>
    <t>Finocchi tondi</t>
  </si>
  <si>
    <t>Finocchina (femmina)</t>
  </si>
  <si>
    <t>01.1.7.1.6.02</t>
  </si>
  <si>
    <t>Carote - Scanner</t>
  </si>
  <si>
    <t>Carote - Altro</t>
  </si>
  <si>
    <t>Carote biologiche</t>
  </si>
  <si>
    <t>01.1.7.1.6.03</t>
  </si>
  <si>
    <t>Cipolle - Scanner</t>
  </si>
  <si>
    <t>Cipolle - Altro</t>
  </si>
  <si>
    <t>Cipollotto fresco gambo (bianco)</t>
  </si>
  <si>
    <t>Cipollotto fresco gambo (rosso)</t>
  </si>
  <si>
    <t>Cipolle rosse di Tropea</t>
  </si>
  <si>
    <t>Cipolle bianche</t>
  </si>
  <si>
    <t>Cipolle rosse</t>
  </si>
  <si>
    <t>Cipolle ramate</t>
  </si>
  <si>
    <t>Cipolle dorate di Parma e gialle</t>
  </si>
  <si>
    <t>Cipolle biologiche</t>
  </si>
  <si>
    <t>01.1.7.1.6.04</t>
  </si>
  <si>
    <t>Agli</t>
  </si>
  <si>
    <t>Agli - Scanner</t>
  </si>
  <si>
    <t>Agli - Altro</t>
  </si>
  <si>
    <t>Agli freschi</t>
  </si>
  <si>
    <t>Agli bianchi secchi</t>
  </si>
  <si>
    <t>Agli rossi secchi</t>
  </si>
  <si>
    <t>01.1.7.1.6.05</t>
  </si>
  <si>
    <t>Funghi freschi coltivati</t>
  </si>
  <si>
    <t>Funghi freschi coltivati - Scanner</t>
  </si>
  <si>
    <t>Funghi freschi coltivati - Altro</t>
  </si>
  <si>
    <t>Funghi freschi coltivati prataioli (champignon)</t>
  </si>
  <si>
    <t>Funghi freschi coltivati prataioli cremeo (champignon)</t>
  </si>
  <si>
    <t>Funghi freschi coltivati pleurotus ostreatus e eringi</t>
  </si>
  <si>
    <t>01.1.7.1.6.06</t>
  </si>
  <si>
    <t>Asparagi</t>
  </si>
  <si>
    <t>Asparagi - Altro</t>
  </si>
  <si>
    <t>Asparagina</t>
  </si>
  <si>
    <t>Asparagi verdi</t>
  </si>
  <si>
    <t>Asparagi bianchi</t>
  </si>
  <si>
    <t>01.1.7.1.6.07</t>
  </si>
  <si>
    <t>Carciofi - Altro</t>
  </si>
  <si>
    <t>Carciofi con spine</t>
  </si>
  <si>
    <t>Carciofi senza spine</t>
  </si>
  <si>
    <t>Carciofi violetti</t>
  </si>
  <si>
    <t>Carciofi tipo romanesco</t>
  </si>
  <si>
    <t>01.1.7.1.6.08</t>
  </si>
  <si>
    <t>Zenzero - Scanner</t>
  </si>
  <si>
    <t>Zenzero - Altro</t>
  </si>
  <si>
    <t>01.1.7.1.6.09</t>
  </si>
  <si>
    <t>Scalogni</t>
  </si>
  <si>
    <t>Scalogni - Scanner</t>
  </si>
  <si>
    <t>Scalogni - Altro</t>
  </si>
  <si>
    <t>01.1.7.2</t>
  </si>
  <si>
    <t>Vegetali surgelati</t>
  </si>
  <si>
    <t>01.1.7.2.0</t>
  </si>
  <si>
    <t>01.1.7.2.0.00</t>
  </si>
  <si>
    <t>Vegetali surgelati - Scanner</t>
  </si>
  <si>
    <t>01.1.7.3</t>
  </si>
  <si>
    <t>Vegetali secchi, altri vegetali trasformati o conservati</t>
  </si>
  <si>
    <t>01.1.7.3.1</t>
  </si>
  <si>
    <t>Vegetali secchi</t>
  </si>
  <si>
    <t>01.1.7.3.1.00</t>
  </si>
  <si>
    <t>Vegetali secchi - Scanner</t>
  </si>
  <si>
    <t>01.1.7.3.2</t>
  </si>
  <si>
    <t>Altri vegetali trasformati o conservati</t>
  </si>
  <si>
    <t>01.1.7.3.2.01</t>
  </si>
  <si>
    <t>Vegetali in confezione</t>
  </si>
  <si>
    <t>Vegetali in confezione - Scanner</t>
  </si>
  <si>
    <t>01.1.7.3.2.02</t>
  </si>
  <si>
    <t>Pomodori trasformati o conservati</t>
  </si>
  <si>
    <t>Pomodori trasformati o conservati - Scanner</t>
  </si>
  <si>
    <t>01.1.7.3.2.03</t>
  </si>
  <si>
    <t>Altri vegetali in confezione</t>
  </si>
  <si>
    <t>Altri vegetali in confezione - Scanner</t>
  </si>
  <si>
    <t>01.1.7.3.2.04</t>
  </si>
  <si>
    <t>Preparati vegetariani e/o vegani</t>
  </si>
  <si>
    <t>Preparati vegetariani e/o vegani - Scanner</t>
  </si>
  <si>
    <t>01.1.7.4</t>
  </si>
  <si>
    <t>01.1.7.4.0</t>
  </si>
  <si>
    <t>01.1.7.4.0.01</t>
  </si>
  <si>
    <t>Patate - Scanner</t>
  </si>
  <si>
    <t>Patate - Altro</t>
  </si>
  <si>
    <t>Patate spunta</t>
  </si>
  <si>
    <t>Patate primura</t>
  </si>
  <si>
    <t>Patate comuni lunghe</t>
  </si>
  <si>
    <t>Patate comuni tonde</t>
  </si>
  <si>
    <t>Patate bintje, buccia rossa</t>
  </si>
  <si>
    <t>Patate novelle</t>
  </si>
  <si>
    <t>01.1.7.4.0.02</t>
  </si>
  <si>
    <t>Patate surgelate</t>
  </si>
  <si>
    <t>Patate surgelate - Scanner</t>
  </si>
  <si>
    <t>01.1.7.5</t>
  </si>
  <si>
    <t>Patatine fritte</t>
  </si>
  <si>
    <t>01.1.7.5.0</t>
  </si>
  <si>
    <t>01.1.7.5.0.00</t>
  </si>
  <si>
    <t>Patatine fritte - Scanner</t>
  </si>
  <si>
    <t>01.1.8</t>
  </si>
  <si>
    <t>Zucchero, confetture, miele, cioccolato e dolciumi</t>
  </si>
  <si>
    <t>01.1.8.1</t>
  </si>
  <si>
    <t>01.1.8.1.0</t>
  </si>
  <si>
    <t>01.1.8.1.0.00</t>
  </si>
  <si>
    <t>Zucchero - Scanner</t>
  </si>
  <si>
    <t>01.1.8.2</t>
  </si>
  <si>
    <t>Confetture, marmellate e miele</t>
  </si>
  <si>
    <t>01.1.8.2.0</t>
  </si>
  <si>
    <t>01.1.8.2.0.00</t>
  </si>
  <si>
    <t>Confetture, marmellate e miele - Scanner</t>
  </si>
  <si>
    <t>01.1.8.3</t>
  </si>
  <si>
    <t>01.1.8.3.0</t>
  </si>
  <si>
    <t>01.1.8.3.0.00</t>
  </si>
  <si>
    <t>Cioccolato - Scanner</t>
  </si>
  <si>
    <t>01.1.8.4</t>
  </si>
  <si>
    <t>01.1.8.4.0</t>
  </si>
  <si>
    <t>01.1.8.4.0.00</t>
  </si>
  <si>
    <t>Confetteria - Scanner</t>
  </si>
  <si>
    <t>01.1.8.5</t>
  </si>
  <si>
    <t>01.1.8.5.0</t>
  </si>
  <si>
    <t>01.1.8.5.0.00</t>
  </si>
  <si>
    <t>Gelati - Scanner</t>
  </si>
  <si>
    <t>Sostituti artificiali dello zucchero</t>
  </si>
  <si>
    <t>01.1.8.6.0</t>
  </si>
  <si>
    <t>01.1.8.6.0.00</t>
  </si>
  <si>
    <t>Sostituti artificiali dello zucchero - Scanner</t>
  </si>
  <si>
    <t>01.1.9</t>
  </si>
  <si>
    <t>Prodotti alimentari n.a.c.</t>
  </si>
  <si>
    <t>01.1.9.1</t>
  </si>
  <si>
    <t>Salse e condimenti</t>
  </si>
  <si>
    <t>01.1.9.1.0</t>
  </si>
  <si>
    <t>01.1.9.1.0.00</t>
  </si>
  <si>
    <t>Salse e condimenti - Scanner</t>
  </si>
  <si>
    <t>01.1.9.2</t>
  </si>
  <si>
    <t>Sale, spezie ed erbe aromatiche</t>
  </si>
  <si>
    <t>01.1.9.2.0</t>
  </si>
  <si>
    <t>01.1.9.2.0.00</t>
  </si>
  <si>
    <t>Sale, spezie ed erbe aromatiche - Scanner</t>
  </si>
  <si>
    <t>01.1.9.3</t>
  </si>
  <si>
    <t>Alimenti per bambini</t>
  </si>
  <si>
    <t>01.1.9.3.0</t>
  </si>
  <si>
    <t>01.1.9.3.0.00</t>
  </si>
  <si>
    <t>Alimenti per bambini - Scanner</t>
  </si>
  <si>
    <t>01.1.9.4</t>
  </si>
  <si>
    <t>01.1.9.4.0</t>
  </si>
  <si>
    <t>01.1.9.4.0.00</t>
  </si>
  <si>
    <t>Piatti pronti - Scanner</t>
  </si>
  <si>
    <t>01.1.9.9</t>
  </si>
  <si>
    <t>Altri prodotti alimentari n.a.c.</t>
  </si>
  <si>
    <t>01.1.9.9.0</t>
  </si>
  <si>
    <t>Lieviti e altri preparati alimentari</t>
  </si>
  <si>
    <t>01.1.9.9.0.00</t>
  </si>
  <si>
    <t>Lieviti e preparati alimentari</t>
  </si>
  <si>
    <t>Lieviti e preparati alimentari - Scanner</t>
  </si>
  <si>
    <t>01.1.9.9.0.01</t>
  </si>
  <si>
    <t>Integratori alimentari</t>
  </si>
  <si>
    <t>Integratori alimentari - Scanner</t>
  </si>
  <si>
    <t xml:space="preserve">Integratori alimentari - Altro </t>
  </si>
  <si>
    <t>01.2</t>
  </si>
  <si>
    <t>01.2.1</t>
  </si>
  <si>
    <t>Caffè, tè e cacao</t>
  </si>
  <si>
    <t>01.2.1.1</t>
  </si>
  <si>
    <t>01.2.1.1.0</t>
  </si>
  <si>
    <t>01.2.1.1.0.00</t>
  </si>
  <si>
    <t>Caffè - Scanner</t>
  </si>
  <si>
    <t>01.2.1.2</t>
  </si>
  <si>
    <t>01.2.1.2.0</t>
  </si>
  <si>
    <t>01.2.1.2.0.00</t>
  </si>
  <si>
    <t>Tè - Scanner</t>
  </si>
  <si>
    <t>01.2.1.3</t>
  </si>
  <si>
    <t>Cacao e cioccolato in polvere</t>
  </si>
  <si>
    <t>01.2.1.3.0</t>
  </si>
  <si>
    <t>01.2.1.3.0.00</t>
  </si>
  <si>
    <t>Cacao e cioccolato in polvere - Scanner</t>
  </si>
  <si>
    <t>01.2.2</t>
  </si>
  <si>
    <t>Acque minerali, bevande analcoliche, succhi di frutta e verdura</t>
  </si>
  <si>
    <t>01.2.2.1</t>
  </si>
  <si>
    <t>Acque minerali</t>
  </si>
  <si>
    <t>01.2.2.1.0</t>
  </si>
  <si>
    <t>01.2.2.1.0.00</t>
  </si>
  <si>
    <t>Acque minerali - Scanner</t>
  </si>
  <si>
    <t>01.2.2.2</t>
  </si>
  <si>
    <t>01.2.2.2.1</t>
  </si>
  <si>
    <t>Bevande gassate</t>
  </si>
  <si>
    <t>01.2.2.2.1.00</t>
  </si>
  <si>
    <t>Bevande gassate - Scanner</t>
  </si>
  <si>
    <t>01.2.2.2.2</t>
  </si>
  <si>
    <t>Altre bevande analcoliche</t>
  </si>
  <si>
    <t>01.2.2.2.2.00</t>
  </si>
  <si>
    <t>Altre bevande analcoliche - Scanner</t>
  </si>
  <si>
    <t>01.2.2.3</t>
  </si>
  <si>
    <t>Succhi di frutta e verdura</t>
  </si>
  <si>
    <t>01.2.2.3.0</t>
  </si>
  <si>
    <t>01.2.2.3.0.00</t>
  </si>
  <si>
    <t>Succhi di frutta e verdura - Scanner</t>
  </si>
  <si>
    <t>02</t>
  </si>
  <si>
    <t>Bevande alcoliche e tabacchi</t>
  </si>
  <si>
    <t>02.1</t>
  </si>
  <si>
    <t>02.1.1</t>
  </si>
  <si>
    <t>02.1.1.1</t>
  </si>
  <si>
    <t>Alcolici e liquori</t>
  </si>
  <si>
    <t>02.1.1.1.1</t>
  </si>
  <si>
    <t>02.1.1.1.1.00</t>
  </si>
  <si>
    <t>Liquori - Scanner</t>
  </si>
  <si>
    <t>02.1.1.1.2</t>
  </si>
  <si>
    <t>Superalcolici</t>
  </si>
  <si>
    <t>02.1.1.1.2.00</t>
  </si>
  <si>
    <t>Superalcolici - Scanner</t>
  </si>
  <si>
    <t>02.1.1.2</t>
  </si>
  <si>
    <t>Aperitivi alcolici</t>
  </si>
  <si>
    <t>02.1.1.2.0</t>
  </si>
  <si>
    <t>02.1.1.2.0.00</t>
  </si>
  <si>
    <t>Aperitivi alcolici - Scanner</t>
  </si>
  <si>
    <t>02.1.2</t>
  </si>
  <si>
    <t>02.1.2.1</t>
  </si>
  <si>
    <t>Vini da uve</t>
  </si>
  <si>
    <t>02.1.2.1.1</t>
  </si>
  <si>
    <t>Vini da tavola</t>
  </si>
  <si>
    <t>02.1.2.1.1.00</t>
  </si>
  <si>
    <t>Vini da tavola - Scanner</t>
  </si>
  <si>
    <t>02.1.2.1.2</t>
  </si>
  <si>
    <t>Vini di qualità</t>
  </si>
  <si>
    <t>02.1.2.1.2.00</t>
  </si>
  <si>
    <t>Vini di qualità - Scanner</t>
  </si>
  <si>
    <t>02.1.2.1.3</t>
  </si>
  <si>
    <t>Vini spumante</t>
  </si>
  <si>
    <t>02.1.2.1.3.00</t>
  </si>
  <si>
    <t>Vini spumante - Scanner</t>
  </si>
  <si>
    <t>02.1.2.3</t>
  </si>
  <si>
    <t>Vini liquorosi</t>
  </si>
  <si>
    <t>02.1.2.3.1</t>
  </si>
  <si>
    <t>02.1.2.3.1.00</t>
  </si>
  <si>
    <t>Vini liquorosi - Scanner</t>
  </si>
  <si>
    <t>02.1.3</t>
  </si>
  <si>
    <t>Birre</t>
  </si>
  <si>
    <t>02.1.3.1</t>
  </si>
  <si>
    <t>Birre lager</t>
  </si>
  <si>
    <t>02.1.3.1.0</t>
  </si>
  <si>
    <t>02.1.3.1.0.00</t>
  </si>
  <si>
    <t>Birre lager - Scanner</t>
  </si>
  <si>
    <t>02.1.3.3</t>
  </si>
  <si>
    <t>Birre a basso contenuto di alcol e non alcoliche</t>
  </si>
  <si>
    <t>02.1.3.3.0</t>
  </si>
  <si>
    <t>02.1.3.3.0.00</t>
  </si>
  <si>
    <t>Birre a basso contenuto di alcol e non alcoliche - Scanner</t>
  </si>
  <si>
    <t>02.2</t>
  </si>
  <si>
    <t>Tabacchi</t>
  </si>
  <si>
    <t>02.2.0</t>
  </si>
  <si>
    <t>02.2.0.1</t>
  </si>
  <si>
    <t>02.2.0.1.0</t>
  </si>
  <si>
    <t>02.2.0.1.0.00</t>
  </si>
  <si>
    <t>rilevazione centralizzata</t>
  </si>
  <si>
    <t>Sigarette - Altro</t>
  </si>
  <si>
    <t>02.2.0.2</t>
  </si>
  <si>
    <t>Sigari e sigaretti</t>
  </si>
  <si>
    <t>02.2.0.2.0</t>
  </si>
  <si>
    <t>02.2.0.2.0.00</t>
  </si>
  <si>
    <t>Sigari e sigaretti - Altro</t>
  </si>
  <si>
    <t>02.2.0.3</t>
  </si>
  <si>
    <t>Altri tabacchi</t>
  </si>
  <si>
    <t>02.2.0.3.0</t>
  </si>
  <si>
    <t>02.2.0.3.0.00</t>
  </si>
  <si>
    <t>Altri tabacchi - Altro</t>
  </si>
  <si>
    <t>03</t>
  </si>
  <si>
    <t>Abbigliamento e calzature</t>
  </si>
  <si>
    <t>03.1</t>
  </si>
  <si>
    <t>Abbigliamento</t>
  </si>
  <si>
    <t>03.1.2</t>
  </si>
  <si>
    <t>03.1.2.1</t>
  </si>
  <si>
    <t>Indumenti per uomo</t>
  </si>
  <si>
    <t>03.1.2.1.1</t>
  </si>
  <si>
    <t>Cappotti, giacconi e giacche uomo</t>
  </si>
  <si>
    <t>03.1.2.1.1.01</t>
  </si>
  <si>
    <t>Cappotti e giacconi uomo</t>
  </si>
  <si>
    <t>Cappotti e giacconi uomo - Altro</t>
  </si>
  <si>
    <t>Cappotto uomo</t>
  </si>
  <si>
    <t>Giubbetto uomo</t>
  </si>
  <si>
    <t>Giaccone impermeabile uomo</t>
  </si>
  <si>
    <t>Giacca a vento uomo</t>
  </si>
  <si>
    <t>Giubbotto uomo in pelle</t>
  </si>
  <si>
    <t>03.1.2.1.1.02</t>
  </si>
  <si>
    <t>Giacche uomo</t>
  </si>
  <si>
    <t>Giacche uomo - Altro</t>
  </si>
  <si>
    <t>Giacca uomo invernale</t>
  </si>
  <si>
    <t>Giacca uomo estiva</t>
  </si>
  <si>
    <t>03.1.2.1.2</t>
  </si>
  <si>
    <t>Abiti completi e pantaloni uomo</t>
  </si>
  <si>
    <t>03.1.2.1.2.01</t>
  </si>
  <si>
    <t>Abiti uomo</t>
  </si>
  <si>
    <t>Abiti uomo - Altro</t>
  </si>
  <si>
    <t>Abito uomo invernale</t>
  </si>
  <si>
    <t>Abito uomo estivo</t>
  </si>
  <si>
    <t>03.1.2.1.2.02</t>
  </si>
  <si>
    <t>Pantaloni classici uomo</t>
  </si>
  <si>
    <t>Pantaloni classici uomo - Altro</t>
  </si>
  <si>
    <t>Pantalone uomo invernale</t>
  </si>
  <si>
    <t>Pantalone uomo estivo</t>
  </si>
  <si>
    <t>03.1.2.1.2.03</t>
  </si>
  <si>
    <t>Altri pantaloni uomo</t>
  </si>
  <si>
    <t>Altri pantaloni uomo - Altro</t>
  </si>
  <si>
    <t>Jeans uomo</t>
  </si>
  <si>
    <t>Pantalone corto uomo</t>
  </si>
  <si>
    <t>03.1.2.1.3</t>
  </si>
  <si>
    <t>Camicie, t-shirt, polo uomo</t>
  </si>
  <si>
    <t>03.1.2.1.3.00</t>
  </si>
  <si>
    <t>Camicie, t-shirt, polo uomo - Altro</t>
  </si>
  <si>
    <t>Camicia uomo</t>
  </si>
  <si>
    <t>Polo uomo</t>
  </si>
  <si>
    <t>T-shirt uomo</t>
  </si>
  <si>
    <t>03.1.2.1.4</t>
  </si>
  <si>
    <t>Pullover uomo</t>
  </si>
  <si>
    <t>03.1.2.1.4.00</t>
  </si>
  <si>
    <t>Pullover uomo - Altro</t>
  </si>
  <si>
    <t>Pullover uomo invernale</t>
  </si>
  <si>
    <t>Pullover uomo estivo</t>
  </si>
  <si>
    <t>03.1.2.1.5</t>
  </si>
  <si>
    <t>Altro abbigliamento uomo per il tempo libero</t>
  </si>
  <si>
    <t>03.1.2.1.5.01</t>
  </si>
  <si>
    <t>Abbigliamento uomo per attività sportiva</t>
  </si>
  <si>
    <t>Abbigliamento uomo per attività sportiva - Altro</t>
  </si>
  <si>
    <t>Tuta ginnastica uomo</t>
  </si>
  <si>
    <t>Felpa uomo</t>
  </si>
  <si>
    <t>03.1.2.1.5.02</t>
  </si>
  <si>
    <t>Costumi da bagno uomo</t>
  </si>
  <si>
    <t>Costumi da bagno uomo - Altro</t>
  </si>
  <si>
    <t>Costume da bagno uomo per sport in piscina</t>
  </si>
  <si>
    <t>Costume da mare uomo</t>
  </si>
  <si>
    <t>03.1.2.1.6</t>
  </si>
  <si>
    <t>Abbigliamento intimo e calze uomo</t>
  </si>
  <si>
    <t>03.1.2.1.6.01</t>
  </si>
  <si>
    <t>Intimo e calze uomo</t>
  </si>
  <si>
    <t>Intimo e calze uomo - Altro</t>
  </si>
  <si>
    <t>Intimo uomo</t>
  </si>
  <si>
    <t>Maglia intima uomo</t>
  </si>
  <si>
    <t>Calze uomo</t>
  </si>
  <si>
    <t>03.1.2.1.6.02</t>
  </si>
  <si>
    <t>Pigiami uomo</t>
  </si>
  <si>
    <t>Pigiami uomo - Altro</t>
  </si>
  <si>
    <t>Pigiama uomo invernale</t>
  </si>
  <si>
    <t>Pigiama uomo estivo</t>
  </si>
  <si>
    <t>03.1.2.2</t>
  </si>
  <si>
    <t>Indumenti per donna</t>
  </si>
  <si>
    <t>03.1.2.2.1</t>
  </si>
  <si>
    <t>Cappotti, giacconi e giacche donna</t>
  </si>
  <si>
    <t>03.1.2.2.1.01</t>
  </si>
  <si>
    <t>Cappotti e giacconi donna</t>
  </si>
  <si>
    <t>Cappotti e giacconi donna - Altro</t>
  </si>
  <si>
    <t>Cappotto donna</t>
  </si>
  <si>
    <t>Giacca donna in pelle</t>
  </si>
  <si>
    <t>Giaccone impermeabile donna</t>
  </si>
  <si>
    <t>03.1.2.2.1.02</t>
  </si>
  <si>
    <t>Giacche donna</t>
  </si>
  <si>
    <t>Giacche donna - Altro</t>
  </si>
  <si>
    <t>Giacca donna invernale</t>
  </si>
  <si>
    <t>Giacca donna estiva</t>
  </si>
  <si>
    <t>03.1.2.2.2</t>
  </si>
  <si>
    <t>Abiti completi, tailleur, vestiti, gonne e pantaloni</t>
  </si>
  <si>
    <t>03.1.2.2.2.01</t>
  </si>
  <si>
    <t>Gonne - Altro</t>
  </si>
  <si>
    <t>Gonna invernale</t>
  </si>
  <si>
    <t>Gonna estiva</t>
  </si>
  <si>
    <t>03.1.2.2.2.02</t>
  </si>
  <si>
    <t>Pantaloni donna</t>
  </si>
  <si>
    <t>Pantaloni donna - Altro</t>
  </si>
  <si>
    <t>Pantalone donna invernale</t>
  </si>
  <si>
    <t>Pantalone donna estivo</t>
  </si>
  <si>
    <t>Jeans da donna</t>
  </si>
  <si>
    <t>Leggings o jeggings da donna</t>
  </si>
  <si>
    <t>03.1.2.2.2.03</t>
  </si>
  <si>
    <t>Abiti donna</t>
  </si>
  <si>
    <t>Abiti donna - Altro</t>
  </si>
  <si>
    <t>Abito donna invernale</t>
  </si>
  <si>
    <t>Abito donna estivo</t>
  </si>
  <si>
    <t>03.1.2.2.3</t>
  </si>
  <si>
    <t>Camicie e t-shirt donna</t>
  </si>
  <si>
    <t>03.1.2.2.3.00</t>
  </si>
  <si>
    <t>Camicie e t-shirt donna - Altro</t>
  </si>
  <si>
    <t>Camicia donna</t>
  </si>
  <si>
    <t>Maglia sottogiacca</t>
  </si>
  <si>
    <t>T-shirt donna</t>
  </si>
  <si>
    <t>03.1.2.2.4</t>
  </si>
  <si>
    <t>Pullover donna</t>
  </si>
  <si>
    <t>03.1.2.2.4.00</t>
  </si>
  <si>
    <t>Pullover donna - Altro</t>
  </si>
  <si>
    <t>Pullover donna invernale</t>
  </si>
  <si>
    <t>Pullover donna estivo</t>
  </si>
  <si>
    <t>03.1.2.2.5</t>
  </si>
  <si>
    <t>Altro abbigliamento donna per il tempo libero</t>
  </si>
  <si>
    <t>03.1.2.2.5.01</t>
  </si>
  <si>
    <t>Abbigliamento donna per attività sportiva</t>
  </si>
  <si>
    <t>Abbigliamento donna per attività sportiva - Altro</t>
  </si>
  <si>
    <t>03.1.2.2.5.02</t>
  </si>
  <si>
    <t>Costumi da bagno donna</t>
  </si>
  <si>
    <t>Costumi da bagno donna - Altro</t>
  </si>
  <si>
    <t>Costume da bagno donna per sport in piscina</t>
  </si>
  <si>
    <t>Costume da mare donna</t>
  </si>
  <si>
    <t>03.1.2.2.6</t>
  </si>
  <si>
    <t>Abbigliamento intimo e calze donna</t>
  </si>
  <si>
    <t>03.1.2.2.6.01</t>
  </si>
  <si>
    <t>Intimo e calze donna</t>
  </si>
  <si>
    <t>Intimo e calze donna - Altro</t>
  </si>
  <si>
    <t>Reggiseno</t>
  </si>
  <si>
    <t>Maglia intima donna</t>
  </si>
  <si>
    <t>Slip donna</t>
  </si>
  <si>
    <t>Collant donna</t>
  </si>
  <si>
    <t>03.1.2.2.6.02</t>
  </si>
  <si>
    <t>Pigiami donna</t>
  </si>
  <si>
    <t>Pigiami donna - Altro</t>
  </si>
  <si>
    <t>Pigiama donna invernale</t>
  </si>
  <si>
    <t>Pigiama donna estivo</t>
  </si>
  <si>
    <t>03.1.2.3</t>
  </si>
  <si>
    <t>Indumenti per neonati (0-2 anni) e bambini (3-13 anni)</t>
  </si>
  <si>
    <t>03.1.2.3.1</t>
  </si>
  <si>
    <t>Cappotti e giacche bambini (3-13 anni)</t>
  </si>
  <si>
    <t>03.1.2.3.1.00</t>
  </si>
  <si>
    <t>Cappotti e giacche bambini (3-13 anni) - Altro</t>
  </si>
  <si>
    <t>Giaccone bambini</t>
  </si>
  <si>
    <t>Giubbetto in tessuto bambini</t>
  </si>
  <si>
    <t>03.1.2.3.2</t>
  </si>
  <si>
    <t>Abbigliamento sportivo bambini (3-13 anni)</t>
  </si>
  <si>
    <t>03.1.2.3.2.00</t>
  </si>
  <si>
    <t>Abbigliamento sportivo bambini (3-13 anni) - Altro</t>
  </si>
  <si>
    <t>Felpa bambini</t>
  </si>
  <si>
    <t>Tuta bambini</t>
  </si>
  <si>
    <t>Costume per sport in piscina per bambini</t>
  </si>
  <si>
    <t>03.1.2.3.3</t>
  </si>
  <si>
    <t>Altri indumenti per bambini (3-13 anni)</t>
  </si>
  <si>
    <t>03.1.2.3.3.01</t>
  </si>
  <si>
    <t>Pantaloni bambini</t>
  </si>
  <si>
    <t>Pantaloni bambini - Altro</t>
  </si>
  <si>
    <t>Jeans bambino</t>
  </si>
  <si>
    <t>Leggings bambina</t>
  </si>
  <si>
    <t>Pantalone corto bambino</t>
  </si>
  <si>
    <t>03.1.2.3.3.02</t>
  </si>
  <si>
    <t>Pullover bambini</t>
  </si>
  <si>
    <t>Pullover bambini - Altro</t>
  </si>
  <si>
    <t>Pullover bambini invernale</t>
  </si>
  <si>
    <t>Pullover bambini estivo</t>
  </si>
  <si>
    <t>03.1.2.3.3.03</t>
  </si>
  <si>
    <t>T-shirt bambini</t>
  </si>
  <si>
    <t>T-shirt bambini - Altro</t>
  </si>
  <si>
    <t>03.1.2.3.4</t>
  </si>
  <si>
    <t>Abbigliamento intimo e calze bambini (3-13 anni)</t>
  </si>
  <si>
    <t>03.1.2.3.4.01</t>
  </si>
  <si>
    <t>Intimo e calze bambini (3-13 anni)</t>
  </si>
  <si>
    <t>Intimo e calze bambini (3-13 anni) - Altro</t>
  </si>
  <si>
    <t>Calze bambini</t>
  </si>
  <si>
    <t>03.1.2.3.4.02</t>
  </si>
  <si>
    <t>Pigiami bambini</t>
  </si>
  <si>
    <t>Pigiami bambini - Altro</t>
  </si>
  <si>
    <t>Pigiama bambini invernale</t>
  </si>
  <si>
    <t>Pigiama bambini estivo</t>
  </si>
  <si>
    <t>03.1.2.3.5</t>
  </si>
  <si>
    <t>Indumenti per neonati (0-2 anni)</t>
  </si>
  <si>
    <t>03.1.2.3.5.01</t>
  </si>
  <si>
    <t>Pigiami neonati</t>
  </si>
  <si>
    <t>Pigiami neonati - Altro</t>
  </si>
  <si>
    <t>Pigiama neonati invernale</t>
  </si>
  <si>
    <t>Pigiama neonati estivo</t>
  </si>
  <si>
    <t>03.1.2.3.5.02</t>
  </si>
  <si>
    <t>Body neonati</t>
  </si>
  <si>
    <t>Body neonati - Altro</t>
  </si>
  <si>
    <t>03.1.3</t>
  </si>
  <si>
    <t>Altri articoli d'abbigliamento e accessori per l'abbigliamento</t>
  </si>
  <si>
    <t>03.1.3.1</t>
  </si>
  <si>
    <t>Altri articoli d'abbigliamento</t>
  </si>
  <si>
    <t>03.1.3.1.0</t>
  </si>
  <si>
    <t>03.1.3.1.0.00</t>
  </si>
  <si>
    <t>Altri articoli d'abbigliamento - Altro</t>
  </si>
  <si>
    <t>Casco per motociclista</t>
  </si>
  <si>
    <t>Cravatta</t>
  </si>
  <si>
    <t>Cintura</t>
  </si>
  <si>
    <t>Casco per veicoli a due ruote</t>
  </si>
  <si>
    <t>03.1.4</t>
  </si>
  <si>
    <t>Servizi di lavanderia, riparazione e noleggio abiti</t>
  </si>
  <si>
    <t>03.1.4.1</t>
  </si>
  <si>
    <t>Servizi di lavanderia abiti</t>
  </si>
  <si>
    <t>03.1.4.1.0</t>
  </si>
  <si>
    <t>03.1.4.1.0.00</t>
  </si>
  <si>
    <t>Servizi di lavanderia per articoli di abbigliamento</t>
  </si>
  <si>
    <t>Servizi di lavanderia per articoli di abbigliamento - Altro</t>
  </si>
  <si>
    <t>Lavatura e stiratura gonna</t>
  </si>
  <si>
    <t>Lavatura e stiratura pantalone uomo</t>
  </si>
  <si>
    <t>Lavatura articoli di abbigliamento self service</t>
  </si>
  <si>
    <t>Lavatura e stiratura camicia</t>
  </si>
  <si>
    <t>03.1.4.2</t>
  </si>
  <si>
    <t>Riparazione e noleggio abiti</t>
  </si>
  <si>
    <t>03.1.4.2.0</t>
  </si>
  <si>
    <t>03.1.4.2.0.00</t>
  </si>
  <si>
    <t>Riparazione e noleggio abiti - Altro</t>
  </si>
  <si>
    <t>Riparazione pantalone</t>
  </si>
  <si>
    <t>03.2</t>
  </si>
  <si>
    <t>03.2.1</t>
  </si>
  <si>
    <t>Scarpe ed altre calzature</t>
  </si>
  <si>
    <t>03.2.1.1</t>
  </si>
  <si>
    <t>Calzature per uomo</t>
  </si>
  <si>
    <t>03.2.1.1.0</t>
  </si>
  <si>
    <t>03.2.1.1.0.01</t>
  </si>
  <si>
    <t>Scarpe classiche uomo</t>
  </si>
  <si>
    <t>Scarpe classiche uomo - Altro</t>
  </si>
  <si>
    <t>Scarpe uomo invernali</t>
  </si>
  <si>
    <t>Scarpe uomo estive</t>
  </si>
  <si>
    <t>03.2.1.1.0.02</t>
  </si>
  <si>
    <t>Scarpe sportive uomo</t>
  </si>
  <si>
    <t>Scarpe sportive uomo - Altro</t>
  </si>
  <si>
    <t>Scarponcino uomo</t>
  </si>
  <si>
    <t>Scarpe uomo tipo sneakers</t>
  </si>
  <si>
    <t>Scarpe da ginnastica uomo</t>
  </si>
  <si>
    <t>Scarpe da trekking uomo</t>
  </si>
  <si>
    <t>03.2.1.1.0.03</t>
  </si>
  <si>
    <t>Altre scarpe uomo</t>
  </si>
  <si>
    <t>Altre scarpe uomo - Altro</t>
  </si>
  <si>
    <t>Calzature da casa uomo invernali</t>
  </si>
  <si>
    <t>Calzature da casa uomo estive</t>
  </si>
  <si>
    <t>03.2.1.2</t>
  </si>
  <si>
    <t>Calzature per donna</t>
  </si>
  <si>
    <t>03.2.1.2.0</t>
  </si>
  <si>
    <t>03.2.1.2.0.01</t>
  </si>
  <si>
    <t>Scarpe classiche donna</t>
  </si>
  <si>
    <t>Scarpe classiche donna - Altro</t>
  </si>
  <si>
    <t>Scarpe donna invernali</t>
  </si>
  <si>
    <t>Scarpe donna estive</t>
  </si>
  <si>
    <t>03.2.1.2.0.02</t>
  </si>
  <si>
    <t>Altre scarpe donna</t>
  </si>
  <si>
    <t>Altre scarpe donna - Altro</t>
  </si>
  <si>
    <t>Stivale donna</t>
  </si>
  <si>
    <t>Sandali da donna</t>
  </si>
  <si>
    <t>Calzature da casa donna invernali</t>
  </si>
  <si>
    <t>Calzature da casa donna estive</t>
  </si>
  <si>
    <t>03.2.1.2.0.03</t>
  </si>
  <si>
    <t>Scarpe sportive donna</t>
  </si>
  <si>
    <t>03.2.1.2.0.03.A</t>
  </si>
  <si>
    <t>Scarpe sportive donna - Altro</t>
  </si>
  <si>
    <t>Scarpe da passeggio donna</t>
  </si>
  <si>
    <t>Scarpe da ginnastica donna</t>
  </si>
  <si>
    <t>Scarpe da trekking donna</t>
  </si>
  <si>
    <t>03.2.1.3</t>
  </si>
  <si>
    <t>Calzature per neonati e per bambini</t>
  </si>
  <si>
    <t>03.2.1.3.0</t>
  </si>
  <si>
    <t>03.2.1.3.0.01</t>
  </si>
  <si>
    <t>Scarpe bambini</t>
  </si>
  <si>
    <t>Scarpe bambini - Altro</t>
  </si>
  <si>
    <t>Scarpe bambina invernali</t>
  </si>
  <si>
    <t>Scarpe bambina estive</t>
  </si>
  <si>
    <t>03.2.1.3.0.02</t>
  </si>
  <si>
    <t>Scarpe da ginnastica per bambini</t>
  </si>
  <si>
    <t>Scarpe da ginnastica per bambini - Altro</t>
  </si>
  <si>
    <t>03.2.2</t>
  </si>
  <si>
    <t>Riparazione e noleggio calzature</t>
  </si>
  <si>
    <t>03.2.2.0</t>
  </si>
  <si>
    <t>Riparazione calzature</t>
  </si>
  <si>
    <t>03.2.2.0.0</t>
  </si>
  <si>
    <t>03.2.2.0.0.00</t>
  </si>
  <si>
    <t>Riparazione calzature - Altro</t>
  </si>
  <si>
    <t>Risolatura scarpe uomo</t>
  </si>
  <si>
    <t>Soprattacco scarpe donna</t>
  </si>
  <si>
    <t>04</t>
  </si>
  <si>
    <t>Abitazione, acqua, elettricità e combustibili</t>
  </si>
  <si>
    <t>04.1</t>
  </si>
  <si>
    <t>Affitti reali per abitazione</t>
  </si>
  <si>
    <t>04.1.1</t>
  </si>
  <si>
    <t>Affitti reali per l'abitazione principale</t>
  </si>
  <si>
    <t>04.1.1.0</t>
  </si>
  <si>
    <t>04.1.1.0.0</t>
  </si>
  <si>
    <t>04.1.1.0.0.01</t>
  </si>
  <si>
    <t>Affitti reali per abitazioni di privati</t>
  </si>
  <si>
    <t>Affitti reali per abitazioni di privati - Altro</t>
  </si>
  <si>
    <t>Canone d'affitto - Abitazioni di privati</t>
  </si>
  <si>
    <t>04.1.1.0.0.02</t>
  </si>
  <si>
    <t>Affitti reali per abitazioni di Enti pubblici</t>
  </si>
  <si>
    <t>Affitti reali per abitazioni di Enti pubblici - Altro</t>
  </si>
  <si>
    <t>Canone d'affitto - Abitazioni di Enti pubblici</t>
  </si>
  <si>
    <t>04.3</t>
  </si>
  <si>
    <t>Riparazione e manutenzione della casa</t>
  </si>
  <si>
    <t>04.3.1</t>
  </si>
  <si>
    <t>Prodotti per la riparazione e la manutenzione della casa</t>
  </si>
  <si>
    <t>04.3.1.0</t>
  </si>
  <si>
    <t>04.3.1.0.0</t>
  </si>
  <si>
    <t>04.3.1.0.0.00</t>
  </si>
  <si>
    <t>Prodotti per la riparazione e la manutenzione della casa - Altro</t>
  </si>
  <si>
    <t>Pittura per interni</t>
  </si>
  <si>
    <t>Rubinetteria</t>
  </si>
  <si>
    <t>04.3.2</t>
  </si>
  <si>
    <t>Servizi per la riparazione e manutenzione della casa</t>
  </si>
  <si>
    <t>04.3.2.1</t>
  </si>
  <si>
    <t>Servizi di idraulici</t>
  </si>
  <si>
    <t>04.3.2.1.0</t>
  </si>
  <si>
    <t>04.3.2.1.0.00</t>
  </si>
  <si>
    <t>Servizi di idraulici - Altro</t>
  </si>
  <si>
    <t>Idraulico</t>
  </si>
  <si>
    <t>04.3.2.2</t>
  </si>
  <si>
    <t>Servizi di elettricisti</t>
  </si>
  <si>
    <t>04.3.2.2.0</t>
  </si>
  <si>
    <t>04.3.2.2.0.00</t>
  </si>
  <si>
    <t>Servizi di elettricisti - Altro</t>
  </si>
  <si>
    <t>Elettricista</t>
  </si>
  <si>
    <t>04.3.2.3</t>
  </si>
  <si>
    <t>Servizi per la manutenzione del sistema di riscaldamento</t>
  </si>
  <si>
    <t>04.3.2.3.0</t>
  </si>
  <si>
    <t>04.3.2.3.0.00</t>
  </si>
  <si>
    <t>Servizi per la manutenzione del sistema di riscaldamento - Altro</t>
  </si>
  <si>
    <t>Manutenzione caldaia</t>
  </si>
  <si>
    <t>04.3.2.4</t>
  </si>
  <si>
    <t>Servizi di pittori</t>
  </si>
  <si>
    <t>04.3.2.4.0</t>
  </si>
  <si>
    <t>04.3.2.4.0.00</t>
  </si>
  <si>
    <t>Servizi di pittori - Altro</t>
  </si>
  <si>
    <t>Pittore qualificato</t>
  </si>
  <si>
    <t>Pittore specializzato</t>
  </si>
  <si>
    <t>Pittore comune</t>
  </si>
  <si>
    <t>04.3.2.5</t>
  </si>
  <si>
    <t>Servizi di carpentieri</t>
  </si>
  <si>
    <t>04.3.2.5.0</t>
  </si>
  <si>
    <t>04.3.2.5.0.00</t>
  </si>
  <si>
    <t>Servizi di carpentieri - Altro</t>
  </si>
  <si>
    <t>Operaio edile comune</t>
  </si>
  <si>
    <t>Operaio edile qualificato</t>
  </si>
  <si>
    <t>Operaio edile specializzato</t>
  </si>
  <si>
    <t>Operaio edile superspecializzato</t>
  </si>
  <si>
    <t>04.4</t>
  </si>
  <si>
    <t>Fornitura acqua e servizi vari connessi all'abitazione</t>
  </si>
  <si>
    <t>04.4.1</t>
  </si>
  <si>
    <t>Fornitura acqua</t>
  </si>
  <si>
    <t>04.4.1.0</t>
  </si>
  <si>
    <t>04.4.1.0.0</t>
  </si>
  <si>
    <t>04.4.1.0.0.00</t>
  </si>
  <si>
    <t>Fornitura acqua - Altro</t>
  </si>
  <si>
    <t>Acqua potabile - tariffa</t>
  </si>
  <si>
    <t>04.4.2</t>
  </si>
  <si>
    <t>Raccolta rifiuti</t>
  </si>
  <si>
    <t>04.4.2.0</t>
  </si>
  <si>
    <t>04.4.2.0.0</t>
  </si>
  <si>
    <t>04.4.2.0.0.00</t>
  </si>
  <si>
    <t>Raccolta rifiuti - Altro</t>
  </si>
  <si>
    <t>Rifiuti solidi - tariffa</t>
  </si>
  <si>
    <t>04.4.3</t>
  </si>
  <si>
    <t>Raccolta acque di scarico</t>
  </si>
  <si>
    <t>04.4.3.0</t>
  </si>
  <si>
    <t>04.4.3.0.0</t>
  </si>
  <si>
    <t>04.4.3.0.0.00</t>
  </si>
  <si>
    <t>Raccolta acque di scarico - Altro</t>
  </si>
  <si>
    <t>Acqua potabile - fognature</t>
  </si>
  <si>
    <t>04.4.4</t>
  </si>
  <si>
    <t>Altri servizi per l'abitazione n.a.c.</t>
  </si>
  <si>
    <t>04.4.4.1</t>
  </si>
  <si>
    <t>Spese condominiali</t>
  </si>
  <si>
    <t>04.4.4.1.0</t>
  </si>
  <si>
    <t>04.4.4.1.0.00</t>
  </si>
  <si>
    <t>Spese condominiali - Altro</t>
  </si>
  <si>
    <t>04.5</t>
  </si>
  <si>
    <t>Energia elettrica, gas e altri combustibili</t>
  </si>
  <si>
    <t>04.5.1</t>
  </si>
  <si>
    <t>Energia elettrica</t>
  </si>
  <si>
    <t>04.5.1.0</t>
  </si>
  <si>
    <t>04.5.1.0.1</t>
  </si>
  <si>
    <t>Energia elettrica mercato tutelato</t>
  </si>
  <si>
    <t>04.5.1.0.1.01</t>
  </si>
  <si>
    <t>Energia elettrica mercato tutelato, tariffa bioraria fascia diurna feriale</t>
  </si>
  <si>
    <t>Energia elettrica mercato tutelato, tariffa bioraria fascia diurna feriale - Altro</t>
  </si>
  <si>
    <t>Energia elettrica mercato tutelato, tariffa bioraria fascia diurna feriale – Residenti, Potenza installata 3 kW</t>
  </si>
  <si>
    <t>Energia elettrica mercato tutelato, tariffa bioraria fascia diurna feriale – Residenti, Potenza installata oltre 3 kW</t>
  </si>
  <si>
    <t>Energia elettrica mercato tutelato, tariffa bioraria fascia diurna feriale – Non Residenti</t>
  </si>
  <si>
    <t>04.5.1.0.1.02</t>
  </si>
  <si>
    <t>Energia elettrica mercato tutelato, tariffa bioraria fascia notturna, weekend e festivi</t>
  </si>
  <si>
    <t>Energia elettrica mercato tutelato, tariffa bioraria fascia notturna, weekend e festivi - Altro</t>
  </si>
  <si>
    <t>Energia elettrica mercato tutelato, tariffa bioraria fascia notturna, weekend e festivi – Residenti, Potenza installata 3 kW</t>
  </si>
  <si>
    <t>Energia elettrica mercato tutelato, tariffa bioraria fascia notturna, weekend e festivi – Residenti, Potenza installata oltre 3 kW</t>
  </si>
  <si>
    <t>Energia elettrica mercato tutelato, tariffa bioraria fascia notturna, weekend e festivi – Non Residenti</t>
  </si>
  <si>
    <t>04.5.1.0.1.03</t>
  </si>
  <si>
    <t>Energia elettrica mercato tutelato, quota fissa</t>
  </si>
  <si>
    <t>Energia elettrica mercato tutelato, quota fissa - Altro</t>
  </si>
  <si>
    <t>Energia elettrica mercato tutelato, quota fissa – Residenti, potenza installata 3 kW</t>
  </si>
  <si>
    <t>Energia elettrica mercato tutelato, quota fissa – Residenti, potenza installata oltre 3 kW</t>
  </si>
  <si>
    <t>Energia elettrica mercato tutelato, quota fissa – Non Residenti</t>
  </si>
  <si>
    <t>04.5.1.0.2</t>
  </si>
  <si>
    <t>Energia elettrica mercato libero</t>
  </si>
  <si>
    <t>04.5.1.0.2.00</t>
  </si>
  <si>
    <t>Energia elettrica mercato libero - Altro</t>
  </si>
  <si>
    <t>Energia elettrica mercato libero, tariffa monoraria – Residenti,  Prezzo variabile</t>
  </si>
  <si>
    <t>Energia elettrica mercato libero, tariffa monoraria – Residenti,  Prezzo bloccato</t>
  </si>
  <si>
    <t>Energia elettrica mercato libero, tariffa monoraria – Non Residenti, Prezzo variabile</t>
  </si>
  <si>
    <t>Energia elettrica mercato libero, tariffa monoraria – Non Residenti, Prezzo bloccato</t>
  </si>
  <si>
    <t>Energia elettrica mercato libero, tariffa multioraria – Residenti, Prezzo variabile</t>
  </si>
  <si>
    <t>Energia elettrica mercato libero, tariffa multioraria – Residenti, Prezzo bloccato</t>
  </si>
  <si>
    <t>Energia elettrica mercato libero, tariffa multioraria – Non Residenti, Prezzo variabile</t>
  </si>
  <si>
    <t>Energia elettrica mercato libero, tariffa multioraria – Non Residenti, Prezzo bloccato</t>
  </si>
  <si>
    <t>04.5.2</t>
  </si>
  <si>
    <t>04.5.2.1</t>
  </si>
  <si>
    <t>Gas di città e gas naturale</t>
  </si>
  <si>
    <t>04.5.2.1.1</t>
  </si>
  <si>
    <t>Gas di città e gas naturale mercato tutelato</t>
  </si>
  <si>
    <t>04.5.2.1.1.00</t>
  </si>
  <si>
    <t>Gas di città e gas naturale mercato tutelato</t>
  </si>
  <si>
    <t>Gas di città e gas naturale mercato tutelato - Altro</t>
  </si>
  <si>
    <t>Gas di rete per uso domestico mercato tutelato</t>
  </si>
  <si>
    <t>04.5.2.1.2</t>
  </si>
  <si>
    <t>Gas di città e gas naturale mercato libero</t>
  </si>
  <si>
    <t>04.5.2.1.2.00</t>
  </si>
  <si>
    <t>Gas di città e gas naturale mercato libero - Altro</t>
  </si>
  <si>
    <t>Gas di rete per uso domestico mercato libero, prezzo fisso</t>
  </si>
  <si>
    <t>Gas di rete per uso domestico mercato libero, prezzo variabile</t>
  </si>
  <si>
    <t>04.5.2.2</t>
  </si>
  <si>
    <t>Idrocarburi liquidi (butano, propano, ecc.)</t>
  </si>
  <si>
    <t>04.5.2.2.0</t>
  </si>
  <si>
    <t>04.5.2.2.0.00</t>
  </si>
  <si>
    <t>Idrocarburi liquidi (butano, propano, ecc.) - Altro</t>
  </si>
  <si>
    <t>Gas in bombole</t>
  </si>
  <si>
    <t>04.5.3</t>
  </si>
  <si>
    <t>04.5.3.0</t>
  </si>
  <si>
    <t>04.5.3.0.0</t>
  </si>
  <si>
    <t>04.5.3.0.0.00</t>
  </si>
  <si>
    <t>Gasolio per riscaldamento - Altro</t>
  </si>
  <si>
    <t>04.5.4</t>
  </si>
  <si>
    <t>04.5.4.9</t>
  </si>
  <si>
    <t>Altri combustibili solidi</t>
  </si>
  <si>
    <t>04.5.4.9.0</t>
  </si>
  <si>
    <t>04.5.4.9.0.00</t>
  </si>
  <si>
    <t>Altri combustibili solidi - Altro</t>
  </si>
  <si>
    <t>Combustibile solido</t>
  </si>
  <si>
    <t>05</t>
  </si>
  <si>
    <t>Mobili, articoli e servizi per la casa</t>
  </si>
  <si>
    <t>05.1</t>
  </si>
  <si>
    <t>Mobili e arredi, tappeti e altri rivestimenti per pavimenti</t>
  </si>
  <si>
    <t>05.1.1</t>
  </si>
  <si>
    <t>Mobili e arredi</t>
  </si>
  <si>
    <t>05.1.1.1</t>
  </si>
  <si>
    <t>Mobili per interni</t>
  </si>
  <si>
    <t>05.1.1.1.1</t>
  </si>
  <si>
    <t>Mobili per soggiorno e sala da pranzo</t>
  </si>
  <si>
    <t>05.1.1.1.1.00</t>
  </si>
  <si>
    <t>Mobili per soggiorno e sala da pranzo - Altro</t>
  </si>
  <si>
    <t>Tavolo per soggiorno</t>
  </si>
  <si>
    <t>Sedia per soggiorno</t>
  </si>
  <si>
    <t>Divano</t>
  </si>
  <si>
    <t>Colonna per libreria</t>
  </si>
  <si>
    <t>05.1.1.1.2</t>
  </si>
  <si>
    <t>Mobili per camera da letto</t>
  </si>
  <si>
    <t>05.1.1.1.2.00</t>
  </si>
  <si>
    <t>Mobili per camera da letto - Altro</t>
  </si>
  <si>
    <t>Materasso</t>
  </si>
  <si>
    <t>Armadio guardaroba</t>
  </si>
  <si>
    <t>Letto</t>
  </si>
  <si>
    <t>05.1.1.1.3</t>
  </si>
  <si>
    <t>Mobili per cucina</t>
  </si>
  <si>
    <t>05.1.1.1.3.00</t>
  </si>
  <si>
    <t>Mobili per cucina - Altro</t>
  </si>
  <si>
    <t>Tavolo da cucina</t>
  </si>
  <si>
    <t>Sedia per cucina</t>
  </si>
  <si>
    <t>Componente per lavello da cucina</t>
  </si>
  <si>
    <t>05.1.1.1.4</t>
  </si>
  <si>
    <t>Mobili per bagno</t>
  </si>
  <si>
    <t>05.1.1.1.4.00</t>
  </si>
  <si>
    <t>Mobili per bagno - Altro</t>
  </si>
  <si>
    <t>Mobile da bagno</t>
  </si>
  <si>
    <t>Specchio da bagno</t>
  </si>
  <si>
    <t>05.1.1.2</t>
  </si>
  <si>
    <t>05.1.1.2.0</t>
  </si>
  <si>
    <t>05.1.1.2.0.00</t>
  </si>
  <si>
    <t>Mobili da giardino - Altro</t>
  </si>
  <si>
    <t>Tavolo da giardino</t>
  </si>
  <si>
    <t>Sedia da giardino</t>
  </si>
  <si>
    <t>Mobile da esterno</t>
  </si>
  <si>
    <t>05.1.1.3</t>
  </si>
  <si>
    <t>Articoli per l'illuminazione</t>
  </si>
  <si>
    <t>05.1.1.3.0</t>
  </si>
  <si>
    <t>05.1.1.3.0.00</t>
  </si>
  <si>
    <t>Articoli per l'illuminazione - Altro</t>
  </si>
  <si>
    <t>Lampada da terra</t>
  </si>
  <si>
    <t>Lampada da tavolo</t>
  </si>
  <si>
    <t>05.1.1.9</t>
  </si>
  <si>
    <t>Altri mobili e arredi</t>
  </si>
  <si>
    <t>05.1.1.9.0</t>
  </si>
  <si>
    <t>05.1.1.9.0.00</t>
  </si>
  <si>
    <t>Altri mobili e arredi - Altro</t>
  </si>
  <si>
    <t>Lettino per bambino</t>
  </si>
  <si>
    <t>Scarpiera</t>
  </si>
  <si>
    <t>Scrivania</t>
  </si>
  <si>
    <t>Sedia da PC ergonomica con ruote</t>
  </si>
  <si>
    <t>05.1.2</t>
  </si>
  <si>
    <t>Tappeti e altri rivestimenti per pavimenti</t>
  </si>
  <si>
    <t>05.1.2.1</t>
  </si>
  <si>
    <t>Tappeti e moquette</t>
  </si>
  <si>
    <t>05.1.2.1.0</t>
  </si>
  <si>
    <t>05.1.2.1.0.00</t>
  </si>
  <si>
    <t>Tappeti e moquette - Altro</t>
  </si>
  <si>
    <t>Tappeto</t>
  </si>
  <si>
    <t>Moquette</t>
  </si>
  <si>
    <t>05.1.3</t>
  </si>
  <si>
    <t>Riparazione di mobili, arredi e rivestimenti per pavimenti</t>
  </si>
  <si>
    <t>05.1.3.0</t>
  </si>
  <si>
    <t>05.1.3.0.0</t>
  </si>
  <si>
    <t>05.1.3.0.0.00</t>
  </si>
  <si>
    <t>Riparazione di mobili e rivestimenti per pavimenti</t>
  </si>
  <si>
    <t>Riparazione di mobili e rivestimenti per pavimenti - Altro</t>
  </si>
  <si>
    <t>Lamatura di parquet</t>
  </si>
  <si>
    <t>Riparazioni di mobili e articoli di arredamento</t>
  </si>
  <si>
    <t>05.2</t>
  </si>
  <si>
    <t>Articoli tessili per la casa</t>
  </si>
  <si>
    <t>05.2.0</t>
  </si>
  <si>
    <t>05.2.0.1</t>
  </si>
  <si>
    <t>Tessuti per arredamento e tendaggi</t>
  </si>
  <si>
    <t>05.2.0.1.0</t>
  </si>
  <si>
    <t>05.2.0.1.0.00</t>
  </si>
  <si>
    <t>Tessuti per arredamento e tendaggi - Altro</t>
  </si>
  <si>
    <t>Tende per la casa</t>
  </si>
  <si>
    <t>05.2.0.2</t>
  </si>
  <si>
    <t>05.2.0.2.2</t>
  </si>
  <si>
    <t>Cuscini, trapunte, piumoni e copriletto</t>
  </si>
  <si>
    <t>05.2.0.2.2.00</t>
  </si>
  <si>
    <t>Cuscini, trapunte, piumoni e copriletto - Altro</t>
  </si>
  <si>
    <t>Trapunta imbottita</t>
  </si>
  <si>
    <t>Piumino da letto</t>
  </si>
  <si>
    <t>05.2.0.2.3</t>
  </si>
  <si>
    <t>Lenzuola, federe e copripiumini</t>
  </si>
  <si>
    <t>05.2.0.2.3.00</t>
  </si>
  <si>
    <t>Lenzuola, federe e copripiumini - Altro</t>
  </si>
  <si>
    <t>Copripiumino</t>
  </si>
  <si>
    <t>05.2.0.3</t>
  </si>
  <si>
    <t>Biancheria da tavola e da bagno</t>
  </si>
  <si>
    <t>05.2.0.3.1</t>
  </si>
  <si>
    <t>05.2.0.3.1.00</t>
  </si>
  <si>
    <t>Biancheria da tavola - Altro</t>
  </si>
  <si>
    <t>Tovaglia</t>
  </si>
  <si>
    <t>05.2.0.3.2</t>
  </si>
  <si>
    <t>Biancheria da bagno</t>
  </si>
  <si>
    <t>05.2.0.3.2.00</t>
  </si>
  <si>
    <t>Biancheria da bagno - Altro</t>
  </si>
  <si>
    <t>Asciugamano</t>
  </si>
  <si>
    <t>Accappatoio</t>
  </si>
  <si>
    <t>05.3</t>
  </si>
  <si>
    <t>Elettrodomestici e apparecchi per la casa</t>
  </si>
  <si>
    <t>05.3.1</t>
  </si>
  <si>
    <t>Grandi apparecchi domestici elettrici e non</t>
  </si>
  <si>
    <t>05.3.1.1</t>
  </si>
  <si>
    <t>Frigoriferi, freezer e frigo freezer</t>
  </si>
  <si>
    <t>05.3.1.1.0</t>
  </si>
  <si>
    <t>05.3.1.1.0.00</t>
  </si>
  <si>
    <t>Frigoriferi, freezer e frigo freezer - Altro</t>
  </si>
  <si>
    <t>Frigo freezer</t>
  </si>
  <si>
    <t>05.3.1.2</t>
  </si>
  <si>
    <t>Lavatrici, asciugatrici e lavastoviglie</t>
  </si>
  <si>
    <t>05.3.1.2.0</t>
  </si>
  <si>
    <t>05.3.1.2.0.00</t>
  </si>
  <si>
    <t>Lavatrici, asciugatrici e lavastoviglie - Altro</t>
  </si>
  <si>
    <t>Lavatrice</t>
  </si>
  <si>
    <t>Asciugatrice</t>
  </si>
  <si>
    <t>05.3.1.3</t>
  </si>
  <si>
    <t>Apparecchi per cottura cibi</t>
  </si>
  <si>
    <t>05.3.1.3.0</t>
  </si>
  <si>
    <t>05.3.1.3.0.00</t>
  </si>
  <si>
    <t>Apparecchi per cottura cibi - Altro</t>
  </si>
  <si>
    <t>Piano cottura</t>
  </si>
  <si>
    <t>Forno microonde</t>
  </si>
  <si>
    <t>Forno</t>
  </si>
  <si>
    <t>Friggitrice ad aria</t>
  </si>
  <si>
    <t>05.3.1.4</t>
  </si>
  <si>
    <t>Apparecchi per riscaldamento e condizionatori d'aria</t>
  </si>
  <si>
    <t>05.3.1.4.0</t>
  </si>
  <si>
    <t>05.3.1.4.0.00</t>
  </si>
  <si>
    <t>Apparecchi per riscaldamento e condizionatori d'aria - Altro</t>
  </si>
  <si>
    <t>Caldaia murale</t>
  </si>
  <si>
    <t>Climatizzatore</t>
  </si>
  <si>
    <t>05.3.1.5</t>
  </si>
  <si>
    <t>Apparecchi per la pulizia della casa</t>
  </si>
  <si>
    <t>05.3.1.5.0</t>
  </si>
  <si>
    <t>05.3.1.5.0.00</t>
  </si>
  <si>
    <t>Apparecchi per la pulizia della casa - Altro</t>
  </si>
  <si>
    <t>05.3.2</t>
  </si>
  <si>
    <t>Piccoli elettrodomestici</t>
  </si>
  <si>
    <t>05.3.2.1</t>
  </si>
  <si>
    <t>Apparecchi per la lavorazione degli alimenti</t>
  </si>
  <si>
    <t>05.3.2.1.0</t>
  </si>
  <si>
    <t>05.3.2.1.0.00</t>
  </si>
  <si>
    <t>Apparecchi per la lavorazione degli alimenti - Altro</t>
  </si>
  <si>
    <t>Frullatore a immersione</t>
  </si>
  <si>
    <t>Macchina impastatrice</t>
  </si>
  <si>
    <t>05.3.2.2</t>
  </si>
  <si>
    <t>Macchine da caffè, bollitori per tè e apparecchi simili</t>
  </si>
  <si>
    <t>05.3.2.2.0</t>
  </si>
  <si>
    <t>05.3.2.2.0.00</t>
  </si>
  <si>
    <t>Macchine da caffè, bollitori per tè e apparecchi simili - Altro</t>
  </si>
  <si>
    <t>Macchina da caffè in cialde o capsule</t>
  </si>
  <si>
    <t>05.3.2.3</t>
  </si>
  <si>
    <t>Ferri da stiro</t>
  </si>
  <si>
    <t>05.3.2.3.0</t>
  </si>
  <si>
    <t>05.3.2.3.0.00</t>
  </si>
  <si>
    <t>Ferri da stiro - Altro</t>
  </si>
  <si>
    <t>Ferro da stiro</t>
  </si>
  <si>
    <t>05.3.2.9</t>
  </si>
  <si>
    <t>Altri piccoli elettrodomestici</t>
  </si>
  <si>
    <t>05.3.2.9.0</t>
  </si>
  <si>
    <t>05.3.2.9.0.00</t>
  </si>
  <si>
    <t>Altri piccoli elettrodomestici - Altro</t>
  </si>
  <si>
    <t>05.3.3</t>
  </si>
  <si>
    <t>Riparazione di apparecchi per la casa</t>
  </si>
  <si>
    <t>05.3.3.0</t>
  </si>
  <si>
    <t>05.3.3.0.0</t>
  </si>
  <si>
    <t>05.3.3.0.0.00</t>
  </si>
  <si>
    <t>Riparazione di apparecchi per la casa - Altro</t>
  </si>
  <si>
    <t>Riparazione di elettrodomestico</t>
  </si>
  <si>
    <t>05.4</t>
  </si>
  <si>
    <t>Cristalleria, stoviglie e utensili domestici</t>
  </si>
  <si>
    <t>05.4.0</t>
  </si>
  <si>
    <t>05.4.0.1</t>
  </si>
  <si>
    <t>Cristalleria, stoviglie, ceramiche e porcellane</t>
  </si>
  <si>
    <t>05.4.0.1.1</t>
  </si>
  <si>
    <t>Piatti, ciotole, scodelle e altre stoviglie</t>
  </si>
  <si>
    <t>05.4.0.1.1.00</t>
  </si>
  <si>
    <t>Piatti, ciotole, scodelle e altre stoviglie - Altro</t>
  </si>
  <si>
    <t>Piatto</t>
  </si>
  <si>
    <t>Pirofila da forno</t>
  </si>
  <si>
    <t>05.4.0.1.2</t>
  </si>
  <si>
    <t>Bicchieri, tazze e tazzine</t>
  </si>
  <si>
    <t>05.4.0.1.2.00</t>
  </si>
  <si>
    <t>Bicchieri, tazze e tazzine - Altro</t>
  </si>
  <si>
    <t>Bicchiere</t>
  </si>
  <si>
    <t>Tazza da caffè</t>
  </si>
  <si>
    <t>05.4.0.2</t>
  </si>
  <si>
    <t>Coltelleria, posateria e argenteria</t>
  </si>
  <si>
    <t>05.4.0.2.0</t>
  </si>
  <si>
    <t>05.4.0.2.0.00</t>
  </si>
  <si>
    <t>Coltelleria, posateria e argenteria - Altro</t>
  </si>
  <si>
    <t>Posate</t>
  </si>
  <si>
    <t>05.4.0.3</t>
  </si>
  <si>
    <t>Utensili da cucina non elettrici e articoli domestici non elettrici</t>
  </si>
  <si>
    <t>05.4.0.3.0</t>
  </si>
  <si>
    <t>05.4.0.3.0.00</t>
  </si>
  <si>
    <t>Utensili da cucina non elettrici e articoli domestici non elettrici - Altro</t>
  </si>
  <si>
    <t>Padella</t>
  </si>
  <si>
    <t>Pentola con coperchio</t>
  </si>
  <si>
    <t>Pentola a pressione</t>
  </si>
  <si>
    <t>Caffettiera</t>
  </si>
  <si>
    <t>Bacinella</t>
  </si>
  <si>
    <t>Contenitore per frigo</t>
  </si>
  <si>
    <t>Biberon</t>
  </si>
  <si>
    <t>Bottiglia termica</t>
  </si>
  <si>
    <t>05.5</t>
  </si>
  <si>
    <t>Utensili e attrezzature per la casa e il giardino</t>
  </si>
  <si>
    <t>05.5.1</t>
  </si>
  <si>
    <t>Grandi utensili ed attrezzature per la casa ed il giardino</t>
  </si>
  <si>
    <t>05.5.1.1</t>
  </si>
  <si>
    <t>Utensili ed attrezzature a motore per la casa ed il giardino</t>
  </si>
  <si>
    <t>05.5.1.1.0</t>
  </si>
  <si>
    <t>05.5.1.1.0.00</t>
  </si>
  <si>
    <t>Utensili ed attrezzature a motore per la casa ed il giardino - Altro</t>
  </si>
  <si>
    <t>Attrezzatura a motore da giardino</t>
  </si>
  <si>
    <t>Trapano elettrico</t>
  </si>
  <si>
    <t>05.5.2</t>
  </si>
  <si>
    <t>Piccoli utensili ed accessori vari</t>
  </si>
  <si>
    <t>05.5.2.1</t>
  </si>
  <si>
    <t>Piccoli utensili</t>
  </si>
  <si>
    <t>05.5.2.1.0</t>
  </si>
  <si>
    <t>05.5.2.1.0.00</t>
  </si>
  <si>
    <t>Piccoli utensili - Altro</t>
  </si>
  <si>
    <t>Giravite o cacciavite</t>
  </si>
  <si>
    <t>Metro</t>
  </si>
  <si>
    <t>Tubo per innaffiare</t>
  </si>
  <si>
    <t>05.5.2.2</t>
  </si>
  <si>
    <t>Accessori vari</t>
  </si>
  <si>
    <t>05.5.2.2.2</t>
  </si>
  <si>
    <t>Piccoli accessori elettrici</t>
  </si>
  <si>
    <t>05.5.2.2.2.00</t>
  </si>
  <si>
    <t>Piccoli accessori elettrici - Altro</t>
  </si>
  <si>
    <t>Presa corrente</t>
  </si>
  <si>
    <t>Pila elettrica</t>
  </si>
  <si>
    <t>Multipresa</t>
  </si>
  <si>
    <t>Lampadina Led</t>
  </si>
  <si>
    <t>05.6</t>
  </si>
  <si>
    <t>Beni e servizi per la manutenzione ordinaria della casa</t>
  </si>
  <si>
    <t>05.6.1</t>
  </si>
  <si>
    <t>Beni non durevoli per la casa</t>
  </si>
  <si>
    <t>05.6.1.1</t>
  </si>
  <si>
    <t>Prodotti per la pulizia e la manutenzione della casa</t>
  </si>
  <si>
    <t>05.6.1.1.1</t>
  </si>
  <si>
    <t>Detergenti e prodotti per la pulizia della casa</t>
  </si>
  <si>
    <t>05.6.1.1.1.01</t>
  </si>
  <si>
    <t>Detergenti per il bucato (a mano e in lavatrice)</t>
  </si>
  <si>
    <t>Detergenti per il bucato (a mano e in lavatrice) - Scanner</t>
  </si>
  <si>
    <t>05.6.1.1.1.02</t>
  </si>
  <si>
    <t>Detergenti per stoviglie (a mano e in lavastoviglie)</t>
  </si>
  <si>
    <t>Detergenti per stoviglie (a mano e in lavastoviglie) - Scanner</t>
  </si>
  <si>
    <t>05.6.1.1.1.03</t>
  </si>
  <si>
    <t>Detergenti per la pulizia della casa</t>
  </si>
  <si>
    <t>Detergenti per la pulizia della casa - Scanner</t>
  </si>
  <si>
    <t>05.6.1.1.1.04</t>
  </si>
  <si>
    <t>Altri prodotti per la pulizia e la manutenzione della casa</t>
  </si>
  <si>
    <t>Altri prodotti per la pulizia e la manutenzione della casa - Scanner</t>
  </si>
  <si>
    <t>05.6.1.1.1.05</t>
  </si>
  <si>
    <t>Trattamento per il bucato (a mano e in lavatrice)</t>
  </si>
  <si>
    <t>Trattamento per il bucato (a mano e in lavatrice) - Scanner</t>
  </si>
  <si>
    <t>05.6.1.2</t>
  </si>
  <si>
    <t>Altri articoli non durevoli per la casa</t>
  </si>
  <si>
    <t>05.6.1.2.0</t>
  </si>
  <si>
    <t>05.6.1.2.0.00</t>
  </si>
  <si>
    <t>Altri articoli non durevoli per la casa - Scanner</t>
  </si>
  <si>
    <t>05.6.2</t>
  </si>
  <si>
    <t>Servizi per la pulizia e la manutenzione della casa</t>
  </si>
  <si>
    <t>05.6.2.1</t>
  </si>
  <si>
    <t>Servizi domestici di personale retribuito</t>
  </si>
  <si>
    <t>05.6.2.1.1</t>
  </si>
  <si>
    <t>Servizi domestici di pulizia e lavanderia di personale retribuito</t>
  </si>
  <si>
    <t>05.6.2.1.1.00</t>
  </si>
  <si>
    <t>Servizi domestici di pulizia e lavanderia di personale retribuito - Altro</t>
  </si>
  <si>
    <t>Collaboratore familiare addetto ai servizi di pulizia della casa e lavanderia - retribuzione di fatto</t>
  </si>
  <si>
    <t>Collaboratore familiare addetto ai servizi di pulizia della casa e lavanderia - minimo contrattuale - livello A non convivente</t>
  </si>
  <si>
    <t>Collaboratore familiare addetto ai servizi di pulizia della casa e lavanderia - minimo contrattuale - livello B non convivente</t>
  </si>
  <si>
    <t>Collaboratore familiare addetto ai servizi di pulizia della casa e lavanderia - minimo contrattuale - livello A convivente</t>
  </si>
  <si>
    <t>Collaboratore familiare addetto ai servizi di pulizia della casa e lavanderia - minimo contrattuale - livello B convivente</t>
  </si>
  <si>
    <t>05.6.2.2</t>
  </si>
  <si>
    <t>Servizi di lavanderia per articoli tessili della casa e pulizia tappeti</t>
  </si>
  <si>
    <t>05.6.2.2.0</t>
  </si>
  <si>
    <t>05.6.2.2.0.00</t>
  </si>
  <si>
    <t>Servizi di lavanderia per articoli tessili della casa e pulizia tappeti - Altro</t>
  </si>
  <si>
    <t>Lavaggio piumone letto</t>
  </si>
  <si>
    <t>06</t>
  </si>
  <si>
    <t>Servizi sanitari e spese per la salute</t>
  </si>
  <si>
    <t>06.1</t>
  </si>
  <si>
    <t>Medicinali, prodotti farmaceutici, attrezzature e apparecchiature medicali</t>
  </si>
  <si>
    <t>06.1.1</t>
  </si>
  <si>
    <t>06.1.1.0</t>
  </si>
  <si>
    <t>06.1.1.0.0</t>
  </si>
  <si>
    <t>06.1.1.0.0.01</t>
  </si>
  <si>
    <t>Medicinali fascia A</t>
  </si>
  <si>
    <t>IPCA</t>
  </si>
  <si>
    <t>Medicinali fascia A - Altro</t>
  </si>
  <si>
    <t>06.1.1.0.0.02</t>
  </si>
  <si>
    <t>Contributo al SSN</t>
  </si>
  <si>
    <t>Contributo al SSN - Altro</t>
  </si>
  <si>
    <t>06.1.1.0.0.03</t>
  </si>
  <si>
    <t>Medicinali fascia C - SOP OTC</t>
  </si>
  <si>
    <t>Medicinali fascia C - SOP OTC - Altro</t>
  </si>
  <si>
    <t>06.1.1.0.0.04</t>
  </si>
  <si>
    <t>Medicinali fascia A NIC/FOI</t>
  </si>
  <si>
    <t xml:space="preserve">NIC FOI </t>
  </si>
  <si>
    <t>Medicinali fascia A NIC/FOI - Altro</t>
  </si>
  <si>
    <t>06.1.1.0.0.05</t>
  </si>
  <si>
    <t>Medicinali fascia C - COP</t>
  </si>
  <si>
    <t>Medicinali fascia C - COP - Altro</t>
  </si>
  <si>
    <t>06.1.2</t>
  </si>
  <si>
    <t>Altri prodotti medicali</t>
  </si>
  <si>
    <t>06.1.2.1</t>
  </si>
  <si>
    <t>Test diagnostici fai da te e dispositivi meccanici di contraccezione</t>
  </si>
  <si>
    <t>06.1.2.1.0</t>
  </si>
  <si>
    <t>06.1.2.1.0.00</t>
  </si>
  <si>
    <t>Test diagnostici fai da te e dispositivi meccanici di contraccezione - Scanner</t>
  </si>
  <si>
    <t>Test diagnostici fai da te e dispositivi meccanici di contraccezione - Altro</t>
  </si>
  <si>
    <t>Profilattico</t>
  </si>
  <si>
    <t>Test di gravidanza</t>
  </si>
  <si>
    <t xml:space="preserve">Test covid antigenici fai da te </t>
  </si>
  <si>
    <t>06.1.2.9</t>
  </si>
  <si>
    <t>Altri prodotti medicali n.a.c.</t>
  </si>
  <si>
    <t>06.1.2.9.0</t>
  </si>
  <si>
    <t>06.1.2.9.0.00</t>
  </si>
  <si>
    <t>Altri prodotti medicali n.a.c. - Scanner</t>
  </si>
  <si>
    <t>Altri prodotti medicali n.a.c. - Altro</t>
  </si>
  <si>
    <t>Cerotto</t>
  </si>
  <si>
    <t>Disinfettante</t>
  </si>
  <si>
    <t>Pasta protettiva</t>
  </si>
  <si>
    <t>Termometro</t>
  </si>
  <si>
    <t>Siringa di plastica</t>
  </si>
  <si>
    <t xml:space="preserve">Pannoloni </t>
  </si>
  <si>
    <t>Traversa salvaletto</t>
  </si>
  <si>
    <t>Gel igienizzante per mani</t>
  </si>
  <si>
    <t>Mascherina chirurgica</t>
  </si>
  <si>
    <t>Mascherina FFP2</t>
  </si>
  <si>
    <t>06.1.3</t>
  </si>
  <si>
    <t>Attrezzature ed apparecchi terapeutici</t>
  </si>
  <si>
    <t>06.1.3.1</t>
  </si>
  <si>
    <t>Occhiali e lenti a contatto correttivi</t>
  </si>
  <si>
    <t>06.1.3.1.0</t>
  </si>
  <si>
    <t>06.1.3.1.0.00</t>
  </si>
  <si>
    <t>Occhiali e lenti a contatto correttivi - Altro</t>
  </si>
  <si>
    <t>Lente da vista</t>
  </si>
  <si>
    <t>Lenti a contatto usa e getta</t>
  </si>
  <si>
    <t>Montatura per occhiali</t>
  </si>
  <si>
    <t>Occhiali da lettura senza prescrizione</t>
  </si>
  <si>
    <t>06.1.3.2</t>
  </si>
  <si>
    <t>Apparecchi acustici</t>
  </si>
  <si>
    <t>06.1.3.2.0</t>
  </si>
  <si>
    <t>06.1.3.2.0.00</t>
  </si>
  <si>
    <t>Apparecchi acustici - Altro</t>
  </si>
  <si>
    <t xml:space="preserve">Apparecchi acustici retroauricolari </t>
  </si>
  <si>
    <t xml:space="preserve">Apparecchi acustici intraauricolari </t>
  </si>
  <si>
    <t>06.1.3.9</t>
  </si>
  <si>
    <t>Altre attrezzature ed apparecchi terapeutici  </t>
  </si>
  <si>
    <t>06.1.3.9.0</t>
  </si>
  <si>
    <t>06.1.3.9.0.00</t>
  </si>
  <si>
    <t>Altre attrezzature ed apparecchi terapeutici - Altro</t>
  </si>
  <si>
    <t>Apparecchio pressione</t>
  </si>
  <si>
    <t>Apparecchio aerosol</t>
  </si>
  <si>
    <t>Saturimetro (o pulsossimetro)</t>
  </si>
  <si>
    <t>Deambulatore</t>
  </si>
  <si>
    <t>06.2</t>
  </si>
  <si>
    <t>Servizi ambulatoriali</t>
  </si>
  <si>
    <t>06.2.1</t>
  </si>
  <si>
    <t>Servizi medici</t>
  </si>
  <si>
    <t>06.2.1.2</t>
  </si>
  <si>
    <t>06.2.1.2.0</t>
  </si>
  <si>
    <t>06.2.1.2.0.01</t>
  </si>
  <si>
    <t>Servizi medici specialistici - pagamento intero</t>
  </si>
  <si>
    <t>Servizi medici specialistici - pagamento intero - Altro</t>
  </si>
  <si>
    <t>Oculista (libero professionista)</t>
  </si>
  <si>
    <t>Cardiologo (libero professionista)</t>
  </si>
  <si>
    <t>Ginecologo (libero professionista)</t>
  </si>
  <si>
    <t>Pediatra (libero professionista)</t>
  </si>
  <si>
    <t>Oculista (attività intramuraria)</t>
  </si>
  <si>
    <t>Cardiologo (attività intramuraria)</t>
  </si>
  <si>
    <t>Ginecologo (attività intramuraria)</t>
  </si>
  <si>
    <t>Ortopedico (attività intramuraria)</t>
  </si>
  <si>
    <t>Apparecchio ortodontico</t>
  </si>
  <si>
    <t>Ortopedico (libero professionista)</t>
  </si>
  <si>
    <t>Pediatra (attività intramuraria)</t>
  </si>
  <si>
    <t>Dermatologo (attività intramuraria)</t>
  </si>
  <si>
    <t xml:space="preserve">Psicoterapia individuale (libero professionista) </t>
  </si>
  <si>
    <t>Psicoterapia individuale (attività intramuraria)</t>
  </si>
  <si>
    <t xml:space="preserve">Visita medica sportiva (libero professionista) </t>
  </si>
  <si>
    <t>06.2.1.2.0.02</t>
  </si>
  <si>
    <t>Servizi medici specialistici - ticket</t>
  </si>
  <si>
    <t>Servizi medici specialistici - ticket - Altro</t>
  </si>
  <si>
    <t>Visita medica specialistica - ticket</t>
  </si>
  <si>
    <t>06.2.2</t>
  </si>
  <si>
    <t>Servizi dentistici</t>
  </si>
  <si>
    <t>06.2.2.0</t>
  </si>
  <si>
    <t>06.2.2.0.0</t>
  </si>
  <si>
    <t>06.2.2.0.0.01</t>
  </si>
  <si>
    <t>Servizi dentistici - Ortodonzia</t>
  </si>
  <si>
    <t>Servizi dentistici - Ortodonzia - Altro</t>
  </si>
  <si>
    <t>Dentista estrazione (libero professionista)</t>
  </si>
  <si>
    <t>06.2.2.0.0.02</t>
  </si>
  <si>
    <t>Servizi dentistici - Conservativa ed endodonzia</t>
  </si>
  <si>
    <t>Servizi dentistici - Conservativa ed endodonzia - Altro</t>
  </si>
  <si>
    <t>Dentista otturazione (libero professionista)</t>
  </si>
  <si>
    <t>06.2.2.0.0.03</t>
  </si>
  <si>
    <t>Servizi dentistici - Igiene e prevenzione</t>
  </si>
  <si>
    <t>Servizi dentistici - Igiene e prevenzione - Altro</t>
  </si>
  <si>
    <t>Dentista ablazione tartaro (libero professionista)</t>
  </si>
  <si>
    <t>06.2.3</t>
  </si>
  <si>
    <t>Servizi paramedici</t>
  </si>
  <si>
    <t>06.2.3.1</t>
  </si>
  <si>
    <t>Servizi di laboratori di analisi mediche e di centri per esami radiografici</t>
  </si>
  <si>
    <t>06.2.3.1.1</t>
  </si>
  <si>
    <t>Accertamenti di laboratorio</t>
  </si>
  <si>
    <t>06.2.3.1.1.01</t>
  </si>
  <si>
    <t>Accertamenti di laboratorio - prezzo intero</t>
  </si>
  <si>
    <t>Accertamenti di laboratorio - prezzo intero - Altro</t>
  </si>
  <si>
    <t>Analisi urine complete</t>
  </si>
  <si>
    <t>Analisi sangue</t>
  </si>
  <si>
    <t>Test sierologico anticorpi COVID-19</t>
  </si>
  <si>
    <t>Tampone molecolare COVID-19</t>
  </si>
  <si>
    <t>Tampone rapido COVID-19</t>
  </si>
  <si>
    <t>06.2.3.1.1.02</t>
  </si>
  <si>
    <t>Accertamenti di laboratorio - ticket</t>
  </si>
  <si>
    <t>Accertamenti di laboratorio - ticket - Altro</t>
  </si>
  <si>
    <t>Analisi urine complete - ticket</t>
  </si>
  <si>
    <t>Analisi sangue - ticket</t>
  </si>
  <si>
    <t>06.2.3.1.2</t>
  </si>
  <si>
    <t>Accertamenti specialistici</t>
  </si>
  <si>
    <t>06.2.3.1.2.01</t>
  </si>
  <si>
    <t>Accertamenti specialistici - prezzo intero</t>
  </si>
  <si>
    <t>Accertamenti specialistici - prezzo intero - Altro</t>
  </si>
  <si>
    <t>Ecografia</t>
  </si>
  <si>
    <t>Radiografia</t>
  </si>
  <si>
    <t>06.2.3.1.2.02</t>
  </si>
  <si>
    <t>Accertamenti specialistici - ticket</t>
  </si>
  <si>
    <t>Accertamenti specialistici - ticket - Altro</t>
  </si>
  <si>
    <t>Ecografia - ticket</t>
  </si>
  <si>
    <t>Radiografia - ticket</t>
  </si>
  <si>
    <t>06.2.3.2</t>
  </si>
  <si>
    <t>Bagni termali, terapia con ginnastica correttiva, i servizi di ambulanza e noleggio di attrezzature terapeutiche</t>
  </si>
  <si>
    <t>06.2.3.2.0</t>
  </si>
  <si>
    <t>06.2.3.2.0.00</t>
  </si>
  <si>
    <t>Bagni termali, terapia con ginnastica correttiva, i servizi di ambulanza e noleggio di attrezzature terapeutiche - Altro</t>
  </si>
  <si>
    <t>Noleggio carrozzina per disabili</t>
  </si>
  <si>
    <t>06.2.3.9</t>
  </si>
  <si>
    <t>Altri servizi paramedici</t>
  </si>
  <si>
    <t>06.2.3.9.0</t>
  </si>
  <si>
    <t>06.2.3.9.0.01</t>
  </si>
  <si>
    <t>Altri servizi paramedici - prezzo intero</t>
  </si>
  <si>
    <t>Altri servizi paramedici - prezzo intero - Altro</t>
  </si>
  <si>
    <t>Fisioterapia</t>
  </si>
  <si>
    <t>06.2.3.9.0.02</t>
  </si>
  <si>
    <t>Altri servizi paramedici - ticket</t>
  </si>
  <si>
    <t>Altri servizi paramedici - ticket - Altro</t>
  </si>
  <si>
    <t>Fisioterapia - ticket</t>
  </si>
  <si>
    <t>06.3</t>
  </si>
  <si>
    <t>06.3.0</t>
  </si>
  <si>
    <t>06.3.0.0</t>
  </si>
  <si>
    <t>06.3.0.0.0</t>
  </si>
  <si>
    <t>06.3.0.0.0.01</t>
  </si>
  <si>
    <t>Clinica privata</t>
  </si>
  <si>
    <t>Clinica privata - Altro</t>
  </si>
  <si>
    <t>06.3.0.0.0.02</t>
  </si>
  <si>
    <t>Servizi ospedalieri - intervento chirurgico</t>
  </si>
  <si>
    <t>Servizi ospedalieri - intervento chirurgico - Altro</t>
  </si>
  <si>
    <t>Appendicectomia</t>
  </si>
  <si>
    <t>Estrazione extracapsulare della cataratta</t>
  </si>
  <si>
    <t>Riparazione monolaterale di ernia inguinale</t>
  </si>
  <si>
    <t>Artroscopia</t>
  </si>
  <si>
    <t>Taglio cesareo ed estrazione del feto</t>
  </si>
  <si>
    <t>Legatura e stripping di vene varicose</t>
  </si>
  <si>
    <t>06.3.0.0.0.03</t>
  </si>
  <si>
    <t>Servizi ospedalieri - intervento medico</t>
  </si>
  <si>
    <t>Servizi ospedalieri - intervento medico - Altro</t>
  </si>
  <si>
    <t>07</t>
  </si>
  <si>
    <t>Trasporti</t>
  </si>
  <si>
    <t>07.1</t>
  </si>
  <si>
    <t>Acquisto mezzi di trasporto</t>
  </si>
  <si>
    <t>07.1.1</t>
  </si>
  <si>
    <t>Automobili</t>
  </si>
  <si>
    <t>07.1.1.1</t>
  </si>
  <si>
    <t>Automobili nuove</t>
  </si>
  <si>
    <t>07.1.1.1.1</t>
  </si>
  <si>
    <t>Automobili nuove diesel</t>
  </si>
  <si>
    <t>07.1.1.1.1.00</t>
  </si>
  <si>
    <t>Automobili nuove diesel - Altro</t>
  </si>
  <si>
    <t>07.1.1.1.2</t>
  </si>
  <si>
    <t>Automobili nuove benzina</t>
  </si>
  <si>
    <t>07.1.1.1.2.00</t>
  </si>
  <si>
    <t>Automobili nuove benzina - Altro</t>
  </si>
  <si>
    <t>07.1.1.1.3</t>
  </si>
  <si>
    <t>Automobili nuove ibride elettriche ed elettriche</t>
  </si>
  <si>
    <t>07.1.1.1.3.00</t>
  </si>
  <si>
    <t>Automobili nuove ibride elettriche ed elettriche - Altro</t>
  </si>
  <si>
    <t>07.1.1.2</t>
  </si>
  <si>
    <t>Automobili usate</t>
  </si>
  <si>
    <t>07.1.1.2.1</t>
  </si>
  <si>
    <t>Automobili usate diesel</t>
  </si>
  <si>
    <t>07.1.1.2.1.00</t>
  </si>
  <si>
    <t>Automobili usate diesel - Altro</t>
  </si>
  <si>
    <t>07.1.1.2.2</t>
  </si>
  <si>
    <t>Automobili usate benzina</t>
  </si>
  <si>
    <t>07.1.1.2.2.00</t>
  </si>
  <si>
    <t>Automobili usate benzina - Altro</t>
  </si>
  <si>
    <t>07.1.1.2.3</t>
  </si>
  <si>
    <t>Automobili usate ibride elettriche ed elettriche</t>
  </si>
  <si>
    <t>07.1.1.2.3.00</t>
  </si>
  <si>
    <t>Automobili usate ibride elettriche ed elettriche - Altro</t>
  </si>
  <si>
    <t>07.1.2</t>
  </si>
  <si>
    <t>Motocicli e ciclomotori</t>
  </si>
  <si>
    <t>07.1.2.0</t>
  </si>
  <si>
    <t>07.1.2.0.1</t>
  </si>
  <si>
    <t>07.1.2.0.1.00</t>
  </si>
  <si>
    <t>Motocicli - Altro</t>
  </si>
  <si>
    <t>07.1.2.0.2</t>
  </si>
  <si>
    <t>Ciclomotori</t>
  </si>
  <si>
    <t>07.1.2.0.2.00</t>
  </si>
  <si>
    <t>Ciclomotori - Altro</t>
  </si>
  <si>
    <t>07.1.3</t>
  </si>
  <si>
    <t>Biciclette e monopattini</t>
  </si>
  <si>
    <t>07.1.3.0</t>
  </si>
  <si>
    <t>07.1.3.0.0</t>
  </si>
  <si>
    <t>07.1.3.0.0.00</t>
  </si>
  <si>
    <t>Biciclette e monopattini - Altro</t>
  </si>
  <si>
    <t>Bicicletta per adulto</t>
  </si>
  <si>
    <t>Bicicletta per bambino</t>
  </si>
  <si>
    <t>Bicicletta elettrica</t>
  </si>
  <si>
    <t>Monopattino elettrico</t>
  </si>
  <si>
    <t>07.2</t>
  </si>
  <si>
    <t>Spese di esercizio mezzi di trasporto</t>
  </si>
  <si>
    <t>07.2.1</t>
  </si>
  <si>
    <t>Pezzi di ricambio e accessori per mezzi di trasporto privati</t>
  </si>
  <si>
    <t>07.2.1.1</t>
  </si>
  <si>
    <t>Pneumatici</t>
  </si>
  <si>
    <t>07.2.1.1.1</t>
  </si>
  <si>
    <t>Pneumatici auto</t>
  </si>
  <si>
    <t>07.2.1.1.1.00</t>
  </si>
  <si>
    <t>Pneumatici auto - Altro</t>
  </si>
  <si>
    <t>Pneumatico auto cilindrata oltre 1500 cc</t>
  </si>
  <si>
    <t>Pneumatico auto cilindrata fino a 1500 cc</t>
  </si>
  <si>
    <t>Pneumatico termico</t>
  </si>
  <si>
    <t>07.2.1.1.2</t>
  </si>
  <si>
    <t>Altri pneumatici</t>
  </si>
  <si>
    <t>07.2.1.1.2.00</t>
  </si>
  <si>
    <t>Altri pneumatici - Altro</t>
  </si>
  <si>
    <t>Pneumatico scooter</t>
  </si>
  <si>
    <t>07.2.1.2</t>
  </si>
  <si>
    <t>Pezzi di ricambio per mezzi di trasporto privati</t>
  </si>
  <si>
    <t>07.2.1.2.1</t>
  </si>
  <si>
    <t>Pezzi di ricambio per auto</t>
  </si>
  <si>
    <t>07.2.1.2.1.00</t>
  </si>
  <si>
    <t>Pezzi di ricambio per auto - Altro</t>
  </si>
  <si>
    <t>Batteria auto</t>
  </si>
  <si>
    <t>07.2.2</t>
  </si>
  <si>
    <t>Carburanti e lubrificanti per mezzi di trasporto privati</t>
  </si>
  <si>
    <t>07.2.2.1</t>
  </si>
  <si>
    <t>Gasolio per mezzi di trasporto</t>
  </si>
  <si>
    <t>07.2.2.1.0</t>
  </si>
  <si>
    <t>07.2.2.1.0.00</t>
  </si>
  <si>
    <t>Gasolio per mezzi di trasporto - Altro</t>
  </si>
  <si>
    <t>Gasolio per auto con servizio alla pompa</t>
  </si>
  <si>
    <t>Gasolio per auto senza servizio alla pompa</t>
  </si>
  <si>
    <t>07.2.2.2</t>
  </si>
  <si>
    <t>07.2.2.2.0</t>
  </si>
  <si>
    <t>07.2.2.2.0.00</t>
  </si>
  <si>
    <t>Benzina - Altro</t>
  </si>
  <si>
    <t>Benzina verde senza servizio alla pompa</t>
  </si>
  <si>
    <t>Benzina verde con servizio alla pompa</t>
  </si>
  <si>
    <t>07.2.2.3</t>
  </si>
  <si>
    <t>Altri carburanti</t>
  </si>
  <si>
    <t>07.2.2.3.0</t>
  </si>
  <si>
    <t>07.2.2.3.0.01</t>
  </si>
  <si>
    <t>Gas GPL</t>
  </si>
  <si>
    <t>Gas GPL - Altro</t>
  </si>
  <si>
    <t>07.2.2.3.0.02</t>
  </si>
  <si>
    <t>Gas metano per autotrazione</t>
  </si>
  <si>
    <t>Gas metano per autotrazione - Altro</t>
  </si>
  <si>
    <t>07.2.2.3.0.03</t>
  </si>
  <si>
    <t>Ricarica elettrica per auto</t>
  </si>
  <si>
    <t>Ricarica elettrica per auto - Altro</t>
  </si>
  <si>
    <t>07.2.2.4</t>
  </si>
  <si>
    <t>07.2.2.4.0</t>
  </si>
  <si>
    <t>07.2.2.4.0.00</t>
  </si>
  <si>
    <t>Lubrificanti - Altro</t>
  </si>
  <si>
    <t>Olio motore</t>
  </si>
  <si>
    <t>07.2.3</t>
  </si>
  <si>
    <t>Manutenzione e riparazione mezzi di trasporto privati</t>
  </si>
  <si>
    <t>07.2.3.0</t>
  </si>
  <si>
    <t>07.2.3.0.0</t>
  </si>
  <si>
    <t>07.2.3.0.0.00</t>
  </si>
  <si>
    <t>Manutenzione e riparazione mezzi di trasporto privati - Altro</t>
  </si>
  <si>
    <t>Lavaggio auto</t>
  </si>
  <si>
    <t>Riparazione auto - sostituzione cinghia alternatore</t>
  </si>
  <si>
    <t>Riparazione auto - equilibratura gomme e convergenza</t>
  </si>
  <si>
    <t>Riparazione auto - sostituzione pattini freni</t>
  </si>
  <si>
    <t>Carrozziere - sostituzione paraurti anteriore</t>
  </si>
  <si>
    <t>Carrozziere - sostituzione e verniciatura portiera</t>
  </si>
  <si>
    <t>Riparazione moto</t>
  </si>
  <si>
    <t>07.2.4</t>
  </si>
  <si>
    <t>Altri servizi relativi ai mezzi di trasporto privati</t>
  </si>
  <si>
    <t>07.2.4.1</t>
  </si>
  <si>
    <t>Affitto garage, posti auto e noleggio mezzi di trasporto</t>
  </si>
  <si>
    <t>07.2.4.1.1</t>
  </si>
  <si>
    <t>Affitto garage, posti auto</t>
  </si>
  <si>
    <t>07.2.4.1.1.00</t>
  </si>
  <si>
    <t>Affitto garage, posti auto - Altro</t>
  </si>
  <si>
    <t>Autorimessa</t>
  </si>
  <si>
    <t>07.2.4.1.2</t>
  </si>
  <si>
    <t>Noleggio mezzi di trasporto e sharing</t>
  </si>
  <si>
    <t>07.2.4.1.2.00</t>
  </si>
  <si>
    <t>Noleggio mezzi di trasporto e sharing - Altro</t>
  </si>
  <si>
    <t>Noleggio mezzi di trasporto</t>
  </si>
  <si>
    <t>Car sharing</t>
  </si>
  <si>
    <t>Bike sharing</t>
  </si>
  <si>
    <t>Scooter sharing</t>
  </si>
  <si>
    <t>Monopattino elettrico sharing</t>
  </si>
  <si>
    <t>07.2.4.2</t>
  </si>
  <si>
    <t>Pedaggi e parchimetri</t>
  </si>
  <si>
    <t>07.2.4.2.1</t>
  </si>
  <si>
    <t>Parcheggi</t>
  </si>
  <si>
    <t>07.2.4.2.1.00</t>
  </si>
  <si>
    <t>Parcheggi - Altro</t>
  </si>
  <si>
    <t>Parcheggio auto orario - pubblico</t>
  </si>
  <si>
    <t>Parcheggio auto orario - privato</t>
  </si>
  <si>
    <t>Parcheggio auto lunga sosta - pubblico</t>
  </si>
  <si>
    <t>07.2.4.2.2</t>
  </si>
  <si>
    <t>Pedaggi</t>
  </si>
  <si>
    <t>07.2.4.2.2.00</t>
  </si>
  <si>
    <t>Pedaggi - Altro</t>
  </si>
  <si>
    <t>07.2.4.3</t>
  </si>
  <si>
    <t>Autoscuole e revisione auto</t>
  </si>
  <si>
    <t>07.2.4.3.0</t>
  </si>
  <si>
    <t>07.2.4.3.0.00</t>
  </si>
  <si>
    <t>Autoscuole e revisione auto - Altro</t>
  </si>
  <si>
    <t>Corso di guida</t>
  </si>
  <si>
    <t>Revisione auto</t>
  </si>
  <si>
    <t>07.3</t>
  </si>
  <si>
    <t>Servizi di trasporto</t>
  </si>
  <si>
    <t>07.3.1</t>
  </si>
  <si>
    <t>Trasporto passeggeri su rotaia</t>
  </si>
  <si>
    <t>07.3.1.1</t>
  </si>
  <si>
    <t>Trasporto ferroviario passeggeri</t>
  </si>
  <si>
    <t>07.3.1.1.0</t>
  </si>
  <si>
    <t>07.3.1.1.0.01</t>
  </si>
  <si>
    <t>Trasporti ferroviari nazionali</t>
  </si>
  <si>
    <t>Trasporti ferroviari nazionali - Altro</t>
  </si>
  <si>
    <t>07.3.1.1.0.02</t>
  </si>
  <si>
    <t>Trasporti ferroviari regionali</t>
  </si>
  <si>
    <t>Trasporti ferroviari regionali - Altro</t>
  </si>
  <si>
    <t>07.3.2</t>
  </si>
  <si>
    <t>Trasporto passeggeri su strada</t>
  </si>
  <si>
    <t>07.3.2.1</t>
  </si>
  <si>
    <t>Trasporto passeggeri su autobus e pullman</t>
  </si>
  <si>
    <t>07.3.2.1.1</t>
  </si>
  <si>
    <t>Trasporto urbano e suburbano passeggeri su autobus</t>
  </si>
  <si>
    <t>07.3.2.1.1.00</t>
  </si>
  <si>
    <t>Trasporto urbano e suburbano passeggeri su autobus - Altro</t>
  </si>
  <si>
    <t>Trasporti urbani su bus - biglietto</t>
  </si>
  <si>
    <t>Trasporti urbani su bus - abbonamento mensile</t>
  </si>
  <si>
    <t>07.3.2.1.2</t>
  </si>
  <si>
    <t>Trasporto extraurbano passeggeri su autobus</t>
  </si>
  <si>
    <t>07.3.2.1.2.00</t>
  </si>
  <si>
    <t>Trasporto extraurbano passeggeri su autobus - Altro</t>
  </si>
  <si>
    <t>07.3.2.2</t>
  </si>
  <si>
    <t>Trasporto passeggeri su taxi</t>
  </si>
  <si>
    <t>07.3.2.2.0</t>
  </si>
  <si>
    <t>07.3.2.2.0.00</t>
  </si>
  <si>
    <t>Trasporto passeggeri su taxi - Altro</t>
  </si>
  <si>
    <t>Taxi - corsa urbana</t>
  </si>
  <si>
    <t>Taxi - corsa per l'aeroporto</t>
  </si>
  <si>
    <t>Taxi su vie d'acqua</t>
  </si>
  <si>
    <t>07.3.3</t>
  </si>
  <si>
    <t>Trasporto aereo passeggeri</t>
  </si>
  <si>
    <t>07.3.3.1</t>
  </si>
  <si>
    <t>Voli nazionali</t>
  </si>
  <si>
    <t>07.3.3.1.0</t>
  </si>
  <si>
    <t>07.3.3.1.0.00</t>
  </si>
  <si>
    <t>Voli nazionali - Altro</t>
  </si>
  <si>
    <t>07.3.3.2</t>
  </si>
  <si>
    <t>Voli internazionali</t>
  </si>
  <si>
    <t>07.3.3.2.1</t>
  </si>
  <si>
    <t>Voli europei</t>
  </si>
  <si>
    <t>07.3.3.2.1.00</t>
  </si>
  <si>
    <t>Voli europei - Altro</t>
  </si>
  <si>
    <t>07.3.3.2.2</t>
  </si>
  <si>
    <t>Voli intercontinentali</t>
  </si>
  <si>
    <t>07.3.3.2.2.00</t>
  </si>
  <si>
    <t>Voli intercontinentali - Altro</t>
  </si>
  <si>
    <t>07.3.4</t>
  </si>
  <si>
    <t>Trasporto marittimo e per vie d'acqua interne</t>
  </si>
  <si>
    <t>07.3.4.1</t>
  </si>
  <si>
    <t>Trasporto marittimo</t>
  </si>
  <si>
    <t>07.3.4.1.1</t>
  </si>
  <si>
    <t>07.3.4.1.1.00</t>
  </si>
  <si>
    <t>Trasporto marittimo - Altro</t>
  </si>
  <si>
    <t>07.3.4.2</t>
  </si>
  <si>
    <t>Trasporto per vie d'acqua interne</t>
  </si>
  <si>
    <t>07.3.4.2.1</t>
  </si>
  <si>
    <t>07.3.4.2.1.00</t>
  </si>
  <si>
    <t>Trasporto per vie d'acqua interne - Altro</t>
  </si>
  <si>
    <t>07.3.5</t>
  </si>
  <si>
    <t>Trasporto multimodale passeggeri</t>
  </si>
  <si>
    <t>07.3.5.0</t>
  </si>
  <si>
    <t>07.3.5.0.0</t>
  </si>
  <si>
    <t>07.3.5.0.0.01</t>
  </si>
  <si>
    <t>Trasporto urbano multimodale passeggeri</t>
  </si>
  <si>
    <t>Trasporto urbano multimodale passeggeri - Altro</t>
  </si>
  <si>
    <t>Trasporto urbano multimodale - biglietto</t>
  </si>
  <si>
    <t>Trasporto urbano multimodale - abbonamento mensile</t>
  </si>
  <si>
    <t>07.3.5.0.0.02</t>
  </si>
  <si>
    <t>Trasporto extraurbano multimodale</t>
  </si>
  <si>
    <t>Trasporto extraurbano multimodale - Altro</t>
  </si>
  <si>
    <t>07.3.6</t>
  </si>
  <si>
    <t>Acquisto di altri servizi di trasporto</t>
  </si>
  <si>
    <t>07.3.6.2</t>
  </si>
  <si>
    <t>Servizi di trasloco e immagazzinaggio</t>
  </si>
  <si>
    <t>07.3.6.2.0</t>
  </si>
  <si>
    <t>07.3.6.2.0.00</t>
  </si>
  <si>
    <t>Servizi di trasloco e immagazzinaggio - Altro</t>
  </si>
  <si>
    <t>Trasloco</t>
  </si>
  <si>
    <t>08</t>
  </si>
  <si>
    <t>Comunicazioni</t>
  </si>
  <si>
    <t>08.1</t>
  </si>
  <si>
    <t>08.1.0</t>
  </si>
  <si>
    <t>08.1.0.1</t>
  </si>
  <si>
    <t>Servizi di movimentazione lettere</t>
  </si>
  <si>
    <t>08.1.0.1.0</t>
  </si>
  <si>
    <t>08.1.0.1.0.00</t>
  </si>
  <si>
    <t>Servizi di movimentazione lettere - Altro</t>
  </si>
  <si>
    <t>08.1.0.9</t>
  </si>
  <si>
    <t>Altri servizi postali</t>
  </si>
  <si>
    <t>08.1.0.9.0</t>
  </si>
  <si>
    <t>08.1.0.9.0.00</t>
  </si>
  <si>
    <t>Altri servizi postali - Altro</t>
  </si>
  <si>
    <t>08.2</t>
  </si>
  <si>
    <t>Apparecchi telefonici e telefax</t>
  </si>
  <si>
    <t>08.2.0</t>
  </si>
  <si>
    <t>08.2.0.1</t>
  </si>
  <si>
    <t>Apparecchi per la telefonia fissa e telefax</t>
  </si>
  <si>
    <t>08.2.0.1.0</t>
  </si>
  <si>
    <t>08.2.0.1.0.00</t>
  </si>
  <si>
    <t>Apparecchi per la telefonia fissa e telefax - Altro</t>
  </si>
  <si>
    <t>Apparecchi per la telefonia fissa</t>
  </si>
  <si>
    <t>08.2.0.2</t>
  </si>
  <si>
    <t>Apparecchi per la telefonia mobile</t>
  </si>
  <si>
    <t>08.2.0.2.0</t>
  </si>
  <si>
    <t>08.2.0.2.0.01</t>
  </si>
  <si>
    <t>Telefoni cellulari</t>
  </si>
  <si>
    <t>Telefoni cellulari - Altro</t>
  </si>
  <si>
    <t>08.2.0.2.0.02</t>
  </si>
  <si>
    <t>Smartphone</t>
  </si>
  <si>
    <t>Smartphone - Altro</t>
  </si>
  <si>
    <t>08.2.0.4</t>
  </si>
  <si>
    <t>Riparazione di apparecchiature telefoniche o telefax</t>
  </si>
  <si>
    <t>08.2.0.4.0</t>
  </si>
  <si>
    <t>08.2.0.4.0.01</t>
  </si>
  <si>
    <t>Riparazione di apparecchiature telefoniche o telefax - Altro</t>
  </si>
  <si>
    <t>Riparazione smartphone</t>
  </si>
  <si>
    <t>08.3</t>
  </si>
  <si>
    <t>Servizi di telefonia e telefax</t>
  </si>
  <si>
    <t>08.3.0</t>
  </si>
  <si>
    <t>08.3.0.1</t>
  </si>
  <si>
    <t>Servizi di telefonia fissa</t>
  </si>
  <si>
    <t>08.3.0.1.0</t>
  </si>
  <si>
    <t>08.3.0.1.0.01</t>
  </si>
  <si>
    <t>Servizi di telefonia fissa su rete commutata</t>
  </si>
  <si>
    <t>Servizi di telefonia fissa su rete commutata - Altro</t>
  </si>
  <si>
    <t>08.3.0.2</t>
  </si>
  <si>
    <t>Servizi di telefonia mobile</t>
  </si>
  <si>
    <t>08.3.0.2.0</t>
  </si>
  <si>
    <t>08.3.0.2.0.01</t>
  </si>
  <si>
    <t>Servizi di telefonia mobile - Altro</t>
  </si>
  <si>
    <t>08.3.0.3</t>
  </si>
  <si>
    <t>Connessione internet ed altri servizi</t>
  </si>
  <si>
    <t>08.3.0.3.0</t>
  </si>
  <si>
    <t>08.3.0.3.0.01</t>
  </si>
  <si>
    <t>Servizi di telefonia fissa a banda larga</t>
  </si>
  <si>
    <t>Servizi di telefonia fissa a banda larga - Altro</t>
  </si>
  <si>
    <t>08.3.0.3.0.02</t>
  </si>
  <si>
    <t>Servizi internet su rete mobile</t>
  </si>
  <si>
    <t>Servizi internet su rete mobile - Altro</t>
  </si>
  <si>
    <t>08.3.0.3.0.03</t>
  </si>
  <si>
    <t>Servizio di posta elettronica certificata</t>
  </si>
  <si>
    <t>Servizio di posta elettronica certificata - Altro</t>
  </si>
  <si>
    <t>08.3.0.4</t>
  </si>
  <si>
    <t>Servizi di telecomunicazione bundle</t>
  </si>
  <si>
    <t>08.3.0.4.0</t>
  </si>
  <si>
    <t>08.3.0.4.0.00</t>
  </si>
  <si>
    <t>Servizi di telecomunicazione bundle - Altro</t>
  </si>
  <si>
    <t>09</t>
  </si>
  <si>
    <t>Ricreazione, spettacoli e cultura</t>
  </si>
  <si>
    <t>09.1</t>
  </si>
  <si>
    <t>Apparecchi audiovisivi, fotografici e informatici</t>
  </si>
  <si>
    <t>09.1.1</t>
  </si>
  <si>
    <t>Apparecchi di ricezione, registrazione e riproduzione di suoni e immagini</t>
  </si>
  <si>
    <t>09.1.1.1</t>
  </si>
  <si>
    <t>Apparecchi per la ricezione, registrazione e riproduzione di suoni</t>
  </si>
  <si>
    <t>09.1.1.1.0</t>
  </si>
  <si>
    <t>09.1.1.1.0.00</t>
  </si>
  <si>
    <t>Apparecchi per la ricezione, registrazione e riproduzione di suoni - Altro</t>
  </si>
  <si>
    <t>Soundbar</t>
  </si>
  <si>
    <t>09.1.1.2</t>
  </si>
  <si>
    <t>Apparecchi per la ricezione, registrazione e riproduzione di immagini e suoni</t>
  </si>
  <si>
    <t>09.1.1.2.0</t>
  </si>
  <si>
    <t>09.1.1.2.0.00</t>
  </si>
  <si>
    <t>Apparecchi per la ricezione, registrazione e riproduzione di immagini e suoni - Altro</t>
  </si>
  <si>
    <t>TV</t>
  </si>
  <si>
    <t>09.1.1.9</t>
  </si>
  <si>
    <t>Altri apparecchi per la ricezione, registrazione e riproduzione di suoni e immagini</t>
  </si>
  <si>
    <t>09.1.1.9.1</t>
  </si>
  <si>
    <t>09.1.1.9.1.00</t>
  </si>
  <si>
    <t>Altri apparecchi per la ricezione, registrazione e riproduzione di suoni e immagini - Altro</t>
  </si>
  <si>
    <t>E-book reader</t>
  </si>
  <si>
    <t>Cuffia con microfono</t>
  </si>
  <si>
    <t>09.1.2</t>
  </si>
  <si>
    <t>Apparecchi fotografici e cinematografici e strumenti ottici</t>
  </si>
  <si>
    <t>09.1.2.1</t>
  </si>
  <si>
    <t>Macchine fotografiche e videocamere</t>
  </si>
  <si>
    <t>09.1.2.1.0</t>
  </si>
  <si>
    <t>09.1.2.1.0.01</t>
  </si>
  <si>
    <t>Macchine fotografiche digitali - Altro</t>
  </si>
  <si>
    <t>Macchina fotografica digitale compatta</t>
  </si>
  <si>
    <t>Macchina fotografica digitale reflex</t>
  </si>
  <si>
    <t>Macchina fotografica digitale mirrorless</t>
  </si>
  <si>
    <t>09.1.2.1.0.02</t>
  </si>
  <si>
    <t>Videocamere - Altro</t>
  </si>
  <si>
    <t>Action camera</t>
  </si>
  <si>
    <t>09.1.3</t>
  </si>
  <si>
    <t>Apparecchi per il trattamento dell'informazione</t>
  </si>
  <si>
    <t>09.1.3.1</t>
  </si>
  <si>
    <t>09.1.3.1.1</t>
  </si>
  <si>
    <t>Computer desktop</t>
  </si>
  <si>
    <t>09.1.3.1.1.00</t>
  </si>
  <si>
    <t>Computer desktop - Altro</t>
  </si>
  <si>
    <t>PC All-in-one</t>
  </si>
  <si>
    <t>PC fissi con torretta</t>
  </si>
  <si>
    <t>09.1.3.1.2</t>
  </si>
  <si>
    <t>Computer portatile, palmare e tablet</t>
  </si>
  <si>
    <t>09.1.3.1.2.01</t>
  </si>
  <si>
    <t>Computer portatile</t>
  </si>
  <si>
    <t>Computer portatile - Altro</t>
  </si>
  <si>
    <t>Notebook</t>
  </si>
  <si>
    <t>09.1.3.1.2.02</t>
  </si>
  <si>
    <t>Tablet</t>
  </si>
  <si>
    <t>Tablet - Altro</t>
  </si>
  <si>
    <t>Tablet con SIM</t>
  </si>
  <si>
    <t>Tablet WI-FI</t>
  </si>
  <si>
    <t>09.1.3.2</t>
  </si>
  <si>
    <t>Accessori per apparecchi per il trattamento dell'informazione</t>
  </si>
  <si>
    <t>09.1.3.2.0</t>
  </si>
  <si>
    <t>09.1.3.2.0.01</t>
  </si>
  <si>
    <t>Monitor - Altro</t>
  </si>
  <si>
    <t>Monitor LCD</t>
  </si>
  <si>
    <t>09.1.3.2.0.02</t>
  </si>
  <si>
    <t>Memoria rimovibile per personal computer</t>
  </si>
  <si>
    <t>Memoria rimovibile per personal computer - Altro</t>
  </si>
  <si>
    <t>09.1.3.2.0.03</t>
  </si>
  <si>
    <t>Stampante</t>
  </si>
  <si>
    <t>Stampante - Altro</t>
  </si>
  <si>
    <t>Stampante a getto d'inchiostro</t>
  </si>
  <si>
    <t>Stampante laser</t>
  </si>
  <si>
    <t>09.1.3.2.0.04</t>
  </si>
  <si>
    <t>Dispositivi integrati</t>
  </si>
  <si>
    <t>Dispositivi integrati - Altro</t>
  </si>
  <si>
    <t>Smartwatch</t>
  </si>
  <si>
    <t>Dispositivo per il tracking delle funzioni vitali</t>
  </si>
  <si>
    <t>Apparecchiature audio intelligenti</t>
  </si>
  <si>
    <t>09.1.4</t>
  </si>
  <si>
    <t>Supporti di registrazione</t>
  </si>
  <si>
    <t>09.1.4.1</t>
  </si>
  <si>
    <t>Supporti con registrazioni di suoni, immagini e video</t>
  </si>
  <si>
    <t>09.1.4.1.0</t>
  </si>
  <si>
    <t>09.1.4.1.0.00</t>
  </si>
  <si>
    <t>Supporti con registrazioni di suoni, immagini e video - Altro</t>
  </si>
  <si>
    <t>Film in DVD</t>
  </si>
  <si>
    <t>Download film</t>
  </si>
  <si>
    <t>09.1.4.9</t>
  </si>
  <si>
    <t>Altri supporti per la registrazione</t>
  </si>
  <si>
    <t>09.1.4.9.0</t>
  </si>
  <si>
    <t>09.1.4.9.0.00</t>
  </si>
  <si>
    <t>Altri supporti per la registrazione - Altro</t>
  </si>
  <si>
    <t>Scheda di memoria</t>
  </si>
  <si>
    <t>09.2</t>
  </si>
  <si>
    <t>Altri beni durevoli per ricreazione e cultura</t>
  </si>
  <si>
    <t>09.2.1</t>
  </si>
  <si>
    <t>Beni durevoli per ricreazione all'aperto</t>
  </si>
  <si>
    <t>09.2.1.1</t>
  </si>
  <si>
    <t>Autocaravan, caravan e rimorchi</t>
  </si>
  <si>
    <t>09.2.1.1.0</t>
  </si>
  <si>
    <t>09.2.1.1.0.00</t>
  </si>
  <si>
    <t>Autocaravan e caravan</t>
  </si>
  <si>
    <t>Autocaravan e caravan - Altro</t>
  </si>
  <si>
    <t>09.2.1.3</t>
  </si>
  <si>
    <t>Imbarcazioni, motori fuoribordo ed equipaggiamento per imbarcazioni</t>
  </si>
  <si>
    <t>09.2.1.3.0</t>
  </si>
  <si>
    <t>09.2.1.3.0.01</t>
  </si>
  <si>
    <t>Imbarcazione</t>
  </si>
  <si>
    <t>Imbarcazione - Altro</t>
  </si>
  <si>
    <t>09.2.1.3.0.02</t>
  </si>
  <si>
    <t>Motore per imbarcazione</t>
  </si>
  <si>
    <t>Motore per imbarcazione - Altro</t>
  </si>
  <si>
    <t>09.2.2</t>
  </si>
  <si>
    <t>Strumenti musicali e beni durevoli per ricreazione al coperto</t>
  </si>
  <si>
    <t>09.2.2.1</t>
  </si>
  <si>
    <t>09.2.2.1.0</t>
  </si>
  <si>
    <t>09.2.2.1.0.00</t>
  </si>
  <si>
    <t>Strumenti musicali - Altro</t>
  </si>
  <si>
    <t>Strumento musicale</t>
  </si>
  <si>
    <t>09.3</t>
  </si>
  <si>
    <t>Altri articoli e attrezzature per attività ricreative, giardinaggio e animali</t>
  </si>
  <si>
    <t>09.3.1</t>
  </si>
  <si>
    <t>Giochi, giocattoli e hobby</t>
  </si>
  <si>
    <t>09.3.1.1</t>
  </si>
  <si>
    <t>Giochi e hobby</t>
  </si>
  <si>
    <t>09.3.1.1.1</t>
  </si>
  <si>
    <t>09.3.1.1.1.00</t>
  </si>
  <si>
    <t>Giochi tradizionali - Altro</t>
  </si>
  <si>
    <t>Gioco di società</t>
  </si>
  <si>
    <t>09.3.1.1.2</t>
  </si>
  <si>
    <t>Giochi elettronici</t>
  </si>
  <si>
    <t>09.3.1.1.2.00</t>
  </si>
  <si>
    <t>Giochi elettronici - Altro</t>
  </si>
  <si>
    <t>Console per giochi elettronici</t>
  </si>
  <si>
    <t>09.3.1.2</t>
  </si>
  <si>
    <t>09.3.1.2.0</t>
  </si>
  <si>
    <t>09.3.1.2.0.00</t>
  </si>
  <si>
    <t>Giocattoli - Altro</t>
  </si>
  <si>
    <t>Bambola</t>
  </si>
  <si>
    <t>Giochi per neonati</t>
  </si>
  <si>
    <t>Scatola di costruzioni in plastica</t>
  </si>
  <si>
    <t>09.3.2</t>
  </si>
  <si>
    <t>Articoli sportivi, per campeggio e attività ricreative all'aperto</t>
  </si>
  <si>
    <t>09.3.2.1</t>
  </si>
  <si>
    <t>Articoli sportivi</t>
  </si>
  <si>
    <t>09.3.2.1.0</t>
  </si>
  <si>
    <t>09.3.2.1.0.00</t>
  </si>
  <si>
    <t>Articoli sportivi - Altro</t>
  </si>
  <si>
    <t>Scarpe da calcetto</t>
  </si>
  <si>
    <t>Pallone</t>
  </si>
  <si>
    <t>Racchetta</t>
  </si>
  <si>
    <t>Maschera subacquea</t>
  </si>
  <si>
    <t>Manubri o pesi per la ginnastica</t>
  </si>
  <si>
    <t>Attrezzo per bodybuilding e fitness</t>
  </si>
  <si>
    <t>Articoli sportivi per sport d'acqua</t>
  </si>
  <si>
    <t>Scarponi sci</t>
  </si>
  <si>
    <t>Tappetino da ginnastica</t>
  </si>
  <si>
    <t>09.3.3</t>
  </si>
  <si>
    <t>Articoli per giardinaggio, piante e fiori</t>
  </si>
  <si>
    <t>09.3.3.1</t>
  </si>
  <si>
    <t>Articoli per giardinaggio</t>
  </si>
  <si>
    <t>09.3.3.1.0</t>
  </si>
  <si>
    <t>09.3.3.1.0.00</t>
  </si>
  <si>
    <t>Articoli per giardinaggio - Altro</t>
  </si>
  <si>
    <t>Concime</t>
  </si>
  <si>
    <t>Terriccio universale</t>
  </si>
  <si>
    <t>09.3.3.2</t>
  </si>
  <si>
    <t>Piante e fiori</t>
  </si>
  <si>
    <t>09.3.3.2.1</t>
  </si>
  <si>
    <t>09.3.3.2.1.00</t>
  </si>
  <si>
    <t>Piante - Altro</t>
  </si>
  <si>
    <t>Pianta ornamentale</t>
  </si>
  <si>
    <t>09.3.3.2.2</t>
  </si>
  <si>
    <t>Fiori</t>
  </si>
  <si>
    <t>09.3.3.2.2.00</t>
  </si>
  <si>
    <t>Fiori - Altro</t>
  </si>
  <si>
    <t>Fiore ornamentale per appartamento</t>
  </si>
  <si>
    <t>Rosa</t>
  </si>
  <si>
    <t>09.3.4</t>
  </si>
  <si>
    <t>Animali domestici e relativi prodotti</t>
  </si>
  <si>
    <t>09.3.4.2</t>
  </si>
  <si>
    <t>Prodotti per animali domestici</t>
  </si>
  <si>
    <t>09.3.4.2.1</t>
  </si>
  <si>
    <t>Alimenti per animali domestici</t>
  </si>
  <si>
    <t>09.3.4.2.1.00</t>
  </si>
  <si>
    <t>Alimenti per animali domestici - Scanner</t>
  </si>
  <si>
    <t>Alimenti per animali domestici - Altro</t>
  </si>
  <si>
    <t>Alimenti per gatti</t>
  </si>
  <si>
    <t>Alimenti per cani</t>
  </si>
  <si>
    <t>09.3.4.2.2</t>
  </si>
  <si>
    <t>Altri prodotti per animali domestici</t>
  </si>
  <si>
    <t>09.3.4.2.2.00</t>
  </si>
  <si>
    <t>Altri prodotti per animali domestici - Scanner</t>
  </si>
  <si>
    <t>Altri prodotti per animali domestici - Altro</t>
  </si>
  <si>
    <t>Lettiera per gatti</t>
  </si>
  <si>
    <t>Trasportino per animali</t>
  </si>
  <si>
    <t>09.3.5</t>
  </si>
  <si>
    <t>Servizi veterinari e altri servizi per animali domestici</t>
  </si>
  <si>
    <t>09.3.5.0</t>
  </si>
  <si>
    <t>09.3.5.0.1</t>
  </si>
  <si>
    <t>Servizi veterinari per animali domestici</t>
  </si>
  <si>
    <t>09.3.5.0.1.00</t>
  </si>
  <si>
    <t>Servizi veterinari per animali domestici - Altro</t>
  </si>
  <si>
    <t>Intervento chirurgico su animali domestici</t>
  </si>
  <si>
    <t>Vaccinazione di animali domestici</t>
  </si>
  <si>
    <t>09.3.5.0.2</t>
  </si>
  <si>
    <t>Altri servizi per animali domestici</t>
  </si>
  <si>
    <t>09.3.5.0.2.00</t>
  </si>
  <si>
    <t>Altri servizi per animali domestici - Altro</t>
  </si>
  <si>
    <t>Toilette cani</t>
  </si>
  <si>
    <t>09.4</t>
  </si>
  <si>
    <t>Servizi ricreativi e culturali</t>
  </si>
  <si>
    <t>09.4.1</t>
  </si>
  <si>
    <t>Servizi ricreativi e sportivi</t>
  </si>
  <si>
    <t>09.4.1.1</t>
  </si>
  <si>
    <t>Servizi ricreativi e sportivi - fruizione come spettatore</t>
  </si>
  <si>
    <t>09.4.1.1.1</t>
  </si>
  <si>
    <t>Manifestazioni sportive</t>
  </si>
  <si>
    <t>09.4.1.1.1.01</t>
  </si>
  <si>
    <t>Manifestazioni sportive - Altro</t>
  </si>
  <si>
    <t>Partita di calcio - abbonamento</t>
  </si>
  <si>
    <t>Partita di calcio - biglietto</t>
  </si>
  <si>
    <t>Partita di pallacanestro o pallavolo o altro sport di rilievo nazionale - biglietto</t>
  </si>
  <si>
    <t>09.4.1.1.2</t>
  </si>
  <si>
    <t>Parchi di divertimento</t>
  </si>
  <si>
    <t>09.4.1.1.2.01</t>
  </si>
  <si>
    <t>Parchi di divertimento - Altro</t>
  </si>
  <si>
    <t>09.4.1.2</t>
  </si>
  <si>
    <t>Servizi ricreativi e sportivi - fruizione come praticante</t>
  </si>
  <si>
    <t>09.4.1.2.0</t>
  </si>
  <si>
    <t>09.4.1.2.0.01</t>
  </si>
  <si>
    <t>Piscina</t>
  </si>
  <si>
    <t>Piscina - Altro</t>
  </si>
  <si>
    <t>Corso di nuoto</t>
  </si>
  <si>
    <t>Piscina comunale - biglietto</t>
  </si>
  <si>
    <t>Piscina privata - biglietto</t>
  </si>
  <si>
    <t>09.4.1.2.0.02</t>
  </si>
  <si>
    <t>Palestra</t>
  </si>
  <si>
    <t>Palestra - Altro</t>
  </si>
  <si>
    <t>09.4.1.2.0.03</t>
  </si>
  <si>
    <t>Impianti sportivi</t>
  </si>
  <si>
    <t>Impianti sportivi - Altro</t>
  </si>
  <si>
    <t>Impianto Sportivo</t>
  </si>
  <si>
    <t>09.4.1.2.0.04</t>
  </si>
  <si>
    <t>Impianti di risalita</t>
  </si>
  <si>
    <t>Impianti di risalita - Altro</t>
  </si>
  <si>
    <t>09.4.1.2.0.05</t>
  </si>
  <si>
    <t>Stabilimenti balneari</t>
  </si>
  <si>
    <t>Stabilimenti balneari - Altro</t>
  </si>
  <si>
    <t>09.4.1.2.0.06</t>
  </si>
  <si>
    <t>Corsi di danza e discoteca</t>
  </si>
  <si>
    <t>Corsi di danza e discoteca - Altro</t>
  </si>
  <si>
    <t>Lezioni di danza</t>
  </si>
  <si>
    <t>Ingresso in discoteca - biglietto</t>
  </si>
  <si>
    <t>09.4.2</t>
  </si>
  <si>
    <t>Servizi culturali</t>
  </si>
  <si>
    <t>09.4.2.1</t>
  </si>
  <si>
    <t>Cinema, teatri e concerti</t>
  </si>
  <si>
    <t>09.4.2.1.1</t>
  </si>
  <si>
    <t>Cinema</t>
  </si>
  <si>
    <t>09.4.2.1.1.00</t>
  </si>
  <si>
    <t>Cinema - Altro</t>
  </si>
  <si>
    <t>Cinema - biglietto</t>
  </si>
  <si>
    <t>09.4.2.1.2</t>
  </si>
  <si>
    <t>Teatri e teatri lirici</t>
  </si>
  <si>
    <t>09.4.2.1.2.00</t>
  </si>
  <si>
    <t>Teatri e teatri lirici - Altro</t>
  </si>
  <si>
    <t>Spettacolo teatrale - abbonamento</t>
  </si>
  <si>
    <t>09.4.2.2</t>
  </si>
  <si>
    <t>Musei, parchi e giardini</t>
  </si>
  <si>
    <t>09.4.2.2.1</t>
  </si>
  <si>
    <t>Musei, monumenti storici</t>
  </si>
  <si>
    <t>09.4.2.2.1.00</t>
  </si>
  <si>
    <t>Musei, monumenti storici - Altro</t>
  </si>
  <si>
    <t>Museo e monumento storico - biglietto</t>
  </si>
  <si>
    <t>09.4.2.2.2</t>
  </si>
  <si>
    <t>Parchi nazionali, giardini zoologici e giardini botanici</t>
  </si>
  <si>
    <t>09.4.2.2.2.00</t>
  </si>
  <si>
    <t>Parchi nazionali, giardini zoologici e giardini botanici - Altro</t>
  </si>
  <si>
    <t>09.4.2.3</t>
  </si>
  <si>
    <t>Abbonamenti ai servizi radio e tv</t>
  </si>
  <si>
    <t>09.4.2.3.0</t>
  </si>
  <si>
    <t>Abbonamenti pay tv</t>
  </si>
  <si>
    <t>09.4.2.3.0.02</t>
  </si>
  <si>
    <t>Abbonamenti pay tv e video in streaming</t>
  </si>
  <si>
    <t>Abbonamenti pay tv e video in streaming - Altro</t>
  </si>
  <si>
    <t>09.4.2.3.0.03</t>
  </si>
  <si>
    <t>Streaming di contenuti musicali</t>
  </si>
  <si>
    <t>Streaming di contenuti musicali - Altro</t>
  </si>
  <si>
    <t>09.4.2.5</t>
  </si>
  <si>
    <t>Servizi per la fotografia</t>
  </si>
  <si>
    <t>09.4.2.5.0</t>
  </si>
  <si>
    <t>09.4.2.5.0.00</t>
  </si>
  <si>
    <t>Servizi per la fotografia - Altro</t>
  </si>
  <si>
    <t>Stampa da foto digitale</t>
  </si>
  <si>
    <t>09.4.3</t>
  </si>
  <si>
    <t>Giochi, lotterie e scommesse</t>
  </si>
  <si>
    <t>09.4.3.0</t>
  </si>
  <si>
    <t>09.4.3.0.0</t>
  </si>
  <si>
    <t>09.4.3.0.0.00</t>
  </si>
  <si>
    <t>Giochi, lotterie e scommesse - Altro</t>
  </si>
  <si>
    <t>09.5</t>
  </si>
  <si>
    <t>Giornali, libri e articoli di cartoleria</t>
  </si>
  <si>
    <t>09.5.1</t>
  </si>
  <si>
    <t>Libri</t>
  </si>
  <si>
    <t>09.5.1.1</t>
  </si>
  <si>
    <t>Narrativa</t>
  </si>
  <si>
    <t>09.5.1.1.0</t>
  </si>
  <si>
    <t>09.5.1.1.0.00</t>
  </si>
  <si>
    <t>Libri di narrativa</t>
  </si>
  <si>
    <t>Libri di narrativa - Altro</t>
  </si>
  <si>
    <t>09.5.1.2</t>
  </si>
  <si>
    <t>09.5.1.2.0</t>
  </si>
  <si>
    <t>09.5.1.2.0.01</t>
  </si>
  <si>
    <t>Libri per la scuola dell'obbligo</t>
  </si>
  <si>
    <t>Libri per la scuola dell'obbligo - Altro</t>
  </si>
  <si>
    <t>09.5.1.2.0.02</t>
  </si>
  <si>
    <t>Libri per la scuola secondaria superiore</t>
  </si>
  <si>
    <t>Libri per la scuola secondaria superiore - Altro</t>
  </si>
  <si>
    <t>09.5.1.3</t>
  </si>
  <si>
    <t>Altri libri non scolastici diversi da quelli di narrativa</t>
  </si>
  <si>
    <t>09.5.1.3.0</t>
  </si>
  <si>
    <t>09.5.1.3.0.00</t>
  </si>
  <si>
    <t>Altri libri non scolastici diversi da quelli di narrativa - Altro</t>
  </si>
  <si>
    <t>09.5.1.4</t>
  </si>
  <si>
    <t>Servizi di rilegatura e E-book download</t>
  </si>
  <si>
    <t>09.5.1.4.1</t>
  </si>
  <si>
    <t>09.5.1.4.1.00</t>
  </si>
  <si>
    <t>E-book download</t>
  </si>
  <si>
    <t>E-book download - Altro</t>
  </si>
  <si>
    <t>09.5.2</t>
  </si>
  <si>
    <t>Giornali e periodici</t>
  </si>
  <si>
    <t>09.5.2.1</t>
  </si>
  <si>
    <t>Giornali</t>
  </si>
  <si>
    <t>09.5.2.1.0</t>
  </si>
  <si>
    <t>09.5.2.1.0.01</t>
  </si>
  <si>
    <t>Giornale quotidiano: testate a diffusione locale</t>
  </si>
  <si>
    <t>Giornale quotidiano: testate a diffusione locale - Altro</t>
  </si>
  <si>
    <t>09.5.2.1.0.02</t>
  </si>
  <si>
    <t>Giornale quotidiano: testate a diffusione nazionale</t>
  </si>
  <si>
    <t>Giornale quotidiano: testate a diffusione nazionale - Altro</t>
  </si>
  <si>
    <t>09.5.2.2</t>
  </si>
  <si>
    <t>Riviste e periodici</t>
  </si>
  <si>
    <t>09.5.2.2.0</t>
  </si>
  <si>
    <t>09.5.2.2.0.00</t>
  </si>
  <si>
    <t>Periodici - Altro</t>
  </si>
  <si>
    <t>09.5.4</t>
  </si>
  <si>
    <t>Articoli di cartoleria e materiale da disegno</t>
  </si>
  <si>
    <t>09.5.4.1</t>
  </si>
  <si>
    <t>Articoli di cartoleria</t>
  </si>
  <si>
    <t>09.5.4.1.0</t>
  </si>
  <si>
    <t>09.5.4.1.0.00</t>
  </si>
  <si>
    <t>Articoli di cartoleria - Altro</t>
  </si>
  <si>
    <t>Carta</t>
  </si>
  <si>
    <t>Quadernone</t>
  </si>
  <si>
    <t>09.5.4.9</t>
  </si>
  <si>
    <t>Altri articoli di cancelleria e materiale da disegno</t>
  </si>
  <si>
    <t>09.5.4.9.0</t>
  </si>
  <si>
    <t>Altri articoli di cancelleria e materiale da disegno (inclusi cartucce e toner per stampanti)</t>
  </si>
  <si>
    <t>09.5.4.9.0.00</t>
  </si>
  <si>
    <t>Altri articoli di cancelleria e materiale da disegno - Altro</t>
  </si>
  <si>
    <t>Evidenziatore</t>
  </si>
  <si>
    <t>Matita nera</t>
  </si>
  <si>
    <t>Penna</t>
  </si>
  <si>
    <t>09.5.4.9.0.02</t>
  </si>
  <si>
    <t>Cartucce a getto di inchiostro e toner</t>
  </si>
  <si>
    <t>Cartucce a getto di inchiostro e toner - Altro</t>
  </si>
  <si>
    <t>Cartucce a getto di inchiostro</t>
  </si>
  <si>
    <t>09.6</t>
  </si>
  <si>
    <t>Pacchetti vacanza</t>
  </si>
  <si>
    <t>09.6.0</t>
  </si>
  <si>
    <t>09.6.0.1</t>
  </si>
  <si>
    <t>Pacchetti vacanza nazionali</t>
  </si>
  <si>
    <t>09.6.0.1.0</t>
  </si>
  <si>
    <t>09.6.0.1.0.00</t>
  </si>
  <si>
    <t>Pacchetti vacanza nazionali - Altro</t>
  </si>
  <si>
    <t>09.6.0.2</t>
  </si>
  <si>
    <t>Pacchetti vacanza internazionali</t>
  </si>
  <si>
    <t>09.6.0.2.0</t>
  </si>
  <si>
    <t>09.6.0.2.0.00</t>
  </si>
  <si>
    <t>Pacchetti vacanza internazionali - Altro</t>
  </si>
  <si>
    <t>10</t>
  </si>
  <si>
    <t>Istruzione</t>
  </si>
  <si>
    <t>10.1</t>
  </si>
  <si>
    <t>Scuola dell'infanzia ed istruzione primaria</t>
  </si>
  <si>
    <t>10.1.0</t>
  </si>
  <si>
    <t>10.1.0.1</t>
  </si>
  <si>
    <t>Scuola dell'infanzia (ISCED 0)</t>
  </si>
  <si>
    <t>10.1.0.1.0</t>
  </si>
  <si>
    <t>10.1.0.1.0.00</t>
  </si>
  <si>
    <t>Scuola dell'infanzia (ISCED 0) - Altro</t>
  </si>
  <si>
    <t>Scuola dell'infanzia privata</t>
  </si>
  <si>
    <t>10.1.0.2</t>
  </si>
  <si>
    <t>Istruzione primaria (ISCED 1)</t>
  </si>
  <si>
    <t>10.1.0.2.0</t>
  </si>
  <si>
    <t>10.1.0.2.0.00</t>
  </si>
  <si>
    <t>Istruzione primaria (ISCED 1) - Altro</t>
  </si>
  <si>
    <t>Scuola primaria privata</t>
  </si>
  <si>
    <t>10.2</t>
  </si>
  <si>
    <t>Istruzione secondaria</t>
  </si>
  <si>
    <t>10.2.0</t>
  </si>
  <si>
    <t>10.2.0.0</t>
  </si>
  <si>
    <t>Istruzione secondaria superiore (ISCED 3)</t>
  </si>
  <si>
    <t>10.2.0.0.0</t>
  </si>
  <si>
    <t>10.2.0.0.0.00</t>
  </si>
  <si>
    <t>Istruzione secondaria superiore (ISCED 3) - Altro</t>
  </si>
  <si>
    <t>Istruzione secondaria di secondo grado</t>
  </si>
  <si>
    <t>10.4</t>
  </si>
  <si>
    <t>Istruzione universitaria</t>
  </si>
  <si>
    <t>10.4.0</t>
  </si>
  <si>
    <t>10.4.0.0</t>
  </si>
  <si>
    <t>Istruzione universitaria, escluso dottorato di ricerca (ISCED 5)</t>
  </si>
  <si>
    <t>10.4.0.0.0</t>
  </si>
  <si>
    <t>10.4.0.0.0.00</t>
  </si>
  <si>
    <t>Istruzione universitaria, escluso dottorato di ricerca (ISCED 5) - Altro</t>
  </si>
  <si>
    <t>10.5</t>
  </si>
  <si>
    <t>Corsi d'istruzione e di formazione</t>
  </si>
  <si>
    <t>10.5.0</t>
  </si>
  <si>
    <t>10.5.0.0</t>
  </si>
  <si>
    <t>Corsi d'istruzione</t>
  </si>
  <si>
    <t>10.5.0.0.0</t>
  </si>
  <si>
    <t>10.5.0.0.0.00</t>
  </si>
  <si>
    <t>Corsi d'istruzione - Altro</t>
  </si>
  <si>
    <t>Corso di lingue</t>
  </si>
  <si>
    <t>11</t>
  </si>
  <si>
    <t>Servizi ricettivi e di ristorazione</t>
  </si>
  <si>
    <t>11.1</t>
  </si>
  <si>
    <t>Servizi di ristorazione</t>
  </si>
  <si>
    <t>11.1.1</t>
  </si>
  <si>
    <t>Ristoranti, bar e simili</t>
  </si>
  <si>
    <t>11.1.1.1</t>
  </si>
  <si>
    <t>Ristoranti, pizzerie, bar e simili</t>
  </si>
  <si>
    <t>11.1.1.1.1</t>
  </si>
  <si>
    <t>Ristoranti</t>
  </si>
  <si>
    <t>11.1.1.1.1.00</t>
  </si>
  <si>
    <t>Pasto al ristorante</t>
  </si>
  <si>
    <t>Pasto al ristorante - Altro</t>
  </si>
  <si>
    <t>Primo piatto</t>
  </si>
  <si>
    <t>Secondo piatto</t>
  </si>
  <si>
    <t>Contorno</t>
  </si>
  <si>
    <t>Bevanda al ristorante</t>
  </si>
  <si>
    <t>Frutta o dessert</t>
  </si>
  <si>
    <t>Coperto</t>
  </si>
  <si>
    <t>Servizio</t>
  </si>
  <si>
    <t>11.1.1.1.2</t>
  </si>
  <si>
    <t>Pizzerie</t>
  </si>
  <si>
    <t>11.1.1.1.2.00</t>
  </si>
  <si>
    <t>Pizzerie - Altro</t>
  </si>
  <si>
    <t>Pasto in pizzeria</t>
  </si>
  <si>
    <t>11.1.1.1.3</t>
  </si>
  <si>
    <t>Self service</t>
  </si>
  <si>
    <t>11.1.1.1.3.00</t>
  </si>
  <si>
    <t>Self service - Altro</t>
  </si>
  <si>
    <t>Pranzo con piatto unico</t>
  </si>
  <si>
    <t>11.1.1.1.4</t>
  </si>
  <si>
    <t>Bar</t>
  </si>
  <si>
    <t>11.1.1.1.4.01</t>
  </si>
  <si>
    <t>Bevande alcoliche al bar</t>
  </si>
  <si>
    <t>Bevande alcoliche al bar - Altro</t>
  </si>
  <si>
    <t>Aperitivo al bar</t>
  </si>
  <si>
    <t>Birra al bar</t>
  </si>
  <si>
    <t>11.1.1.1.4.02</t>
  </si>
  <si>
    <t>Bevande analcoliche al bar</t>
  </si>
  <si>
    <t>Bevande analcoliche al bar - Altro</t>
  </si>
  <si>
    <t>Bevanda gassata al bar</t>
  </si>
  <si>
    <t>Analcolico al bar</t>
  </si>
  <si>
    <t>Spremuta al bar</t>
  </si>
  <si>
    <t>Succo di frutta al bar</t>
  </si>
  <si>
    <t>Centrifugati di frutta e/o verdura al bar</t>
  </si>
  <si>
    <t>11.1.1.1.4.03</t>
  </si>
  <si>
    <t>Caffetteria al bar</t>
  </si>
  <si>
    <t>Caffetteria al bar - Altro</t>
  </si>
  <si>
    <t>Caffè decaffeinato al bar</t>
  </si>
  <si>
    <t>Caffè espresso al bar</t>
  </si>
  <si>
    <t>Tè al bar</t>
  </si>
  <si>
    <t>Cioccolato al bar</t>
  </si>
  <si>
    <t>Orzo al bar</t>
  </si>
  <si>
    <t>Cappuccino al bar</t>
  </si>
  <si>
    <t>Caffè al ginseng al bar</t>
  </si>
  <si>
    <t>11.1.1.1.4.04</t>
  </si>
  <si>
    <t>Pasticceria e gelateria al bar</t>
  </si>
  <si>
    <t>Pasticceria e gelateria al bar - Altro</t>
  </si>
  <si>
    <t>Pasta lievitata al bar</t>
  </si>
  <si>
    <t>Gelato confezionato</t>
  </si>
  <si>
    <t>11.1.1.1.4.05</t>
  </si>
  <si>
    <t>Snack al bar</t>
  </si>
  <si>
    <t>Snack al bar - Altro</t>
  </si>
  <si>
    <t>Toast al bar</t>
  </si>
  <si>
    <t>Tramezzino al bar</t>
  </si>
  <si>
    <t>Panino al bar</t>
  </si>
  <si>
    <t>11.1.1.1.5</t>
  </si>
  <si>
    <t>Consumazioni di prodotti di gelateria e pasticceria</t>
  </si>
  <si>
    <t>11.1.1.1.5.00</t>
  </si>
  <si>
    <t>Consumazioni di prodotti di gelateria e pasticceria - Altro</t>
  </si>
  <si>
    <t>Gelato artigianale</t>
  </si>
  <si>
    <t>11.1.1.2</t>
  </si>
  <si>
    <t>Fast food e servizi di ristorazione take away</t>
  </si>
  <si>
    <t>11.1.1.2.1</t>
  </si>
  <si>
    <t>11.1.1.2.1.00</t>
  </si>
  <si>
    <t>Fast food e servizi di ristorazione take away - Altro</t>
  </si>
  <si>
    <t>Pasto al fast-food</t>
  </si>
  <si>
    <t>Fast food etnico</t>
  </si>
  <si>
    <t>Sushi take away</t>
  </si>
  <si>
    <t>Poké take away</t>
  </si>
  <si>
    <t>11.1.1.2.2</t>
  </si>
  <si>
    <t>11.1.1.2.2.00</t>
  </si>
  <si>
    <t>Distributori automatici - Altro</t>
  </si>
  <si>
    <t>Caffè al distributore</t>
  </si>
  <si>
    <t>Acqua al distributore</t>
  </si>
  <si>
    <t>11.1.1.2.3</t>
  </si>
  <si>
    <t>Consumazioni di prodotti di gastronomia</t>
  </si>
  <si>
    <t>11.1.1.2.3.01</t>
  </si>
  <si>
    <t>Gastronomia/rosticceria</t>
  </si>
  <si>
    <t>Gastronomia/rosticceria - Altro</t>
  </si>
  <si>
    <t>Prodotto di rosticceria (in vendita a peso)</t>
  </si>
  <si>
    <t>Prodotto di rosticceria (in vendita al pezzo)</t>
  </si>
  <si>
    <t>Pollo allo spiedo</t>
  </si>
  <si>
    <t>11.1.1.2.3.02</t>
  </si>
  <si>
    <t>Pizzerie al taglio</t>
  </si>
  <si>
    <t>Pizzerie al taglio - Altro</t>
  </si>
  <si>
    <t>Pizza al taglio (in vendita a peso)</t>
  </si>
  <si>
    <t>Pizza al taglio (in vendita al pezzo)</t>
  </si>
  <si>
    <t>11.1.1.2.4</t>
  </si>
  <si>
    <t>Food delivery</t>
  </si>
  <si>
    <t>11.1.1.2.4.00</t>
  </si>
  <si>
    <t>Food delivery - Altro</t>
  </si>
  <si>
    <t>11.1.2</t>
  </si>
  <si>
    <t>Mense</t>
  </si>
  <si>
    <t>11.1.2.0</t>
  </si>
  <si>
    <t>11.1.2.0.1</t>
  </si>
  <si>
    <t>Mense aziendali</t>
  </si>
  <si>
    <t>11.1.2.0.1.00</t>
  </si>
  <si>
    <t>Mense aziendali - Altro</t>
  </si>
  <si>
    <t>11.1.2.0.2</t>
  </si>
  <si>
    <t>Mense scolastiche e di altri istituti di istruzione</t>
  </si>
  <si>
    <t>11.1.2.0.2.00</t>
  </si>
  <si>
    <t>Mense scolastiche e di altri istituti di istruzione - Altro</t>
  </si>
  <si>
    <t>Mense scolastiche</t>
  </si>
  <si>
    <t>Mense universitarie</t>
  </si>
  <si>
    <t>11.2</t>
  </si>
  <si>
    <t>11.2.0</t>
  </si>
  <si>
    <t>11.2.0.1</t>
  </si>
  <si>
    <t>Alberghi, motel, pensioni e simili</t>
  </si>
  <si>
    <t>11.2.0.1.1</t>
  </si>
  <si>
    <t>Alberghi e motel</t>
  </si>
  <si>
    <t>11.2.0.1.1.00</t>
  </si>
  <si>
    <t>Camera albergo</t>
  </si>
  <si>
    <t>Camera albergo - Altro</t>
  </si>
  <si>
    <t>Camera albergo - categoria 4-5 stelle</t>
  </si>
  <si>
    <t>Camera albergo - categoria 3 stelle</t>
  </si>
  <si>
    <t>Camera albergo - categoria 1-2 stelle</t>
  </si>
  <si>
    <t>11.2.0.1.2</t>
  </si>
  <si>
    <t>Pensioni e simili</t>
  </si>
  <si>
    <t>11.2.0.1.2.00</t>
  </si>
  <si>
    <t>Pensioni e simili - Altro</t>
  </si>
  <si>
    <t>Bed and breakfast</t>
  </si>
  <si>
    <t>Agriturismo</t>
  </si>
  <si>
    <t>11.2.0.2</t>
  </si>
  <si>
    <t>Villaggi vacanze, campeggi, ostelli della gioventù e simili</t>
  </si>
  <si>
    <t>11.2.0.2.0</t>
  </si>
  <si>
    <t>11.2.0.2.0.00</t>
  </si>
  <si>
    <t>Villaggi vacanze, campeggi, ostelli della gioventù e simili - Altro</t>
  </si>
  <si>
    <t>11.2.0.3</t>
  </si>
  <si>
    <t>Servizi di alloggio in altre strutture</t>
  </si>
  <si>
    <t>11.2.0.3.0</t>
  </si>
  <si>
    <t>11.2.0.3.0.00</t>
  </si>
  <si>
    <t>Servizi di alloggio in altre strutture - Altro</t>
  </si>
  <si>
    <t>Alloggio universitario</t>
  </si>
  <si>
    <t>12</t>
  </si>
  <si>
    <t>Altri beni e servizi</t>
  </si>
  <si>
    <t>12.1</t>
  </si>
  <si>
    <t>Beni e servizi per la cura della persona</t>
  </si>
  <si>
    <t>12.1.1</t>
  </si>
  <si>
    <t>Servizi di parrucchiere e trattamenti di bellezza</t>
  </si>
  <si>
    <t>12.1.1.1</t>
  </si>
  <si>
    <t>Servizi di parrucchiere per uomo e bambino</t>
  </si>
  <si>
    <t>12.1.1.1.0</t>
  </si>
  <si>
    <t>12.1.1.1.0.00</t>
  </si>
  <si>
    <t>Servizi di parrucchiere per uomo e bambino - Altro</t>
  </si>
  <si>
    <t>Taglio capelli uomo</t>
  </si>
  <si>
    <t>Servizio di barba e baffi</t>
  </si>
  <si>
    <t>12.1.1.2</t>
  </si>
  <si>
    <t>Servizi di parrucchiere per donna</t>
  </si>
  <si>
    <t>12.1.1.2.0</t>
  </si>
  <si>
    <t>12.1.1.2.0.00</t>
  </si>
  <si>
    <t>Servizi di parrucchiere per donna - Altro</t>
  </si>
  <si>
    <t>Taglio capelli donna</t>
  </si>
  <si>
    <t>Tintura capelli</t>
  </si>
  <si>
    <t>Messa in piega</t>
  </si>
  <si>
    <t>12.1.1.3</t>
  </si>
  <si>
    <t>Trattamenti di bellezza</t>
  </si>
  <si>
    <t>12.1.1.3.0</t>
  </si>
  <si>
    <t>12.1.1.3.0.00</t>
  </si>
  <si>
    <t>Trattamenti di bellezza - Altro</t>
  </si>
  <si>
    <t>Trattamenti estetici per donna</t>
  </si>
  <si>
    <t>Tatuaggio</t>
  </si>
  <si>
    <t>Trattamenti estetici  per uomo</t>
  </si>
  <si>
    <t xml:space="preserve">Applicazione smalto semipermanente </t>
  </si>
  <si>
    <t>Massaggio estetico</t>
  </si>
  <si>
    <t>12.1.2</t>
  </si>
  <si>
    <t>Apparecchi elettrici per la cura della persona</t>
  </si>
  <si>
    <t>12.1.2.1</t>
  </si>
  <si>
    <t>12.1.2.1.0</t>
  </si>
  <si>
    <t>12.1.2.1.0.00</t>
  </si>
  <si>
    <t>Apparecchi elettrici per la cura della persona - Altro</t>
  </si>
  <si>
    <t>Spazzolino elettrico</t>
  </si>
  <si>
    <t>Tagliacapelli elettrico</t>
  </si>
  <si>
    <t>Regolabarba elettrico</t>
  </si>
  <si>
    <t>12.1.3</t>
  </si>
  <si>
    <t>Altri apparecchi non elettrici, articoli e prodotti per la cura della persona</t>
  </si>
  <si>
    <t>12.1.3.1</t>
  </si>
  <si>
    <t>Apparecchi non elettrici</t>
  </si>
  <si>
    <t>12.1.3.1.0</t>
  </si>
  <si>
    <t>12.1.3.1.0.00</t>
  </si>
  <si>
    <t>Apparecchi non elettrici - Scanner</t>
  </si>
  <si>
    <t>12.1.3.2</t>
  </si>
  <si>
    <t>Articoli per l'igiene personale e il benessere, prodotti di bellezza</t>
  </si>
  <si>
    <t>12.1.3.2.1</t>
  </si>
  <si>
    <t>Articoli per l'igiene personale e il benessere</t>
  </si>
  <si>
    <t>12.1.3.2.1.01</t>
  </si>
  <si>
    <t>Prodotti per capelli e cuoio capelluto</t>
  </si>
  <si>
    <t>Prodotti per capelli e cuoio capelluto - Scanner</t>
  </si>
  <si>
    <t>12.1.3.2.1.02</t>
  </si>
  <si>
    <t>Prodotti per l'igiene del corpo</t>
  </si>
  <si>
    <t>Prodotti per l'igiene del corpo - Scanner</t>
  </si>
  <si>
    <t>12.1.3.2.1.03</t>
  </si>
  <si>
    <t>Prodotti per l'igiene della bocca - Scanner</t>
  </si>
  <si>
    <t>12.1.3.2.1.04</t>
  </si>
  <si>
    <t>Prodotti per il viso</t>
  </si>
  <si>
    <t>Prodotti per il viso - Scanner</t>
  </si>
  <si>
    <t>Prodotti per il viso - Altro</t>
  </si>
  <si>
    <t>Crema per il viso</t>
  </si>
  <si>
    <t>Detergente viso</t>
  </si>
  <si>
    <t>Dopobarba</t>
  </si>
  <si>
    <t>Schiuma da barba</t>
  </si>
  <si>
    <t>12.1.3.2.1.05</t>
  </si>
  <si>
    <t>Prodotti per il corpo</t>
  </si>
  <si>
    <t>Prodotti per il corpo - Scanner</t>
  </si>
  <si>
    <t>Prodotti per il corpo - Altro</t>
  </si>
  <si>
    <t>Crema per il corpo</t>
  </si>
  <si>
    <t>Crema per mani</t>
  </si>
  <si>
    <t>Deodorante per la persona</t>
  </si>
  <si>
    <t>Solare abbronzante</t>
  </si>
  <si>
    <t>12.1.3.2.1.06</t>
  </si>
  <si>
    <t>Prodotti igienico sanitari</t>
  </si>
  <si>
    <t>Prodotti igienico sanitari - Scanner</t>
  </si>
  <si>
    <t>12.1.3.2.2</t>
  </si>
  <si>
    <t>Prodotti di bellezza</t>
  </si>
  <si>
    <t>12.1.3.2.2.01</t>
  </si>
  <si>
    <t>Prodotti cosmetici - Scanner</t>
  </si>
  <si>
    <t>Prodotti cosmetici - Altro</t>
  </si>
  <si>
    <t>Rossetto per labbra</t>
  </si>
  <si>
    <t>Smalto per unghie</t>
  </si>
  <si>
    <t>Fondotinta</t>
  </si>
  <si>
    <t>Mascara occhi</t>
  </si>
  <si>
    <t>12.1.3.2.2.02</t>
  </si>
  <si>
    <t>Prodotti di profumeria alcolica</t>
  </si>
  <si>
    <t>Prodotti di profumeria alcolica - Scanner</t>
  </si>
  <si>
    <t>Prodotti di profumeria alcolica - Altro</t>
  </si>
  <si>
    <t>Profumo</t>
  </si>
  <si>
    <t>12.3</t>
  </si>
  <si>
    <t>Effetti personali n.a.c.</t>
  </si>
  <si>
    <t>12.3.1</t>
  </si>
  <si>
    <t>Gioielleria ed orologeria</t>
  </si>
  <si>
    <t>12.3.1.1</t>
  </si>
  <si>
    <t>Gioielleria</t>
  </si>
  <si>
    <t>12.3.1.1.0</t>
  </si>
  <si>
    <t>12.3.1.1.0.00</t>
  </si>
  <si>
    <t>Gioielleria - Altro</t>
  </si>
  <si>
    <t>Fede in oro</t>
  </si>
  <si>
    <t>12.3.1.2</t>
  </si>
  <si>
    <t>12.3.1.2.0</t>
  </si>
  <si>
    <t>12.3.1.2.0.00</t>
  </si>
  <si>
    <t>Orologeria - Altro</t>
  </si>
  <si>
    <t>Orologio</t>
  </si>
  <si>
    <t>12.3.2</t>
  </si>
  <si>
    <t>Altri effetti personali</t>
  </si>
  <si>
    <t>12.3.2.1</t>
  </si>
  <si>
    <t>Articoli da viaggio</t>
  </si>
  <si>
    <t>12.3.2.1.0</t>
  </si>
  <si>
    <t>12.3.2.1.0.00</t>
  </si>
  <si>
    <t>Articoli da viaggio - Altro</t>
  </si>
  <si>
    <t>Valigia</t>
  </si>
  <si>
    <t>Borsa da lavoro</t>
  </si>
  <si>
    <t>Borsa</t>
  </si>
  <si>
    <t>Zaino</t>
  </si>
  <si>
    <t>Portafoglio</t>
  </si>
  <si>
    <t>12.3.2.2</t>
  </si>
  <si>
    <t>Articoli per bambini</t>
  </si>
  <si>
    <t>12.3.2.2.0</t>
  </si>
  <si>
    <t>12.3.2.2.0.00</t>
  </si>
  <si>
    <t>Articoli per bambini - Altro</t>
  </si>
  <si>
    <t>Passeggino</t>
  </si>
  <si>
    <t>Seggiolino auto per bambini</t>
  </si>
  <si>
    <t>Dispositivo anti abbandono</t>
  </si>
  <si>
    <t>12.3.2.9</t>
  </si>
  <si>
    <t>Altri effetti personali n.a.c.</t>
  </si>
  <si>
    <t>12.3.2.9.0</t>
  </si>
  <si>
    <t>12.3.2.9.0.00</t>
  </si>
  <si>
    <t>Altri effetti personali n.a.c. - Altro</t>
  </si>
  <si>
    <t>Articoli per fumatori</t>
  </si>
  <si>
    <t>Ombrello</t>
  </si>
  <si>
    <t>Sigaretta elettronica</t>
  </si>
  <si>
    <t>Ricarica per sigaretta elettronica</t>
  </si>
  <si>
    <t>12.4</t>
  </si>
  <si>
    <t>Assistenza sociale</t>
  </si>
  <si>
    <t>12.4.0</t>
  </si>
  <si>
    <t>12.4.0.1</t>
  </si>
  <si>
    <t>Servizi per bambini</t>
  </si>
  <si>
    <t>12.4.0.1.0</t>
  </si>
  <si>
    <t>12.4.0.1.0.01</t>
  </si>
  <si>
    <t>Nido d'infanzia comunale</t>
  </si>
  <si>
    <t>Nido d'infanzia comunale - Altro</t>
  </si>
  <si>
    <t>12.4.0.1.0.02</t>
  </si>
  <si>
    <t>Nido d'infanzia privato</t>
  </si>
  <si>
    <t>Nido d'infanzia privato - Altro</t>
  </si>
  <si>
    <t>12.4.0.2</t>
  </si>
  <si>
    <t>Case di cura per anziani e residenze per persone disabili</t>
  </si>
  <si>
    <t>12.4.0.2.0</t>
  </si>
  <si>
    <t>12.4.0.2.0.00</t>
  </si>
  <si>
    <t>Case di cura per anziani e residenze per persone disabili - Altro</t>
  </si>
  <si>
    <t>Casa di riposo in regime di SSN</t>
  </si>
  <si>
    <t>Casa di riposo in regime privatistico</t>
  </si>
  <si>
    <t>12.4.0.3</t>
  </si>
  <si>
    <t>Servizi di assistenza a domicilio</t>
  </si>
  <si>
    <t>12.4.0.3.0</t>
  </si>
  <si>
    <t>12.4.0.3.0.00</t>
  </si>
  <si>
    <t>Servizi di assistenza a domicilio - Altro</t>
  </si>
  <si>
    <t>Collaboratore familiare con compiti di assistenza alla persona - retribuzione contrattuale</t>
  </si>
  <si>
    <t>12.5</t>
  </si>
  <si>
    <t>Assicurazioni</t>
  </si>
  <si>
    <t>12.5.2</t>
  </si>
  <si>
    <t>Servizi assicurativi connessi all'abitazione</t>
  </si>
  <si>
    <t>12.5.2.0</t>
  </si>
  <si>
    <t>12.5.2.0.0</t>
  </si>
  <si>
    <t>12.5.2.0.0.00</t>
  </si>
  <si>
    <t>Servizi assicurativi connessi all'abitazione - Altro</t>
  </si>
  <si>
    <t>12.5.3</t>
  </si>
  <si>
    <t>Servizi assicurativi connessi alla salute</t>
  </si>
  <si>
    <t>12.5.3.2</t>
  </si>
  <si>
    <t>Servizi assicurativi privati connessi alla salute</t>
  </si>
  <si>
    <t>12.5.3.2.0</t>
  </si>
  <si>
    <t>12.5.3.2.0.00</t>
  </si>
  <si>
    <t>Servizi assicurativi privati connessi alla salute - Altro</t>
  </si>
  <si>
    <t>Assicurazione sugli infortuni - Profilo A</t>
  </si>
  <si>
    <t>Assicurazione sugli infortuni - Profilo B</t>
  </si>
  <si>
    <t>12.5.4</t>
  </si>
  <si>
    <t>Assicurazioni sui mezzi di trasporto</t>
  </si>
  <si>
    <t>12.5.4.1</t>
  </si>
  <si>
    <t>12.5.4.1.0</t>
  </si>
  <si>
    <t>12.5.4.1.0.01</t>
  </si>
  <si>
    <t>Assicurazione moto</t>
  </si>
  <si>
    <t>Assicurazione moto - Altro</t>
  </si>
  <si>
    <t>12.5.4.1.0.02</t>
  </si>
  <si>
    <t>Assicurazione auto</t>
  </si>
  <si>
    <t>Assicurazione auto - Altro</t>
  </si>
  <si>
    <t>Assicurazione auto - Profilo A</t>
  </si>
  <si>
    <t>Assicurazione auto - Profilo B</t>
  </si>
  <si>
    <t>Assicurazione auto - Profilo C</t>
  </si>
  <si>
    <t>Assicurazione auto - Profilo D</t>
  </si>
  <si>
    <t>12.5.4.1.0.03</t>
  </si>
  <si>
    <t>Assicurazione ciclomotore</t>
  </si>
  <si>
    <t>Assicurazione ciclomotore - Altro</t>
  </si>
  <si>
    <t>12.6</t>
  </si>
  <si>
    <t>Servizi finanziari n.a.c.</t>
  </si>
  <si>
    <t>12.6.2</t>
  </si>
  <si>
    <t>Altri servizi finanziari n.a.c.</t>
  </si>
  <si>
    <t>12.6.2.1</t>
  </si>
  <si>
    <t>Spese bancarie e finanziarie</t>
  </si>
  <si>
    <t>12.6.2.1.0</t>
  </si>
  <si>
    <t>12.6.2.1.0.01</t>
  </si>
  <si>
    <t>Servizi di deposito, incasso e pagamento</t>
  </si>
  <si>
    <t>Servizi di deposito, incasso e pagamento - Altro</t>
  </si>
  <si>
    <t>12.6.2.1.0.02</t>
  </si>
  <si>
    <t>Altri servizi finanziari</t>
  </si>
  <si>
    <t>Altri servizi finanziari - Altro</t>
  </si>
  <si>
    <t>12.7</t>
  </si>
  <si>
    <t>Altri servizi n.a.c.</t>
  </si>
  <si>
    <t>12.7.0</t>
  </si>
  <si>
    <t>12.7.0.1</t>
  </si>
  <si>
    <t>Tariffe amministrative</t>
  </si>
  <si>
    <t>12.7.0.1.1</t>
  </si>
  <si>
    <t>Certificati anagrafici e documenti di riconoscimento</t>
  </si>
  <si>
    <t>12.7.0.1.1.00</t>
  </si>
  <si>
    <t>Documenti di riconoscimento</t>
  </si>
  <si>
    <t>Documenti di riconoscimento - Altro</t>
  </si>
  <si>
    <t>Carta d'identità</t>
  </si>
  <si>
    <t>Passaporto</t>
  </si>
  <si>
    <t>12.7.0.2</t>
  </si>
  <si>
    <t>Servizi legali e contabili</t>
  </si>
  <si>
    <t>12.7.0.2.0</t>
  </si>
  <si>
    <t>12.7.0.2.0.00</t>
  </si>
  <si>
    <t>Servizi legali e contabili - Altro</t>
  </si>
  <si>
    <t>Assistenza legale - causa di separazione</t>
  </si>
  <si>
    <t>Assistenza fiscale alla persona - dichiarazione dei redditi</t>
  </si>
  <si>
    <t>Assistenza fiscale alla persona - calcolo imposte sull'abitazione</t>
  </si>
  <si>
    <t>Assistenza legale - sfratto per morosità locazioni residenziali</t>
  </si>
  <si>
    <t>12.7.0.3</t>
  </si>
  <si>
    <t>Servizi funebri</t>
  </si>
  <si>
    <t>12.7.0.3.0</t>
  </si>
  <si>
    <t>12.7.0.3.0.00</t>
  </si>
  <si>
    <t>Servizi funebri - Altro</t>
  </si>
  <si>
    <t>Servizio cimiteriale comunale</t>
  </si>
  <si>
    <t>Servizio funebre privato</t>
  </si>
  <si>
    <t>12.7.0.4</t>
  </si>
  <si>
    <t>Altre tariffe e servizi</t>
  </si>
  <si>
    <t>12.7.0.4.0</t>
  </si>
  <si>
    <t>12.7.0.4.0.00</t>
  </si>
  <si>
    <t>Altre tariffe e servizi - Altro</t>
  </si>
  <si>
    <t>Fotocopia</t>
  </si>
  <si>
    <t>Inserzione giornale</t>
  </si>
  <si>
    <t>STATO</t>
  </si>
  <si>
    <t>[021] Bevande alcoliche</t>
  </si>
  <si>
    <t>[13] Industrie tessili</t>
  </si>
  <si>
    <t>escludere o indice generale o retribuz.</t>
  </si>
  <si>
    <t>Servzizi di lavanolo o simili (avanderia industriale)</t>
  </si>
  <si>
    <t>L'indice dei prezzi al consumo non sembra appropriato</t>
  </si>
  <si>
    <t>difesa</t>
  </si>
  <si>
    <t>[09425] Servizi per la fotografia</t>
  </si>
  <si>
    <t>Potrebbe bastare l'indice di retribuzione ma, se si tratta di servizi di agenzie di viaggio, la remunerazione segue logiche diverse.</t>
  </si>
  <si>
    <t xml:space="preserve">[732] Ricerche di mercato e sondaggi di opinione; </t>
  </si>
  <si>
    <r>
      <t xml:space="preserve">Servizi </t>
    </r>
    <r>
      <rPr>
        <b/>
        <u/>
        <sz val="9"/>
        <color rgb="FFC00000"/>
        <rFont val="Calibri"/>
        <family val="2"/>
        <scheme val="minor"/>
      </rPr>
      <t>con attività di contact center o simili</t>
    </r>
  </si>
  <si>
    <t>equo compenso</t>
  </si>
  <si>
    <t>Include servizi di call center di varia tipologia - tiicamente critici nel settore appalti;
Indice PPS [73] Pubblicità e ricerche di mercato risulta presente ma con dati oscurati</t>
  </si>
  <si>
    <r>
      <t xml:space="preserve">Servizi </t>
    </r>
    <r>
      <rPr>
        <b/>
        <u/>
        <sz val="9"/>
        <color rgb="FFC00000"/>
        <rFont val="Calibri"/>
        <family val="2"/>
        <scheme val="minor"/>
      </rPr>
      <t>senza attività di contact center o simili</t>
    </r>
  </si>
  <si>
    <t>Credo siano normalmente indicizzati con FOI</t>
  </si>
  <si>
    <t>valutare esclusione, verifica con ANIE</t>
  </si>
  <si>
    <t>Eterogeneo e specialistico</t>
  </si>
  <si>
    <t>Non è chiaro se [0723] Manutenzione e riparazione mezzi di trasporto privati - include i pezzi di ricambio. Valutare con ISTAT</t>
  </si>
  <si>
    <t>[274] Fabbricazione di apparecchiature per illuminazione</t>
  </si>
  <si>
    <t>Utilizzato indice di prezzo al consumo/produzione beni sottostanti</t>
  </si>
  <si>
    <t>[0113] Pesci e prodotti ittici</t>
  </si>
  <si>
    <t>[0112] Carni</t>
  </si>
  <si>
    <t>Ortaggi secchi</t>
  </si>
  <si>
    <t>CPV riferito a prodotti dell'agricoltura per uso industriale.</t>
  </si>
  <si>
    <t>possibile maggior dettaglio</t>
  </si>
  <si>
    <t>[0116] Frutta</t>
  </si>
  <si>
    <t>Cartucce e toner</t>
  </si>
  <si>
    <t xml:space="preserve">[091] Apparecchi audiovisivi, fotografici e informatici;
[09121] Macchine fotografiche e videocamere  </t>
  </si>
  <si>
    <t>antenne</t>
  </si>
  <si>
    <t>escludere o analizzare</t>
  </si>
  <si>
    <t>Scelta PA</t>
  </si>
  <si>
    <t>[2511] Fabbricazione di strutture metalliche e di parti di strutture;
[259] Fabbricazione di altri prodotti in metallo;
[274] Fabbricazione di apparecchiature per illuminazione</t>
  </si>
  <si>
    <t>[259] Fabbricazione di altri prodotti in metallo;</t>
  </si>
  <si>
    <t>vedere dettaglio</t>
  </si>
  <si>
    <t>Verifica Consip Sanità</t>
  </si>
  <si>
    <t>sanità</t>
  </si>
  <si>
    <t>Verifica Consip Energy
Malgrado il nome, incolude solo illuminazione e segnalazione/semafori</t>
  </si>
  <si>
    <t>Verifica Consip IT
Utilizzato indice di prezzo al consumo/produzione beni sottostanti</t>
  </si>
  <si>
    <t>[2821] Fabbricazione di forni, bruciatori e sistemi di riscaldamento</t>
  </si>
  <si>
    <t>Verifica Consip Building</t>
  </si>
  <si>
    <t>Verifica Consip protezione civile</t>
  </si>
  <si>
    <t>Verifica Consip Building
Utilizzato indice di prezzo al consumo/produzione beni sottostanti</t>
  </si>
  <si>
    <t>Verifica Consip IT</t>
  </si>
  <si>
    <t>Verifica Consip Energy</t>
  </si>
  <si>
    <t>Verifica Consip TLC
Trattandosi di sistemi complessi, si è scelto l'indice più generale. In alternativa si può scegliere di dare maggior peso alla presenza di videocamere ma è una scelta riduttiva.</t>
  </si>
  <si>
    <r>
      <t xml:space="preserve">Il noleggio nell'ATECO 77 è </t>
    </r>
    <r>
      <rPr>
        <u/>
        <sz val="9"/>
        <color theme="1"/>
        <rFont val="Calibri"/>
        <family val="2"/>
        <scheme val="minor"/>
      </rPr>
      <t>senza operatore</t>
    </r>
  </si>
  <si>
    <t>Verifica Consip IT
Scegliere [631] in caso di servizi cloud, altrimenti [62]
Avrebbe senso escludere le licenze SW dalla revisione prezzi, data la natura dei contratti</t>
  </si>
  <si>
    <t>L'ho riportato qui perché è una voce di spesa importante per la PA ma non c'è un CPV dedicato. Consip, per il noleggio a lungo temrine, utilizza il cpv della fornitura di autoveicoli</t>
  </si>
  <si>
    <r>
      <t>Noleggio autoveicoli (</t>
    </r>
    <r>
      <rPr>
        <b/>
        <u/>
        <sz val="9"/>
        <color rgb="FFC00000"/>
        <rFont val="Calibri"/>
        <family val="2"/>
        <scheme val="minor"/>
      </rPr>
      <t xml:space="preserve">senza </t>
    </r>
    <r>
      <rPr>
        <b/>
        <sz val="9"/>
        <color rgb="FFC00000"/>
        <rFont val="Calibri"/>
        <family val="2"/>
        <scheme val="minor"/>
      </rPr>
      <t>conducente)</t>
    </r>
  </si>
  <si>
    <t>verifica Consip TLC / Istat</t>
  </si>
  <si>
    <t>Strade/Ferrovie/Navi/Aerei</t>
  </si>
  <si>
    <t>Noleggio di macchinari e attrezzature per lavori edili e di genio civile senza opertaore</t>
  </si>
  <si>
    <t>Non è chiaro se vi sia un cpv appropriato</t>
  </si>
  <si>
    <t>settori speciali</t>
  </si>
  <si>
    <t>Alcune indicazioni utili per la lettura del foglio di calcolo.</t>
  </si>
  <si>
    <t>Le prime 3 colonne identificano i CPV analizzati. I colori segnalano il livello di dettaglio dell’alberatura CPV:</t>
  </si>
  <si>
    <t>Giallo chiaro: 3 digit</t>
  </si>
  <si>
    <t>Grigio: 4 digit</t>
  </si>
  <si>
    <t>Azzurro: 5 digit</t>
  </si>
  <si>
    <t>Bianco: 6 o più digit</t>
  </si>
  <si>
    <t>Giallo: merceologie inserite senza corrispondenza specifica con un singolo CPV.</t>
  </si>
  <si>
    <t>Inoltre, il font rosso identifica (senza pretesa di esaustività) codici ritenuti di particolare rilievo per gli acquisti della PA.</t>
  </si>
  <si>
    <t>Per il dettaglio dei contenuti di ciascun codice CPV, si veda lo sheet “Albero CPV”</t>
  </si>
  <si>
    <t>La colonna “Stato” riporta la valutazione sintetica sull’esito dell’attività di mappatura effettuata.</t>
  </si>
  <si>
    <t>La colonna “Criticità mapping” identifica i codici su cui si ritiene la mappatura sufficientemente accurata (verde scuro o chiaro), meritevole di ulteriore valutazione o affinamento (arancio) o particolarmente problematica (rosso).</t>
  </si>
  <si>
    <r>
      <t xml:space="preserve">Le colonne successive riportano gli indici ISTAT pertinenti con il codice CPV. Le </t>
    </r>
    <r>
      <rPr>
        <i/>
        <u/>
        <sz val="10"/>
        <color indexed="8"/>
        <rFont val="Calibri"/>
        <family val="2"/>
        <scheme val="minor"/>
      </rPr>
      <t>celle colorate identificano l’indice ISTAT proposto come il più appropriato</t>
    </r>
    <r>
      <rPr>
        <i/>
        <sz val="10"/>
        <color indexed="8"/>
        <rFont val="Calibri"/>
        <family val="2"/>
        <scheme val="minor"/>
      </rPr>
      <t>. Si segnala inoltre che:</t>
    </r>
  </si>
  <si>
    <t>tutti gli indici ISTAT esistenti rientranti nel paniere dell’Indice dei Prezzi al Consumo per l’Intera Collettività (NIC) sono riportati nello sheet “Consumo” e seguono la classificazione ECOICOP. Il contenuto di dettaglio di ciascun indice ECOICP è riportato nello sheet “Dettaglio P Consumo”;</t>
  </si>
  <si>
    <t>tutti gli indici ISTAT esistenti rientranti nei Prezzi alla produzione dell’Industria / dei Servizi o delle Retribuzioni, che seguono la classificazione ATECO, sono riportati negli sheet corrispondenti. Per analizzare il contenuto di ciascun codice ATECO si consiglia la consultazione della pagina web https://www.istat.it/it/archivio/17888#codesearch . SI evidenzia che, naturalmente, non per tutti i codici ATECO rilevabili su questa pagina è disponibile il corrispondente indice ISTAT dei Prezzi alla produzione.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</si>
</sst>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"/>
    <numFmt numFmtId="165" formatCode="0.0%"/>
    <numFmt numFmtId="166" formatCode="_-[$€]\ * #,##0.00_-;\-[$€]\ * #,##0.00_-;_-[$€]\ * &quot;-&quot;??_-;_-@_-"/>
  </numFmts>
  <fonts count="37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</font>
    <font>
      <sz val="11"/>
      <color indexed="8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vertAlign val="subscript"/>
      <sz val="10"/>
      <name val="Arial"/>
      <family val="2"/>
    </font>
    <font>
      <b/>
      <sz val="9"/>
      <color theme="1"/>
      <name val="Calibri"/>
      <family val="2"/>
      <scheme val="minor"/>
    </font>
    <font>
      <b/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sz val="10"/>
      <name val="Arial"/>
      <family val="2"/>
    </font>
    <font>
      <sz val="8"/>
      <name val="Arial Narrow"/>
      <family val="2"/>
    </font>
    <font>
      <b/>
      <sz val="11"/>
      <name val="Arial Narrow"/>
      <family val="2"/>
    </font>
    <font>
      <b/>
      <sz val="10"/>
      <name val="Arial Narrow"/>
      <family val="2"/>
    </font>
    <font>
      <b/>
      <sz val="12"/>
      <color theme="0"/>
      <name val="Arial Narrow"/>
      <family val="2"/>
    </font>
    <font>
      <sz val="10"/>
      <color theme="0"/>
      <name val="Arial"/>
      <family val="2"/>
    </font>
    <font>
      <b/>
      <sz val="12"/>
      <name val="Arial Narrow"/>
      <family val="2"/>
    </font>
    <font>
      <b/>
      <i/>
      <sz val="12"/>
      <name val="Arial Narrow"/>
      <family val="2"/>
    </font>
    <font>
      <b/>
      <i/>
      <sz val="11"/>
      <name val="Arial Narrow"/>
      <family val="2"/>
    </font>
    <font>
      <b/>
      <i/>
      <sz val="10"/>
      <name val="Arial Narrow"/>
      <family val="2"/>
    </font>
    <font>
      <b/>
      <sz val="9"/>
      <name val="Arial Narrow"/>
      <family val="2"/>
    </font>
    <font>
      <b/>
      <i/>
      <sz val="9"/>
      <name val="Arial Narrow"/>
      <family val="2"/>
    </font>
    <font>
      <sz val="9"/>
      <name val="Arial Narrow"/>
      <family val="2"/>
    </font>
    <font>
      <i/>
      <sz val="8"/>
      <name val="Arial Narrow"/>
      <family val="2"/>
    </font>
    <font>
      <i/>
      <sz val="10"/>
      <name val="Arial"/>
      <family val="2"/>
    </font>
    <font>
      <i/>
      <sz val="8"/>
      <name val="Arial"/>
      <family val="2"/>
    </font>
    <font>
      <i/>
      <sz val="9"/>
      <name val="Arial Narrow"/>
      <family val="2"/>
    </font>
    <font>
      <sz val="8"/>
      <name val="Arial"/>
      <family val="2"/>
    </font>
    <font>
      <sz val="9"/>
      <color rgb="FFC00000"/>
      <name val="Calibri"/>
      <family val="2"/>
      <scheme val="minor"/>
    </font>
    <font>
      <b/>
      <sz val="9"/>
      <color rgb="FFC00000"/>
      <name val="Calibri"/>
      <family val="2"/>
      <scheme val="minor"/>
    </font>
    <font>
      <b/>
      <u/>
      <sz val="9"/>
      <color rgb="FFC00000"/>
      <name val="Calibri"/>
      <family val="2"/>
      <scheme val="minor"/>
    </font>
    <font>
      <u/>
      <sz val="9"/>
      <color theme="1"/>
      <name val="Calibri"/>
      <family val="2"/>
      <scheme val="minor"/>
    </font>
    <font>
      <i/>
      <sz val="10"/>
      <color indexed="8"/>
      <name val="Calibri"/>
      <family val="2"/>
      <scheme val="minor"/>
    </font>
    <font>
      <i/>
      <sz val="11"/>
      <color indexed="8"/>
      <name val="Calibri"/>
      <family val="2"/>
      <scheme val="minor"/>
    </font>
    <font>
      <i/>
      <u/>
      <sz val="10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22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22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</borders>
  <cellStyleXfs count="7">
    <xf numFmtId="0" fontId="0" fillId="0" borderId="0"/>
    <xf numFmtId="9" fontId="3" fillId="0" borderId="0" applyFont="0" applyFill="0" applyBorder="0" applyAlignment="0" applyProtection="0"/>
    <xf numFmtId="0" fontId="1" fillId="0" borderId="0"/>
    <xf numFmtId="0" fontId="5" fillId="0" borderId="0"/>
    <xf numFmtId="0" fontId="11" fillId="0" borderId="0"/>
    <xf numFmtId="166" fontId="5" fillId="0" borderId="0" applyFont="0" applyFill="0" applyBorder="0" applyAlignment="0" applyProtection="0"/>
    <xf numFmtId="0" fontId="36" fillId="0" borderId="0" applyNumberFormat="0" applyFill="0" applyBorder="0" applyAlignment="0" applyProtection="0"/>
  </cellStyleXfs>
  <cellXfs count="213">
    <xf numFmtId="0" fontId="0" fillId="0" borderId="0" xfId="0"/>
    <xf numFmtId="164" fontId="0" fillId="0" borderId="1" xfId="0" applyNumberFormat="1" applyBorder="1" applyAlignment="1">
      <alignment horizontal="right"/>
    </xf>
    <xf numFmtId="0" fontId="0" fillId="0" borderId="1" xfId="0" applyBorder="1" applyAlignment="1">
      <alignment horizontal="right"/>
    </xf>
    <xf numFmtId="0" fontId="0" fillId="2" borderId="1" xfId="0" applyFill="1" applyBorder="1" applyAlignment="1">
      <alignment horizontal="left" vertical="top" wrapText="1"/>
    </xf>
    <xf numFmtId="0" fontId="0" fillId="3" borderId="1" xfId="0" applyFill="1" applyBorder="1" applyAlignment="1">
      <alignment horizontal="left"/>
    </xf>
    <xf numFmtId="0" fontId="0" fillId="0" borderId="1" xfId="0" applyBorder="1" applyAlignment="1">
      <alignment horizontal="left" vertical="top"/>
    </xf>
    <xf numFmtId="0" fontId="2" fillId="0" borderId="0" xfId="0" applyFont="1" applyAlignment="1">
      <alignment horizontal="left" vertical="top"/>
    </xf>
    <xf numFmtId="0" fontId="0" fillId="0" borderId="0" xfId="0" applyAlignment="1">
      <alignment horizontal="left" vertical="top"/>
    </xf>
    <xf numFmtId="0" fontId="0" fillId="0" borderId="1" xfId="0" applyBorder="1" applyAlignment="1">
      <alignment horizontal="left" vertical="top" wrapText="1"/>
    </xf>
    <xf numFmtId="165" fontId="0" fillId="7" borderId="1" xfId="1" applyNumberFormat="1" applyFont="1" applyFill="1" applyBorder="1" applyAlignment="1">
      <alignment horizontal="center"/>
    </xf>
    <xf numFmtId="164" fontId="0" fillId="0" borderId="0" xfId="0" applyNumberFormat="1"/>
    <xf numFmtId="165" fontId="0" fillId="7" borderId="0" xfId="1" applyNumberFormat="1" applyFont="1" applyFill="1"/>
    <xf numFmtId="0" fontId="0" fillId="6" borderId="1" xfId="0" applyFill="1" applyBorder="1" applyAlignment="1">
      <alignment horizontal="left" vertical="top" wrapText="1"/>
    </xf>
    <xf numFmtId="0" fontId="0" fillId="5" borderId="1" xfId="0" applyFill="1" applyBorder="1" applyAlignment="1">
      <alignment horizontal="left" vertical="top" wrapText="1"/>
    </xf>
    <xf numFmtId="0" fontId="0" fillId="2" borderId="0" xfId="0" applyFill="1" applyAlignment="1">
      <alignment horizontal="left" vertical="top" wrapText="1"/>
    </xf>
    <xf numFmtId="164" fontId="0" fillId="7" borderId="1" xfId="0" applyNumberFormat="1" applyFill="1" applyBorder="1" applyAlignment="1">
      <alignment horizontal="left"/>
    </xf>
    <xf numFmtId="164" fontId="0" fillId="0" borderId="0" xfId="0" applyNumberFormat="1" applyAlignment="1">
      <alignment horizontal="right"/>
    </xf>
    <xf numFmtId="0" fontId="0" fillId="0" borderId="0" xfId="0" applyAlignment="1">
      <alignment horizontal="right"/>
    </xf>
    <xf numFmtId="0" fontId="4" fillId="8" borderId="0" xfId="2" applyFont="1" applyFill="1"/>
    <xf numFmtId="0" fontId="4" fillId="8" borderId="0" xfId="2" applyFont="1" applyFill="1" applyAlignment="1">
      <alignment wrapText="1"/>
    </xf>
    <xf numFmtId="0" fontId="4" fillId="9" borderId="0" xfId="2" applyFont="1" applyFill="1"/>
    <xf numFmtId="0" fontId="4" fillId="9" borderId="0" xfId="2" applyFont="1" applyFill="1" applyAlignment="1">
      <alignment wrapText="1"/>
    </xf>
    <xf numFmtId="0" fontId="4" fillId="4" borderId="0" xfId="2" applyFont="1" applyFill="1"/>
    <xf numFmtId="0" fontId="4" fillId="10" borderId="0" xfId="2" applyFont="1" applyFill="1"/>
    <xf numFmtId="0" fontId="1" fillId="0" borderId="0" xfId="2"/>
    <xf numFmtId="0" fontId="5" fillId="8" borderId="0" xfId="2" applyFont="1" applyFill="1"/>
    <xf numFmtId="0" fontId="5" fillId="8" borderId="0" xfId="2" applyFont="1" applyFill="1" applyAlignment="1">
      <alignment wrapText="1"/>
    </xf>
    <xf numFmtId="0" fontId="5" fillId="0" borderId="0" xfId="2" applyFont="1"/>
    <xf numFmtId="0" fontId="5" fillId="0" borderId="0" xfId="2" applyFont="1" applyAlignment="1">
      <alignment wrapText="1"/>
    </xf>
    <xf numFmtId="0" fontId="5" fillId="9" borderId="0" xfId="2" applyFont="1" applyFill="1"/>
    <xf numFmtId="0" fontId="5" fillId="9" borderId="0" xfId="2" applyFont="1" applyFill="1" applyAlignment="1">
      <alignment wrapText="1"/>
    </xf>
    <xf numFmtId="0" fontId="5" fillId="4" borderId="0" xfId="2" applyFont="1" applyFill="1"/>
    <xf numFmtId="0" fontId="5" fillId="4" borderId="0" xfId="2" applyFont="1" applyFill="1" applyAlignment="1">
      <alignment wrapText="1"/>
    </xf>
    <xf numFmtId="0" fontId="5" fillId="10" borderId="0" xfId="2" applyFont="1" applyFill="1"/>
    <xf numFmtId="0" fontId="1" fillId="10" borderId="0" xfId="2" applyFill="1"/>
    <xf numFmtId="0" fontId="1" fillId="11" borderId="0" xfId="2" applyFill="1"/>
    <xf numFmtId="0" fontId="5" fillId="11" borderId="0" xfId="2" applyFont="1" applyFill="1"/>
    <xf numFmtId="0" fontId="1" fillId="4" borderId="0" xfId="2" applyFill="1"/>
    <xf numFmtId="0" fontId="1" fillId="4" borderId="0" xfId="2" applyFill="1" applyAlignment="1">
      <alignment wrapText="1"/>
    </xf>
    <xf numFmtId="0" fontId="7" fillId="15" borderId="4" xfId="2" applyFont="1" applyFill="1" applyBorder="1" applyAlignment="1">
      <alignment horizontal="center" vertical="center" wrapText="1"/>
    </xf>
    <xf numFmtId="0" fontId="7" fillId="15" borderId="4" xfId="2" applyFont="1" applyFill="1" applyBorder="1" applyAlignment="1">
      <alignment vertical="center" wrapText="1"/>
    </xf>
    <xf numFmtId="0" fontId="9" fillId="0" borderId="0" xfId="2" applyFont="1" applyAlignment="1">
      <alignment vertical="center" wrapText="1"/>
    </xf>
    <xf numFmtId="0" fontId="9" fillId="0" borderId="4" xfId="2" applyFont="1" applyBorder="1" applyAlignment="1">
      <alignment horizontal="center" vertical="center" wrapText="1"/>
    </xf>
    <xf numFmtId="0" fontId="9" fillId="0" borderId="4" xfId="2" applyFont="1" applyBorder="1" applyAlignment="1">
      <alignment vertical="center" wrapText="1"/>
    </xf>
    <xf numFmtId="0" fontId="9" fillId="13" borderId="4" xfId="2" applyFont="1" applyFill="1" applyBorder="1" applyAlignment="1">
      <alignment horizontal="left" vertical="center" wrapText="1"/>
    </xf>
    <xf numFmtId="0" fontId="9" fillId="6" borderId="4" xfId="2" applyFont="1" applyFill="1" applyBorder="1" applyAlignment="1">
      <alignment horizontal="left" vertical="center" wrapText="1"/>
    </xf>
    <xf numFmtId="0" fontId="9" fillId="5" borderId="4" xfId="2" applyFont="1" applyFill="1" applyBorder="1" applyAlignment="1">
      <alignment horizontal="left" vertical="center" wrapText="1"/>
    </xf>
    <xf numFmtId="9" fontId="9" fillId="0" borderId="4" xfId="1" applyFont="1" applyFill="1" applyBorder="1" applyAlignment="1">
      <alignment horizontal="center" vertical="center" wrapText="1"/>
    </xf>
    <xf numFmtId="0" fontId="9" fillId="0" borderId="4" xfId="2" applyFont="1" applyBorder="1" applyAlignment="1">
      <alignment horizontal="left" vertical="center" wrapText="1"/>
    </xf>
    <xf numFmtId="0" fontId="9" fillId="2" borderId="4" xfId="2" applyFont="1" applyFill="1" applyBorder="1" applyAlignment="1">
      <alignment horizontal="left" vertical="center" wrapText="1"/>
    </xf>
    <xf numFmtId="0" fontId="9" fillId="0" borderId="4" xfId="2" quotePrefix="1" applyFont="1" applyBorder="1" applyAlignment="1">
      <alignment horizontal="left" vertical="center" wrapText="1"/>
    </xf>
    <xf numFmtId="0" fontId="9" fillId="0" borderId="4" xfId="2" quotePrefix="1" applyFont="1" applyBorder="1" applyAlignment="1">
      <alignment vertical="center" wrapText="1"/>
    </xf>
    <xf numFmtId="0" fontId="9" fillId="0" borderId="0" xfId="2" applyFont="1" applyAlignment="1">
      <alignment horizontal="center" vertical="center" wrapText="1"/>
    </xf>
    <xf numFmtId="0" fontId="10" fillId="7" borderId="4" xfId="2" applyFont="1" applyFill="1" applyBorder="1" applyAlignment="1">
      <alignment vertical="center" wrapText="1"/>
    </xf>
    <xf numFmtId="0" fontId="8" fillId="7" borderId="4" xfId="2" applyFont="1" applyFill="1" applyBorder="1" applyAlignment="1">
      <alignment vertical="center" wrapText="1"/>
    </xf>
    <xf numFmtId="0" fontId="10" fillId="0" borderId="4" xfId="2" applyFont="1" applyBorder="1" applyAlignment="1">
      <alignment vertical="center" wrapText="1"/>
    </xf>
    <xf numFmtId="9" fontId="7" fillId="15" borderId="4" xfId="1" applyFont="1" applyFill="1" applyBorder="1" applyAlignment="1">
      <alignment vertical="center" wrapText="1"/>
    </xf>
    <xf numFmtId="9" fontId="9" fillId="0" borderId="4" xfId="1" applyFont="1" applyBorder="1" applyAlignment="1">
      <alignment vertical="center" wrapText="1"/>
    </xf>
    <xf numFmtId="9" fontId="9" fillId="0" borderId="4" xfId="1" quotePrefix="1" applyFont="1" applyBorder="1" applyAlignment="1">
      <alignment vertical="center" wrapText="1"/>
    </xf>
    <xf numFmtId="9" fontId="9" fillId="0" borderId="4" xfId="1" quotePrefix="1" applyFont="1" applyFill="1" applyBorder="1" applyAlignment="1">
      <alignment horizontal="left" vertical="center" wrapText="1"/>
    </xf>
    <xf numFmtId="9" fontId="9" fillId="0" borderId="0" xfId="1" applyFont="1" applyAlignment="1">
      <alignment vertical="center" wrapText="1"/>
    </xf>
    <xf numFmtId="9" fontId="9" fillId="14" borderId="4" xfId="1" applyFont="1" applyFill="1" applyBorder="1" applyAlignment="1">
      <alignment vertical="center" wrapText="1"/>
    </xf>
    <xf numFmtId="9" fontId="9" fillId="6" borderId="4" xfId="1" applyFont="1" applyFill="1" applyBorder="1" applyAlignment="1">
      <alignment horizontal="center" vertical="center" wrapText="1"/>
    </xf>
    <xf numFmtId="9" fontId="9" fillId="0" borderId="4" xfId="1" applyFont="1" applyBorder="1" applyAlignment="1">
      <alignment horizontal="center" vertical="center" wrapText="1"/>
    </xf>
    <xf numFmtId="9" fontId="9" fillId="14" borderId="4" xfId="1" applyFont="1" applyFill="1" applyBorder="1" applyAlignment="1">
      <alignment horizontal="left" vertical="center" wrapText="1"/>
    </xf>
    <xf numFmtId="0" fontId="8" fillId="0" borderId="4" xfId="2" applyFont="1" applyBorder="1" applyAlignment="1">
      <alignment vertical="center" wrapText="1"/>
    </xf>
    <xf numFmtId="0" fontId="9" fillId="5" borderId="4" xfId="2" applyFont="1" applyFill="1" applyBorder="1" applyAlignment="1">
      <alignment horizontal="left" vertical="top" wrapText="1"/>
    </xf>
    <xf numFmtId="0" fontId="10" fillId="4" borderId="0" xfId="2" applyFont="1" applyFill="1" applyAlignment="1">
      <alignment wrapText="1"/>
    </xf>
    <xf numFmtId="9" fontId="9" fillId="0" borderId="4" xfId="1" applyFont="1" applyFill="1" applyBorder="1" applyAlignment="1">
      <alignment vertical="center" wrapText="1"/>
    </xf>
    <xf numFmtId="0" fontId="10" fillId="4" borderId="4" xfId="2" applyFont="1" applyFill="1" applyBorder="1" applyAlignment="1">
      <alignment vertical="center" wrapText="1"/>
    </xf>
    <xf numFmtId="0" fontId="10" fillId="10" borderId="4" xfId="2" applyFont="1" applyFill="1" applyBorder="1" applyAlignment="1">
      <alignment vertical="center" wrapText="1"/>
    </xf>
    <xf numFmtId="9" fontId="9" fillId="0" borderId="4" xfId="1" applyFont="1" applyFill="1" applyBorder="1" applyAlignment="1">
      <alignment horizontal="left" vertical="center" wrapText="1"/>
    </xf>
    <xf numFmtId="0" fontId="12" fillId="18" borderId="0" xfId="4" applyFont="1" applyFill="1"/>
    <xf numFmtId="0" fontId="12" fillId="18" borderId="0" xfId="4" applyFont="1" applyFill="1" applyAlignment="1">
      <alignment wrapText="1"/>
    </xf>
    <xf numFmtId="0" fontId="12" fillId="18" borderId="0" xfId="4" applyFont="1" applyFill="1" applyAlignment="1">
      <alignment vertical="center"/>
    </xf>
    <xf numFmtId="0" fontId="12" fillId="18" borderId="0" xfId="4" applyFont="1" applyFill="1" applyAlignment="1">
      <alignment horizontal="center" vertical="center"/>
    </xf>
    <xf numFmtId="0" fontId="5" fillId="18" borderId="0" xfId="4" applyFont="1" applyFill="1"/>
    <xf numFmtId="0" fontId="13" fillId="18" borderId="0" xfId="4" applyFont="1" applyFill="1" applyAlignment="1">
      <alignment horizontal="center" vertical="center" wrapText="1"/>
    </xf>
    <xf numFmtId="0" fontId="13" fillId="18" borderId="0" xfId="4" applyFont="1" applyFill="1" applyAlignment="1">
      <alignment horizontal="center" vertical="center"/>
    </xf>
    <xf numFmtId="166" fontId="15" fillId="19" borderId="5" xfId="5" applyFont="1" applyFill="1" applyBorder="1" applyAlignment="1">
      <alignment horizontal="left" vertical="center" wrapText="1"/>
    </xf>
    <xf numFmtId="166" fontId="15" fillId="19" borderId="5" xfId="5" applyFont="1" applyFill="1" applyBorder="1" applyAlignment="1">
      <alignment horizontal="center" vertical="center" wrapText="1"/>
    </xf>
    <xf numFmtId="0" fontId="16" fillId="18" borderId="0" xfId="4" applyFont="1" applyFill="1"/>
    <xf numFmtId="0" fontId="17" fillId="20" borderId="6" xfId="4" applyFont="1" applyFill="1" applyBorder="1" applyAlignment="1">
      <alignment vertical="center"/>
    </xf>
    <xf numFmtId="0" fontId="17" fillId="20" borderId="6" xfId="4" applyFont="1" applyFill="1" applyBorder="1" applyAlignment="1">
      <alignment vertical="center" wrapText="1"/>
    </xf>
    <xf numFmtId="0" fontId="18" fillId="20" borderId="6" xfId="4" applyFont="1" applyFill="1" applyBorder="1" applyAlignment="1">
      <alignment horizontal="center" vertical="center"/>
    </xf>
    <xf numFmtId="0" fontId="13" fillId="21" borderId="3" xfId="4" applyFont="1" applyFill="1" applyBorder="1" applyAlignment="1">
      <alignment vertical="center"/>
    </xf>
    <xf numFmtId="0" fontId="13" fillId="21" borderId="3" xfId="4" applyFont="1" applyFill="1" applyBorder="1" applyAlignment="1">
      <alignment vertical="center" wrapText="1"/>
    </xf>
    <xf numFmtId="0" fontId="19" fillId="21" borderId="3" xfId="4" applyFont="1" applyFill="1" applyBorder="1" applyAlignment="1">
      <alignment horizontal="center" vertical="center"/>
    </xf>
    <xf numFmtId="0" fontId="14" fillId="18" borderId="2" xfId="4" applyFont="1" applyFill="1" applyBorder="1" applyAlignment="1">
      <alignment vertical="center"/>
    </xf>
    <xf numFmtId="0" fontId="14" fillId="18" borderId="2" xfId="4" applyFont="1" applyFill="1" applyBorder="1" applyAlignment="1">
      <alignment vertical="center" wrapText="1"/>
    </xf>
    <xf numFmtId="0" fontId="20" fillId="18" borderId="2" xfId="4" applyFont="1" applyFill="1" applyBorder="1" applyAlignment="1">
      <alignment horizontal="center" vertical="center"/>
    </xf>
    <xf numFmtId="0" fontId="21" fillId="18" borderId="0" xfId="4" applyFont="1" applyFill="1" applyAlignment="1">
      <alignment vertical="center"/>
    </xf>
    <xf numFmtId="0" fontId="21" fillId="18" borderId="0" xfId="4" applyFont="1" applyFill="1" applyAlignment="1">
      <alignment vertical="center" wrapText="1"/>
    </xf>
    <xf numFmtId="0" fontId="22" fillId="18" borderId="0" xfId="4" applyFont="1" applyFill="1" applyAlignment="1">
      <alignment horizontal="center" vertical="center"/>
    </xf>
    <xf numFmtId="0" fontId="23" fillId="18" borderId="0" xfId="4" applyFont="1" applyFill="1" applyAlignment="1">
      <alignment vertical="center"/>
    </xf>
    <xf numFmtId="0" fontId="23" fillId="18" borderId="0" xfId="4" applyFont="1" applyFill="1" applyAlignment="1">
      <alignment vertical="center" wrapText="1"/>
    </xf>
    <xf numFmtId="0" fontId="23" fillId="18" borderId="0" xfId="4" applyFont="1" applyFill="1" applyAlignment="1">
      <alignment horizontal="center" vertical="center"/>
    </xf>
    <xf numFmtId="0" fontId="24" fillId="18" borderId="0" xfId="4" applyFont="1" applyFill="1" applyAlignment="1">
      <alignment vertical="center"/>
    </xf>
    <xf numFmtId="0" fontId="24" fillId="18" borderId="0" xfId="4" applyFont="1" applyFill="1" applyAlignment="1">
      <alignment vertical="center" wrapText="1"/>
    </xf>
    <xf numFmtId="0" fontId="24" fillId="18" borderId="0" xfId="4" applyFont="1" applyFill="1" applyAlignment="1">
      <alignment horizontal="center" vertical="center"/>
    </xf>
    <xf numFmtId="0" fontId="24" fillId="18" borderId="0" xfId="4" applyFont="1" applyFill="1" applyAlignment="1">
      <alignment horizontal="center" vertical="center" wrapText="1"/>
    </xf>
    <xf numFmtId="0" fontId="25" fillId="18" borderId="0" xfId="4" applyFont="1" applyFill="1"/>
    <xf numFmtId="0" fontId="12" fillId="18" borderId="0" xfId="4" applyFont="1" applyFill="1" applyAlignment="1">
      <alignment vertical="center" wrapText="1"/>
    </xf>
    <xf numFmtId="0" fontId="12" fillId="14" borderId="0" xfId="4" applyFont="1" applyFill="1" applyAlignment="1">
      <alignment vertical="center"/>
    </xf>
    <xf numFmtId="0" fontId="12" fillId="14" borderId="0" xfId="4" applyFont="1" applyFill="1" applyAlignment="1">
      <alignment vertical="center" wrapText="1"/>
    </xf>
    <xf numFmtId="0" fontId="12" fillId="14" borderId="0" xfId="4" applyFont="1" applyFill="1" applyAlignment="1">
      <alignment horizontal="center" vertical="center"/>
    </xf>
    <xf numFmtId="0" fontId="5" fillId="14" borderId="0" xfId="4" applyFont="1" applyFill="1"/>
    <xf numFmtId="0" fontId="24" fillId="14" borderId="0" xfId="4" applyFont="1" applyFill="1" applyAlignment="1">
      <alignment vertical="center"/>
    </xf>
    <xf numFmtId="0" fontId="24" fillId="14" borderId="0" xfId="4" applyFont="1" applyFill="1" applyAlignment="1">
      <alignment vertical="center" wrapText="1"/>
    </xf>
    <xf numFmtId="0" fontId="24" fillId="14" borderId="0" xfId="4" applyFont="1" applyFill="1" applyAlignment="1">
      <alignment horizontal="center" vertical="center"/>
    </xf>
    <xf numFmtId="0" fontId="24" fillId="14" borderId="0" xfId="4" applyFont="1" applyFill="1" applyAlignment="1">
      <alignment horizontal="center" vertical="center" wrapText="1"/>
    </xf>
    <xf numFmtId="0" fontId="25" fillId="14" borderId="0" xfId="4" applyFont="1" applyFill="1"/>
    <xf numFmtId="0" fontId="13" fillId="21" borderId="7" xfId="4" applyFont="1" applyFill="1" applyBorder="1" applyAlignment="1">
      <alignment vertical="center"/>
    </xf>
    <xf numFmtId="0" fontId="13" fillId="21" borderId="7" xfId="4" applyFont="1" applyFill="1" applyBorder="1" applyAlignment="1">
      <alignment vertical="center" wrapText="1"/>
    </xf>
    <xf numFmtId="0" fontId="19" fillId="21" borderId="7" xfId="4" applyFont="1" applyFill="1" applyBorder="1" applyAlignment="1">
      <alignment horizontal="center" vertical="center"/>
    </xf>
    <xf numFmtId="0" fontId="17" fillId="20" borderId="7" xfId="4" applyFont="1" applyFill="1" applyBorder="1" applyAlignment="1">
      <alignment vertical="center"/>
    </xf>
    <xf numFmtId="0" fontId="17" fillId="20" borderId="7" xfId="4" applyFont="1" applyFill="1" applyBorder="1" applyAlignment="1">
      <alignment vertical="center" wrapText="1"/>
    </xf>
    <xf numFmtId="0" fontId="18" fillId="20" borderId="7" xfId="4" applyFont="1" applyFill="1" applyBorder="1" applyAlignment="1">
      <alignment horizontal="center" vertical="center"/>
    </xf>
    <xf numFmtId="0" fontId="25" fillId="18" borderId="0" xfId="4" applyFont="1" applyFill="1" applyAlignment="1">
      <alignment vertical="center"/>
    </xf>
    <xf numFmtId="0" fontId="26" fillId="18" borderId="0" xfId="4" applyFont="1" applyFill="1" applyAlignment="1">
      <alignment horizontal="center" vertical="center" wrapText="1"/>
    </xf>
    <xf numFmtId="0" fontId="27" fillId="18" borderId="0" xfId="4" applyFont="1" applyFill="1" applyAlignment="1">
      <alignment vertical="center"/>
    </xf>
    <xf numFmtId="0" fontId="27" fillId="18" borderId="0" xfId="4" applyFont="1" applyFill="1" applyAlignment="1">
      <alignment horizontal="center" vertical="center"/>
    </xf>
    <xf numFmtId="0" fontId="27" fillId="18" borderId="0" xfId="4" applyFont="1" applyFill="1" applyAlignment="1">
      <alignment vertical="center" wrapText="1"/>
    </xf>
    <xf numFmtId="0" fontId="24" fillId="18" borderId="3" xfId="4" applyFont="1" applyFill="1" applyBorder="1" applyAlignment="1">
      <alignment vertical="center"/>
    </xf>
    <xf numFmtId="0" fontId="24" fillId="18" borderId="3" xfId="4" applyFont="1" applyFill="1" applyBorder="1" applyAlignment="1">
      <alignment horizontal="center" vertical="center"/>
    </xf>
    <xf numFmtId="0" fontId="24" fillId="18" borderId="3" xfId="4" applyFont="1" applyFill="1" applyBorder="1" applyAlignment="1">
      <alignment horizontal="center" vertical="center" wrapText="1"/>
    </xf>
    <xf numFmtId="0" fontId="17" fillId="20" borderId="0" xfId="4" applyFont="1" applyFill="1" applyAlignment="1">
      <alignment vertical="center"/>
    </xf>
    <xf numFmtId="0" fontId="17" fillId="20" borderId="0" xfId="4" applyFont="1" applyFill="1" applyAlignment="1">
      <alignment vertical="center" wrapText="1"/>
    </xf>
    <xf numFmtId="0" fontId="18" fillId="20" borderId="0" xfId="4" applyFont="1" applyFill="1" applyAlignment="1">
      <alignment horizontal="center" vertical="center"/>
    </xf>
    <xf numFmtId="0" fontId="12" fillId="18" borderId="3" xfId="4" applyFont="1" applyFill="1" applyBorder="1" applyAlignment="1">
      <alignment vertical="center"/>
    </xf>
    <xf numFmtId="0" fontId="12" fillId="18" borderId="3" xfId="4" applyFont="1" applyFill="1" applyBorder="1" applyAlignment="1">
      <alignment vertical="center" wrapText="1"/>
    </xf>
    <xf numFmtId="0" fontId="12" fillId="18" borderId="3" xfId="4" applyFont="1" applyFill="1" applyBorder="1" applyAlignment="1">
      <alignment horizontal="center" vertical="center"/>
    </xf>
    <xf numFmtId="0" fontId="13" fillId="21" borderId="0" xfId="4" applyFont="1" applyFill="1" applyAlignment="1">
      <alignment vertical="center"/>
    </xf>
    <xf numFmtId="0" fontId="13" fillId="21" borderId="0" xfId="4" applyFont="1" applyFill="1" applyAlignment="1">
      <alignment vertical="center" wrapText="1"/>
    </xf>
    <xf numFmtId="0" fontId="19" fillId="21" borderId="0" xfId="4" applyFont="1" applyFill="1" applyAlignment="1">
      <alignment horizontal="center" vertical="center"/>
    </xf>
    <xf numFmtId="0" fontId="13" fillId="21" borderId="2" xfId="4" applyFont="1" applyFill="1" applyBorder="1" applyAlignment="1">
      <alignment vertical="center"/>
    </xf>
    <xf numFmtId="0" fontId="13" fillId="21" borderId="2" xfId="4" applyFont="1" applyFill="1" applyBorder="1" applyAlignment="1">
      <alignment vertical="center" wrapText="1"/>
    </xf>
    <xf numFmtId="0" fontId="19" fillId="21" borderId="2" xfId="4" applyFont="1" applyFill="1" applyBorder="1" applyAlignment="1">
      <alignment horizontal="center" vertical="center"/>
    </xf>
    <xf numFmtId="0" fontId="25" fillId="0" borderId="0" xfId="4" applyFont="1"/>
    <xf numFmtId="0" fontId="24" fillId="0" borderId="0" xfId="4" applyFont="1" applyAlignment="1">
      <alignment vertical="center"/>
    </xf>
    <xf numFmtId="0" fontId="24" fillId="0" borderId="0" xfId="4" applyFont="1" applyAlignment="1">
      <alignment horizontal="center" vertical="center"/>
    </xf>
    <xf numFmtId="0" fontId="24" fillId="0" borderId="0" xfId="4" applyFont="1" applyAlignment="1">
      <alignment horizontal="center" vertical="center" wrapText="1"/>
    </xf>
    <xf numFmtId="0" fontId="24" fillId="18" borderId="3" xfId="4" applyFont="1" applyFill="1" applyBorder="1" applyAlignment="1">
      <alignment vertical="center" wrapText="1"/>
    </xf>
    <xf numFmtId="0" fontId="12" fillId="18" borderId="0" xfId="4" applyFont="1" applyFill="1" applyAlignment="1">
      <alignment horizontal="center" vertical="center" wrapText="1"/>
    </xf>
    <xf numFmtId="0" fontId="21" fillId="14" borderId="0" xfId="4" applyFont="1" applyFill="1" applyAlignment="1">
      <alignment vertical="center"/>
    </xf>
    <xf numFmtId="0" fontId="21" fillId="14" borderId="0" xfId="4" applyFont="1" applyFill="1" applyAlignment="1">
      <alignment vertical="center" wrapText="1"/>
    </xf>
    <xf numFmtId="0" fontId="22" fillId="14" borderId="0" xfId="4" applyFont="1" applyFill="1" applyAlignment="1">
      <alignment horizontal="center" vertical="center"/>
    </xf>
    <xf numFmtId="0" fontId="23" fillId="14" borderId="0" xfId="4" applyFont="1" applyFill="1" applyAlignment="1">
      <alignment vertical="center"/>
    </xf>
    <xf numFmtId="0" fontId="23" fillId="14" borderId="0" xfId="4" applyFont="1" applyFill="1" applyAlignment="1">
      <alignment vertical="center" wrapText="1"/>
    </xf>
    <xf numFmtId="0" fontId="23" fillId="14" borderId="0" xfId="4" applyFont="1" applyFill="1" applyAlignment="1">
      <alignment horizontal="center" vertical="center"/>
    </xf>
    <xf numFmtId="0" fontId="12" fillId="14" borderId="0" xfId="4" applyFont="1" applyFill="1" applyAlignment="1">
      <alignment horizontal="center" vertical="center" wrapText="1"/>
    </xf>
    <xf numFmtId="0" fontId="5" fillId="18" borderId="0" xfId="4" applyFont="1" applyFill="1" applyAlignment="1">
      <alignment vertical="center"/>
    </xf>
    <xf numFmtId="0" fontId="28" fillId="18" borderId="0" xfId="4" applyFont="1" applyFill="1" applyAlignment="1">
      <alignment horizontal="center" vertical="center" wrapText="1"/>
    </xf>
    <xf numFmtId="0" fontId="14" fillId="18" borderId="0" xfId="4" applyFont="1" applyFill="1" applyAlignment="1">
      <alignment vertical="center" wrapText="1"/>
    </xf>
    <xf numFmtId="0" fontId="19" fillId="14" borderId="0" xfId="4" applyFont="1" applyFill="1" applyAlignment="1">
      <alignment horizontal="center" vertical="center"/>
    </xf>
    <xf numFmtId="0" fontId="5" fillId="18" borderId="0" xfId="4" applyFont="1" applyFill="1" applyAlignment="1">
      <alignment wrapText="1"/>
    </xf>
    <xf numFmtId="0" fontId="5" fillId="18" borderId="0" xfId="4" applyFont="1" applyFill="1" applyAlignment="1">
      <alignment vertical="center" wrapText="1"/>
    </xf>
    <xf numFmtId="0" fontId="8" fillId="7" borderId="8" xfId="2" applyFont="1" applyFill="1" applyBorder="1" applyAlignment="1">
      <alignment vertical="center" wrapText="1"/>
    </xf>
    <xf numFmtId="0" fontId="9" fillId="0" borderId="8" xfId="2" applyFont="1" applyBorder="1" applyAlignment="1">
      <alignment horizontal="center" vertical="center" wrapText="1"/>
    </xf>
    <xf numFmtId="0" fontId="9" fillId="13" borderId="8" xfId="2" applyFont="1" applyFill="1" applyBorder="1" applyAlignment="1">
      <alignment horizontal="left" vertical="center" wrapText="1"/>
    </xf>
    <xf numFmtId="0" fontId="9" fillId="0" borderId="8" xfId="2" quotePrefix="1" applyFont="1" applyBorder="1" applyAlignment="1">
      <alignment horizontal="left" vertical="center" wrapText="1"/>
    </xf>
    <xf numFmtId="0" fontId="9" fillId="0" borderId="8" xfId="2" applyFont="1" applyBorder="1" applyAlignment="1">
      <alignment horizontal="left" vertical="center" wrapText="1"/>
    </xf>
    <xf numFmtId="0" fontId="9" fillId="0" borderId="8" xfId="2" applyFont="1" applyBorder="1" applyAlignment="1">
      <alignment vertical="center" wrapText="1"/>
    </xf>
    <xf numFmtId="0" fontId="29" fillId="0" borderId="4" xfId="2" applyFont="1" applyBorder="1" applyAlignment="1">
      <alignment vertical="center" wrapText="1"/>
    </xf>
    <xf numFmtId="0" fontId="10" fillId="0" borderId="8" xfId="2" applyFont="1" applyBorder="1" applyAlignment="1">
      <alignment vertical="center" wrapText="1"/>
    </xf>
    <xf numFmtId="165" fontId="7" fillId="15" borderId="4" xfId="1" applyNumberFormat="1" applyFont="1" applyFill="1" applyBorder="1" applyAlignment="1">
      <alignment vertical="center" wrapText="1"/>
    </xf>
    <xf numFmtId="165" fontId="9" fillId="0" borderId="4" xfId="1" applyNumberFormat="1" applyFont="1" applyBorder="1" applyAlignment="1">
      <alignment vertical="center" wrapText="1"/>
    </xf>
    <xf numFmtId="165" fontId="9" fillId="2" borderId="4" xfId="1" applyNumberFormat="1" applyFont="1" applyFill="1" applyBorder="1" applyAlignment="1">
      <alignment horizontal="center" vertical="center" wrapText="1"/>
    </xf>
    <xf numFmtId="165" fontId="9" fillId="0" borderId="8" xfId="1" quotePrefix="1" applyNumberFormat="1" applyFont="1" applyFill="1" applyBorder="1" applyAlignment="1">
      <alignment horizontal="left" vertical="center" wrapText="1"/>
    </xf>
    <xf numFmtId="165" fontId="9" fillId="0" borderId="4" xfId="1" quotePrefix="1" applyNumberFormat="1" applyFont="1" applyFill="1" applyBorder="1" applyAlignment="1">
      <alignment horizontal="left" vertical="center" wrapText="1"/>
    </xf>
    <xf numFmtId="165" fontId="9" fillId="0" borderId="4" xfId="2" quotePrefix="1" applyNumberFormat="1" applyFont="1" applyBorder="1" applyAlignment="1">
      <alignment horizontal="left" vertical="center" wrapText="1"/>
    </xf>
    <xf numFmtId="165" fontId="9" fillId="0" borderId="4" xfId="1" applyNumberFormat="1" applyFont="1" applyFill="1" applyBorder="1" applyAlignment="1">
      <alignment horizontal="center" vertical="center" wrapText="1"/>
    </xf>
    <xf numFmtId="165" fontId="9" fillId="0" borderId="0" xfId="2" applyNumberFormat="1" applyFont="1" applyAlignment="1">
      <alignment vertical="center" wrapText="1"/>
    </xf>
    <xf numFmtId="165" fontId="9" fillId="0" borderId="4" xfId="1" quotePrefix="1" applyNumberFormat="1" applyFont="1" applyBorder="1" applyAlignment="1">
      <alignment vertical="center" wrapText="1"/>
    </xf>
    <xf numFmtId="165" fontId="9" fillId="0" borderId="4" xfId="1" applyNumberFormat="1" applyFont="1" applyFill="1" applyBorder="1" applyAlignment="1">
      <alignment vertical="center" wrapText="1"/>
    </xf>
    <xf numFmtId="165" fontId="9" fillId="14" borderId="4" xfId="1" applyNumberFormat="1" applyFont="1" applyFill="1" applyBorder="1" applyAlignment="1">
      <alignment horizontal="left" vertical="center" wrapText="1"/>
    </xf>
    <xf numFmtId="165" fontId="9" fillId="0" borderId="0" xfId="1" applyNumberFormat="1" applyFont="1" applyAlignment="1">
      <alignment vertical="center" wrapText="1"/>
    </xf>
    <xf numFmtId="165" fontId="9" fillId="13" borderId="4" xfId="1" applyNumberFormat="1" applyFont="1" applyFill="1" applyBorder="1" applyAlignment="1">
      <alignment horizontal="center" vertical="center" wrapText="1"/>
    </xf>
    <xf numFmtId="165" fontId="9" fillId="0" borderId="4" xfId="1" applyNumberFormat="1" applyFont="1" applyBorder="1" applyAlignment="1">
      <alignment horizontal="center" vertical="center" wrapText="1"/>
    </xf>
    <xf numFmtId="165" fontId="9" fillId="0" borderId="4" xfId="2" applyNumberFormat="1" applyFont="1" applyBorder="1" applyAlignment="1">
      <alignment horizontal="center" vertical="center" wrapText="1"/>
    </xf>
    <xf numFmtId="165" fontId="9" fillId="13" borderId="8" xfId="1" applyNumberFormat="1" applyFont="1" applyFill="1" applyBorder="1" applyAlignment="1">
      <alignment horizontal="center" vertical="center" wrapText="1"/>
    </xf>
    <xf numFmtId="165" fontId="9" fillId="0" borderId="4" xfId="1" quotePrefix="1" applyNumberFormat="1" applyFont="1" applyFill="1" applyBorder="1" applyAlignment="1">
      <alignment vertical="center" wrapText="1"/>
    </xf>
    <xf numFmtId="0" fontId="30" fillId="4" borderId="4" xfId="2" applyFont="1" applyFill="1" applyBorder="1" applyAlignment="1">
      <alignment vertical="center" wrapText="1"/>
    </xf>
    <xf numFmtId="0" fontId="30" fillId="10" borderId="4" xfId="2" applyFont="1" applyFill="1" applyBorder="1" applyAlignment="1">
      <alignment vertical="center" wrapText="1"/>
    </xf>
    <xf numFmtId="0" fontId="10" fillId="8" borderId="4" xfId="2" applyFont="1" applyFill="1" applyBorder="1" applyAlignment="1">
      <alignment vertical="center" wrapText="1"/>
    </xf>
    <xf numFmtId="0" fontId="30" fillId="8" borderId="4" xfId="2" applyFont="1" applyFill="1" applyBorder="1" applyAlignment="1">
      <alignment vertical="center" wrapText="1"/>
    </xf>
    <xf numFmtId="0" fontId="30" fillId="7" borderId="4" xfId="2" applyFont="1" applyFill="1" applyBorder="1" applyAlignment="1">
      <alignment vertical="center" wrapText="1"/>
    </xf>
    <xf numFmtId="0" fontId="8" fillId="4" borderId="4" xfId="2" applyFont="1" applyFill="1" applyBorder="1" applyAlignment="1">
      <alignment vertical="center" wrapText="1"/>
    </xf>
    <xf numFmtId="0" fontId="10" fillId="17" borderId="4" xfId="2" applyFont="1" applyFill="1" applyBorder="1" applyAlignment="1">
      <alignment horizontal="center" vertical="center" wrapText="1"/>
    </xf>
    <xf numFmtId="0" fontId="10" fillId="12" borderId="4" xfId="2" applyFont="1" applyFill="1" applyBorder="1" applyAlignment="1">
      <alignment horizontal="center" vertical="center" wrapText="1"/>
    </xf>
    <xf numFmtId="0" fontId="10" fillId="0" borderId="4" xfId="2" applyFont="1" applyBorder="1" applyAlignment="1">
      <alignment horizontal="center" vertical="center" wrapText="1"/>
    </xf>
    <xf numFmtId="0" fontId="10" fillId="9" borderId="4" xfId="2" applyFont="1" applyFill="1" applyBorder="1" applyAlignment="1">
      <alignment horizontal="center" vertical="center" wrapText="1"/>
    </xf>
    <xf numFmtId="0" fontId="10" fillId="16" borderId="4" xfId="2" applyFont="1" applyFill="1" applyBorder="1" applyAlignment="1">
      <alignment horizontal="center" vertical="center" wrapText="1"/>
    </xf>
    <xf numFmtId="0" fontId="10" fillId="0" borderId="0" xfId="2" applyFont="1" applyAlignment="1">
      <alignment horizontal="center" vertical="center" wrapText="1"/>
    </xf>
    <xf numFmtId="9" fontId="9" fillId="0" borderId="8" xfId="1" applyFont="1" applyFill="1" applyBorder="1" applyAlignment="1">
      <alignment horizontal="center" vertical="center" wrapText="1"/>
    </xf>
    <xf numFmtId="0" fontId="10" fillId="9" borderId="8" xfId="2" applyFont="1" applyFill="1" applyBorder="1" applyAlignment="1">
      <alignment horizontal="center" vertical="center" wrapText="1"/>
    </xf>
    <xf numFmtId="0" fontId="8" fillId="15" borderId="4" xfId="2" applyFont="1" applyFill="1" applyBorder="1" applyAlignment="1">
      <alignment vertical="center" wrapText="1"/>
    </xf>
    <xf numFmtId="0" fontId="7" fillId="0" borderId="4" xfId="2" applyFont="1" applyBorder="1" applyAlignment="1">
      <alignment vertical="center" wrapText="1"/>
    </xf>
    <xf numFmtId="0" fontId="7" fillId="0" borderId="0" xfId="2" applyFont="1" applyAlignment="1">
      <alignment vertical="center" wrapText="1"/>
    </xf>
    <xf numFmtId="0" fontId="9" fillId="13" borderId="4" xfId="2" quotePrefix="1" applyFont="1" applyFill="1" applyBorder="1" applyAlignment="1">
      <alignment vertical="center" wrapText="1"/>
    </xf>
    <xf numFmtId="165" fontId="9" fillId="13" borderId="4" xfId="1" quotePrefix="1" applyNumberFormat="1" applyFont="1" applyFill="1" applyBorder="1" applyAlignment="1">
      <alignment vertical="center" wrapText="1"/>
    </xf>
    <xf numFmtId="0" fontId="30" fillId="0" borderId="4" xfId="2" applyFont="1" applyBorder="1" applyAlignment="1">
      <alignment vertical="center" wrapText="1"/>
    </xf>
    <xf numFmtId="0" fontId="30" fillId="7" borderId="8" xfId="2" applyFont="1" applyFill="1" applyBorder="1" applyAlignment="1">
      <alignment vertical="center" wrapText="1"/>
    </xf>
    <xf numFmtId="0" fontId="9" fillId="5" borderId="4" xfId="2" applyFont="1" applyFill="1" applyBorder="1" applyAlignment="1">
      <alignment vertical="center" wrapText="1"/>
    </xf>
    <xf numFmtId="0" fontId="30" fillId="8" borderId="0" xfId="2" applyFont="1" applyFill="1" applyAlignment="1">
      <alignment wrapText="1"/>
    </xf>
    <xf numFmtId="0" fontId="34" fillId="0" borderId="0" xfId="0" applyFont="1" applyAlignment="1">
      <alignment vertical="center"/>
    </xf>
    <xf numFmtId="0" fontId="33" fillId="0" borderId="0" xfId="0" applyFont="1" applyAlignment="1">
      <alignment horizontal="left" vertical="center" indent="1"/>
    </xf>
    <xf numFmtId="0" fontId="33" fillId="0" borderId="0" xfId="0" applyFont="1" applyAlignment="1">
      <alignment horizontal="left" vertical="center" indent="2"/>
    </xf>
    <xf numFmtId="0" fontId="34" fillId="0" borderId="0" xfId="0" applyFont="1" applyAlignment="1">
      <alignment horizontal="left" vertical="center" indent="4"/>
    </xf>
    <xf numFmtId="0" fontId="36" fillId="0" borderId="0" xfId="6" applyAlignment="1">
      <alignment horizontal="left" vertical="center" indent="2"/>
    </xf>
    <xf numFmtId="0" fontId="0" fillId="2" borderId="1" xfId="0" applyFill="1" applyBorder="1" applyAlignment="1">
      <alignment horizontal="left" vertical="top" wrapText="1"/>
    </xf>
    <xf numFmtId="0" fontId="13" fillId="18" borderId="0" xfId="4" applyFont="1" applyFill="1" applyAlignment="1">
      <alignment horizontal="center" vertical="center"/>
    </xf>
    <xf numFmtId="0" fontId="14" fillId="18" borderId="0" xfId="4" applyFont="1" applyFill="1" applyAlignment="1">
      <alignment horizontal="center"/>
    </xf>
  </cellXfs>
  <cellStyles count="7">
    <cellStyle name="Collegamento ipertestuale" xfId="6" builtinId="8"/>
    <cellStyle name="Euro" xfId="5" xr:uid="{00000000-0005-0000-0000-000000000000}"/>
    <cellStyle name="Normale" xfId="0" builtinId="0"/>
    <cellStyle name="Normale 2" xfId="2" xr:uid="{00000000-0005-0000-0000-000002000000}"/>
    <cellStyle name="Normale 2 2" xfId="3" xr:uid="{00000000-0005-0000-0000-000003000000}"/>
    <cellStyle name="Normale 3" xfId="4" xr:uid="{00000000-0005-0000-0000-000004000000}"/>
    <cellStyle name="Percentuale" xfId="1" builtinId="5"/>
  </cellStyles>
  <dxfs count="3">
    <dxf>
      <font>
        <color auto="1"/>
      </font>
      <fill>
        <patternFill>
          <bgColor rgb="FFFFC7CE"/>
        </patternFill>
      </fill>
    </dxf>
    <dxf>
      <font>
        <color auto="1"/>
      </font>
      <fill>
        <patternFill>
          <bgColor rgb="FFFFC7CE"/>
        </patternFill>
      </fill>
    </dxf>
    <dxf>
      <font>
        <color auto="1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161925</xdr:rowOff>
    </xdr:from>
    <xdr:to>
      <xdr:col>1</xdr:col>
      <xdr:colOff>257735</xdr:colOff>
      <xdr:row>2</xdr:row>
      <xdr:rowOff>123825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3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55575"/>
          <a:ext cx="91813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istat.it/it/archivio/17888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016C1B-F014-490A-A733-CEC08B5AC40B}">
  <dimension ref="A2:A16"/>
  <sheetViews>
    <sheetView tabSelected="1" workbookViewId="0">
      <selection activeCell="A2" sqref="A2"/>
    </sheetView>
  </sheetViews>
  <sheetFormatPr defaultRowHeight="14.5" x14ac:dyDescent="0.35"/>
  <sheetData>
    <row r="2" spans="1:1" x14ac:dyDescent="0.35">
      <c r="A2" s="205" t="s">
        <v>23347</v>
      </c>
    </row>
    <row r="3" spans="1:1" x14ac:dyDescent="0.35">
      <c r="A3" s="206" t="s">
        <v>23348</v>
      </c>
    </row>
    <row r="4" spans="1:1" x14ac:dyDescent="0.35">
      <c r="A4" s="207" t="s">
        <v>23349</v>
      </c>
    </row>
    <row r="5" spans="1:1" x14ac:dyDescent="0.35">
      <c r="A5" s="207" t="s">
        <v>23350</v>
      </c>
    </row>
    <row r="6" spans="1:1" x14ac:dyDescent="0.35">
      <c r="A6" s="207" t="s">
        <v>23351</v>
      </c>
    </row>
    <row r="7" spans="1:1" x14ac:dyDescent="0.35">
      <c r="A7" s="207" t="s">
        <v>23352</v>
      </c>
    </row>
    <row r="8" spans="1:1" x14ac:dyDescent="0.35">
      <c r="A8" s="207" t="s">
        <v>23353</v>
      </c>
    </row>
    <row r="9" spans="1:1" x14ac:dyDescent="0.35">
      <c r="A9" s="208" t="s">
        <v>23354</v>
      </c>
    </row>
    <row r="10" spans="1:1" x14ac:dyDescent="0.35">
      <c r="A10" s="208" t="s">
        <v>23355</v>
      </c>
    </row>
    <row r="11" spans="1:1" x14ac:dyDescent="0.35">
      <c r="A11" s="206" t="s">
        <v>23356</v>
      </c>
    </row>
    <row r="12" spans="1:1" x14ac:dyDescent="0.35">
      <c r="A12" s="206" t="s">
        <v>23357</v>
      </c>
    </row>
    <row r="13" spans="1:1" x14ac:dyDescent="0.35">
      <c r="A13" s="206" t="s">
        <v>23358</v>
      </c>
    </row>
    <row r="14" spans="1:1" x14ac:dyDescent="0.35">
      <c r="A14" s="207" t="s">
        <v>23359</v>
      </c>
    </row>
    <row r="15" spans="1:1" x14ac:dyDescent="0.35">
      <c r="A15" s="209" t="s">
        <v>23360</v>
      </c>
    </row>
    <row r="16" spans="1:1" x14ac:dyDescent="0.35">
      <c r="A16" s="205"/>
    </row>
  </sheetData>
  <hyperlinks>
    <hyperlink ref="A15" r:id="rId1" location="codesearch" display="https://www.istat.it/it/archivio/17888 - codesearch" xr:uid="{1CD3B25B-A39F-46D3-A747-4BEBF62AC587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470"/>
  <sheetViews>
    <sheetView zoomScaleNormal="100" workbookViewId="0">
      <pane xSplit="4" ySplit="1" topLeftCell="E2" activePane="bottomRight" state="frozen"/>
      <selection activeCell="F9042" sqref="F9042"/>
      <selection pane="topRight" activeCell="F9042" sqref="F9042"/>
      <selection pane="bottomLeft" activeCell="F9042" sqref="F9042"/>
      <selection pane="bottomRight" activeCell="E421" sqref="E421"/>
    </sheetView>
  </sheetViews>
  <sheetFormatPr defaultColWidth="9.1796875" defaultRowHeight="12" x14ac:dyDescent="0.35"/>
  <cols>
    <col min="1" max="1" width="5.453125" style="41" hidden="1" customWidth="1"/>
    <col min="2" max="2" width="23.54296875" style="41" customWidth="1"/>
    <col min="3" max="3" width="10.7265625" style="41" customWidth="1"/>
    <col min="4" max="4" width="28.1796875" style="41" customWidth="1"/>
    <col min="5" max="5" width="18.453125" style="41" customWidth="1"/>
    <col min="6" max="6" width="7.26953125" style="52" customWidth="1"/>
    <col min="7" max="8" width="11.1796875" style="52" customWidth="1"/>
    <col min="9" max="9" width="28.1796875" style="41" customWidth="1"/>
    <col min="10" max="10" width="8.1796875" style="176" bestFit="1" customWidth="1"/>
    <col min="11" max="11" width="28.1796875" style="41" customWidth="1"/>
    <col min="12" max="12" width="7" style="176" customWidth="1"/>
    <col min="13" max="13" width="28.1796875" style="41" customWidth="1"/>
    <col min="14" max="14" width="4.81640625" style="60" customWidth="1"/>
    <col min="15" max="15" width="28.1796875" style="41" customWidth="1"/>
    <col min="16" max="16" width="47.453125" style="41" customWidth="1"/>
    <col min="17" max="17" width="87.7265625" style="41" customWidth="1"/>
    <col min="18" max="16384" width="9.1796875" style="41"/>
  </cols>
  <sheetData>
    <row r="1" spans="1:16" ht="60" x14ac:dyDescent="0.35">
      <c r="A1" s="40" t="s">
        <v>20246</v>
      </c>
      <c r="B1" s="40" t="s">
        <v>20247</v>
      </c>
      <c r="C1" s="196" t="s">
        <v>20248</v>
      </c>
      <c r="D1" s="196" t="s">
        <v>20249</v>
      </c>
      <c r="E1" s="196" t="s">
        <v>23293</v>
      </c>
      <c r="F1" s="39" t="s">
        <v>20309</v>
      </c>
      <c r="G1" s="39" t="s">
        <v>20316</v>
      </c>
      <c r="H1" s="39" t="s">
        <v>20310</v>
      </c>
      <c r="I1" s="40" t="s">
        <v>20250</v>
      </c>
      <c r="J1" s="165" t="s">
        <v>20315</v>
      </c>
      <c r="K1" s="40" t="s">
        <v>20251</v>
      </c>
      <c r="L1" s="165" t="s">
        <v>20315</v>
      </c>
      <c r="M1" s="40" t="s">
        <v>20252</v>
      </c>
      <c r="N1" s="56" t="s">
        <v>20315</v>
      </c>
      <c r="O1" s="40" t="s">
        <v>20253</v>
      </c>
      <c r="P1" s="40" t="s">
        <v>20254</v>
      </c>
    </row>
    <row r="2" spans="1:16" ht="48" customHeight="1" x14ac:dyDescent="0.35">
      <c r="A2" s="54" t="s">
        <v>1337</v>
      </c>
      <c r="B2" s="54" t="s">
        <v>1338</v>
      </c>
      <c r="C2" s="54" t="s">
        <v>1339</v>
      </c>
      <c r="D2" s="54" t="s">
        <v>1340</v>
      </c>
      <c r="E2" s="55" t="s">
        <v>20338</v>
      </c>
      <c r="F2" s="192"/>
      <c r="G2" s="42"/>
      <c r="H2" s="42"/>
      <c r="I2" s="44" t="s">
        <v>120</v>
      </c>
      <c r="J2" s="177">
        <f>VLOOKUP(MID(I2,1,FIND("]",I2)),CONSUMO!$Q$9:$R$714,2,FALSE)</f>
        <v>9.8412519066719453E-2</v>
      </c>
      <c r="K2" s="43"/>
      <c r="L2" s="166"/>
      <c r="M2" s="43"/>
      <c r="N2" s="61"/>
      <c r="O2" s="43" t="s">
        <v>1109</v>
      </c>
      <c r="P2" s="43" t="s">
        <v>23316</v>
      </c>
    </row>
    <row r="3" spans="1:16" ht="36" customHeight="1" x14ac:dyDescent="0.35">
      <c r="A3" s="65"/>
      <c r="B3" s="197"/>
      <c r="C3" s="54" t="s">
        <v>1452</v>
      </c>
      <c r="D3" s="54" t="s">
        <v>1453</v>
      </c>
      <c r="E3" s="55" t="s">
        <v>23326</v>
      </c>
      <c r="F3" s="42"/>
      <c r="G3" s="42"/>
      <c r="H3" s="42"/>
      <c r="I3" s="43"/>
      <c r="J3" s="166"/>
      <c r="K3" s="43"/>
      <c r="L3" s="166"/>
      <c r="M3" s="43"/>
      <c r="N3" s="61"/>
      <c r="O3" s="43" t="s">
        <v>1109</v>
      </c>
      <c r="P3" s="43"/>
    </row>
    <row r="4" spans="1:16" ht="12" customHeight="1" x14ac:dyDescent="0.35">
      <c r="A4" s="65"/>
      <c r="B4" s="197"/>
      <c r="C4" s="69" t="s">
        <v>1454</v>
      </c>
      <c r="D4" s="69" t="s">
        <v>1455</v>
      </c>
      <c r="E4" s="55" t="s">
        <v>23326</v>
      </c>
      <c r="F4" s="42"/>
      <c r="G4" s="42"/>
      <c r="H4" s="42"/>
      <c r="J4" s="41"/>
      <c r="K4" s="43"/>
      <c r="L4" s="166"/>
      <c r="M4" s="43"/>
      <c r="N4" s="61"/>
      <c r="O4" s="43"/>
      <c r="P4" s="43"/>
    </row>
    <row r="5" spans="1:16" ht="12" customHeight="1" x14ac:dyDescent="0.35">
      <c r="A5" s="65"/>
      <c r="B5" s="197"/>
      <c r="C5" s="70" t="s">
        <v>1456</v>
      </c>
      <c r="D5" s="70" t="s">
        <v>1457</v>
      </c>
      <c r="E5" s="55"/>
      <c r="F5" s="188"/>
      <c r="G5" s="42"/>
      <c r="H5" s="42"/>
      <c r="I5" s="44" t="s">
        <v>24</v>
      </c>
      <c r="J5" s="177">
        <f>VLOOKUP(MID(I5,1,FIND("]",I5)),CONSUMO!$Q$9:$R$714,2,FALSE)</f>
        <v>4.4244560593168891E-2</v>
      </c>
      <c r="K5" s="43"/>
      <c r="L5" s="166"/>
      <c r="M5" s="43"/>
      <c r="N5" s="61"/>
      <c r="O5" s="43"/>
      <c r="P5" s="43"/>
    </row>
    <row r="6" spans="1:16" ht="12" customHeight="1" x14ac:dyDescent="0.35">
      <c r="A6" s="65"/>
      <c r="B6" s="197"/>
      <c r="C6" s="70" t="s">
        <v>1478</v>
      </c>
      <c r="D6" s="70" t="s">
        <v>1479</v>
      </c>
      <c r="E6" s="55" t="s">
        <v>23326</v>
      </c>
      <c r="F6" s="42"/>
      <c r="G6" s="42"/>
      <c r="H6" s="42"/>
      <c r="J6" s="41"/>
      <c r="K6" s="43"/>
      <c r="L6" s="166"/>
      <c r="M6" s="43"/>
      <c r="N6" s="61"/>
      <c r="O6" s="43"/>
      <c r="P6" s="43"/>
    </row>
    <row r="7" spans="1:16" ht="12" customHeight="1" x14ac:dyDescent="0.35">
      <c r="A7" s="65"/>
      <c r="B7" s="197"/>
      <c r="C7" s="55"/>
      <c r="D7" s="55" t="s">
        <v>1481</v>
      </c>
      <c r="E7" s="55" t="s">
        <v>20341</v>
      </c>
      <c r="F7" s="188"/>
      <c r="G7" s="42"/>
      <c r="H7" s="42"/>
      <c r="I7" s="44" t="s">
        <v>133</v>
      </c>
      <c r="J7" s="177">
        <f>VLOOKUP(MID(I7,1,FIND("]",I7)),CONSUMO!$Q$9:$R$714,2,FALSE)</f>
        <v>0.16174807197943436</v>
      </c>
      <c r="K7" s="43"/>
      <c r="L7" s="166"/>
      <c r="M7" s="43"/>
      <c r="N7" s="61"/>
      <c r="O7" s="43"/>
      <c r="P7" s="43"/>
    </row>
    <row r="8" spans="1:16" ht="12" customHeight="1" x14ac:dyDescent="0.35">
      <c r="A8" s="65"/>
      <c r="B8" s="197"/>
      <c r="C8" s="55"/>
      <c r="D8" s="55" t="s">
        <v>23315</v>
      </c>
      <c r="E8" s="55" t="s">
        <v>20341</v>
      </c>
      <c r="F8" s="188"/>
      <c r="G8" s="42"/>
      <c r="H8" s="42"/>
      <c r="I8" s="44" t="s">
        <v>120</v>
      </c>
      <c r="J8" s="177">
        <f>VLOOKUP(MID(I8,1,FIND("]",I8)),CONSUMO!$Q$9:$R$714,2,FALSE)</f>
        <v>9.8412519066719453E-2</v>
      </c>
      <c r="K8" s="43"/>
      <c r="L8" s="166"/>
      <c r="M8" s="43"/>
      <c r="N8" s="61"/>
      <c r="O8" s="43"/>
      <c r="P8" s="43"/>
    </row>
    <row r="9" spans="1:16" ht="12" customHeight="1" x14ac:dyDescent="0.35">
      <c r="A9" s="65"/>
      <c r="B9" s="197"/>
      <c r="C9" s="69" t="s">
        <v>1494</v>
      </c>
      <c r="D9" s="69" t="s">
        <v>1495</v>
      </c>
      <c r="E9" s="55" t="s">
        <v>23326</v>
      </c>
      <c r="F9" s="42"/>
      <c r="G9" s="42"/>
      <c r="H9" s="42"/>
      <c r="I9" s="43"/>
      <c r="J9" s="166"/>
      <c r="K9" s="43"/>
      <c r="L9" s="166"/>
      <c r="M9" s="43"/>
      <c r="N9" s="61"/>
      <c r="O9" s="43"/>
      <c r="P9" s="43"/>
    </row>
    <row r="10" spans="1:16" ht="12" customHeight="1" x14ac:dyDescent="0.35">
      <c r="A10" s="65"/>
      <c r="B10" s="197"/>
      <c r="C10" s="70" t="s">
        <v>1496</v>
      </c>
      <c r="D10" s="70" t="s">
        <v>1497</v>
      </c>
      <c r="E10" s="55" t="s">
        <v>20341</v>
      </c>
      <c r="F10" s="188"/>
      <c r="G10" s="42"/>
      <c r="H10" s="42"/>
      <c r="I10" s="44" t="s">
        <v>120</v>
      </c>
      <c r="J10" s="177">
        <f>VLOOKUP(MID(I10,1,FIND("]",I10)),CONSUMO!$Q$9:$R$714,2,FALSE)</f>
        <v>9.8412519066719453E-2</v>
      </c>
      <c r="K10" s="43"/>
      <c r="L10" s="166"/>
      <c r="M10" s="43"/>
      <c r="N10" s="61"/>
      <c r="O10" s="43"/>
      <c r="P10" s="43"/>
    </row>
    <row r="11" spans="1:16" ht="12" customHeight="1" x14ac:dyDescent="0.35">
      <c r="A11" s="65"/>
      <c r="B11" s="197"/>
      <c r="C11" s="70" t="s">
        <v>1558</v>
      </c>
      <c r="D11" s="70" t="s">
        <v>1559</v>
      </c>
      <c r="E11" s="55" t="s">
        <v>20341</v>
      </c>
      <c r="F11" s="188"/>
      <c r="G11" s="42"/>
      <c r="H11" s="42"/>
      <c r="I11" s="44" t="s">
        <v>105</v>
      </c>
      <c r="J11" s="177">
        <f>VLOOKUP(MID(I11,1,FIND("]",I11)),CONSUMO!$Q$9:$R$714,2,FALSE)</f>
        <v>0.13389723229184644</v>
      </c>
      <c r="K11" s="43"/>
      <c r="L11" s="166"/>
      <c r="M11" s="43"/>
      <c r="N11" s="61"/>
      <c r="O11" s="43"/>
      <c r="P11" s="43"/>
    </row>
    <row r="12" spans="1:16" ht="36" customHeight="1" x14ac:dyDescent="0.35">
      <c r="A12" s="65"/>
      <c r="B12" s="197"/>
      <c r="C12" s="54" t="s">
        <v>1634</v>
      </c>
      <c r="D12" s="54" t="s">
        <v>1635</v>
      </c>
      <c r="E12" s="55" t="s">
        <v>23326</v>
      </c>
      <c r="F12" s="42"/>
      <c r="G12" s="42"/>
      <c r="H12" s="42"/>
      <c r="I12" s="43"/>
      <c r="J12" s="166"/>
      <c r="K12" s="43"/>
      <c r="L12" s="166"/>
      <c r="M12" s="43"/>
      <c r="N12" s="61"/>
      <c r="O12" s="43" t="s">
        <v>1109</v>
      </c>
      <c r="P12" s="43"/>
    </row>
    <row r="13" spans="1:16" ht="24" customHeight="1" x14ac:dyDescent="0.35">
      <c r="A13" s="65"/>
      <c r="B13" s="197"/>
      <c r="C13" s="69" t="s">
        <v>1636</v>
      </c>
      <c r="D13" s="69" t="s">
        <v>1637</v>
      </c>
      <c r="E13" s="55"/>
      <c r="F13" s="188"/>
      <c r="G13" s="42"/>
      <c r="H13" s="42"/>
      <c r="I13" s="44" t="s">
        <v>23313</v>
      </c>
      <c r="J13" s="177">
        <f>VLOOKUP(MID(I13,1,FIND("]",I13)),CONSUMO!$Q$9:$R$714,2,FALSE)</f>
        <v>3.9320065331800859E-2</v>
      </c>
      <c r="K13" s="43"/>
      <c r="L13" s="166"/>
      <c r="M13" s="43"/>
      <c r="N13" s="61"/>
      <c r="O13" s="43"/>
      <c r="P13" s="43"/>
    </row>
    <row r="14" spans="1:16" ht="24" customHeight="1" x14ac:dyDescent="0.35">
      <c r="A14" s="65"/>
      <c r="B14" s="197"/>
      <c r="C14" s="69" t="s">
        <v>1684</v>
      </c>
      <c r="D14" s="69" t="s">
        <v>1685</v>
      </c>
      <c r="E14" s="55"/>
      <c r="F14" s="188"/>
      <c r="G14" s="42"/>
      <c r="H14" s="42"/>
      <c r="I14" s="44" t="s">
        <v>23314</v>
      </c>
      <c r="J14" s="177">
        <f>VLOOKUP(MID(I14,1,FIND("]",I14)),CONSUMO!$Q$9:$R$714,2,FALSE)</f>
        <v>3.3646865728173672E-2</v>
      </c>
      <c r="K14" s="43"/>
      <c r="L14" s="166"/>
      <c r="M14" s="43"/>
      <c r="N14" s="61"/>
      <c r="O14" s="43"/>
      <c r="P14" s="43"/>
    </row>
    <row r="15" spans="1:16" ht="24" customHeight="1" x14ac:dyDescent="0.35">
      <c r="A15" s="65"/>
      <c r="B15" s="197"/>
      <c r="C15" s="69" t="s">
        <v>1710</v>
      </c>
      <c r="D15" s="69" t="s">
        <v>1711</v>
      </c>
      <c r="E15" s="55"/>
      <c r="F15" s="188"/>
      <c r="G15" s="42"/>
      <c r="H15" s="42"/>
      <c r="I15" s="44" t="s">
        <v>81</v>
      </c>
      <c r="J15" s="177">
        <f>VLOOKUP(MID(I15,1,FIND("]",I15)),CONSUMO!$Q$9:$R$714,2,FALSE)</f>
        <v>1.5466499686912893E-2</v>
      </c>
      <c r="K15" s="43"/>
      <c r="L15" s="166"/>
      <c r="M15" s="43"/>
      <c r="N15" s="61"/>
      <c r="O15" s="43"/>
      <c r="P15" s="43"/>
    </row>
    <row r="16" spans="1:16" ht="12" customHeight="1" x14ac:dyDescent="0.35">
      <c r="A16" s="65"/>
      <c r="B16" s="197"/>
      <c r="C16" s="69" t="s">
        <v>1726</v>
      </c>
      <c r="D16" s="69" t="s">
        <v>1727</v>
      </c>
      <c r="E16" s="55" t="s">
        <v>20338</v>
      </c>
      <c r="F16" s="189"/>
      <c r="G16" s="42"/>
      <c r="H16" s="42"/>
      <c r="I16" s="43"/>
      <c r="J16" s="166"/>
      <c r="K16" s="43"/>
      <c r="L16" s="166"/>
      <c r="M16" s="43"/>
      <c r="N16" s="61"/>
      <c r="O16" s="43"/>
      <c r="P16" s="43"/>
    </row>
    <row r="17" spans="1:16" ht="24" customHeight="1" x14ac:dyDescent="0.35">
      <c r="A17" s="65"/>
      <c r="B17" s="197"/>
      <c r="C17" s="54" t="s">
        <v>1730</v>
      </c>
      <c r="D17" s="54" t="s">
        <v>1731</v>
      </c>
      <c r="E17" s="55" t="s">
        <v>20338</v>
      </c>
      <c r="F17" s="189"/>
      <c r="G17" s="42"/>
      <c r="H17" s="42"/>
      <c r="I17" s="43"/>
      <c r="J17" s="166"/>
      <c r="K17" s="43"/>
      <c r="L17" s="166"/>
      <c r="M17" s="43"/>
      <c r="N17" s="61"/>
      <c r="O17" s="43" t="s">
        <v>1117</v>
      </c>
      <c r="P17" s="43"/>
    </row>
    <row r="18" spans="1:16" ht="36" customHeight="1" x14ac:dyDescent="0.35">
      <c r="A18" s="54" t="s">
        <v>1796</v>
      </c>
      <c r="B18" s="54" t="s">
        <v>1797</v>
      </c>
      <c r="C18" s="54" t="s">
        <v>1798</v>
      </c>
      <c r="D18" s="54" t="s">
        <v>1799</v>
      </c>
      <c r="E18" s="55" t="s">
        <v>23326</v>
      </c>
      <c r="F18" s="190"/>
      <c r="G18" s="42"/>
      <c r="H18" s="42"/>
      <c r="I18" s="43"/>
      <c r="J18" s="166"/>
      <c r="K18" s="43"/>
      <c r="L18" s="166"/>
      <c r="N18" s="41"/>
      <c r="O18" s="43"/>
      <c r="P18" s="43"/>
    </row>
    <row r="19" spans="1:16" ht="12" customHeight="1" x14ac:dyDescent="0.35">
      <c r="A19" s="55"/>
      <c r="B19" s="43"/>
      <c r="C19" s="69" t="s">
        <v>1800</v>
      </c>
      <c r="D19" s="69" t="s">
        <v>1801</v>
      </c>
      <c r="E19" s="55" t="s">
        <v>20341</v>
      </c>
      <c r="F19" s="188"/>
      <c r="G19" s="42"/>
      <c r="H19" s="42"/>
      <c r="I19" s="44" t="s">
        <v>20339</v>
      </c>
      <c r="J19" s="177">
        <f>VLOOKUP(MID(I19,1,FIND("]",I19)),CONSUMO!$Q$9:$R$714,2,FALSE)</f>
        <v>9.6015248079099336E-2</v>
      </c>
      <c r="K19" s="43"/>
      <c r="L19" s="166"/>
      <c r="M19" s="48"/>
      <c r="N19" s="47"/>
      <c r="O19" s="43"/>
      <c r="P19" s="43"/>
    </row>
    <row r="20" spans="1:16" ht="34" customHeight="1" x14ac:dyDescent="0.35">
      <c r="A20" s="55"/>
      <c r="B20" s="43"/>
      <c r="C20" s="69" t="s">
        <v>1824</v>
      </c>
      <c r="D20" s="69" t="s">
        <v>1825</v>
      </c>
      <c r="E20" s="55" t="s">
        <v>20341</v>
      </c>
      <c r="F20" s="188"/>
      <c r="G20" s="42"/>
      <c r="H20" s="42"/>
      <c r="I20" s="44" t="s">
        <v>20340</v>
      </c>
      <c r="J20" s="177">
        <f>VLOOKUP(MID(I20,1,FIND("]",I20)),CONSUMO!$Q$9:$R$714,2,FALSE)</f>
        <v>0.49809322984431781</v>
      </c>
      <c r="K20" s="43"/>
      <c r="L20" s="166"/>
      <c r="M20" s="48" t="s">
        <v>1099</v>
      </c>
      <c r="N20" s="47">
        <f>IFERROR(VLOOKUP(MID(M20,1,FIND("]",M20)),'PRODUZ. INDUSTRIA'!$Q$10:$R$341,2,FALSE),"n.a.")</f>
        <v>1.2899978920741986</v>
      </c>
      <c r="O20" s="43"/>
      <c r="P20" s="43"/>
    </row>
    <row r="21" spans="1:16" ht="36" customHeight="1" x14ac:dyDescent="0.35">
      <c r="A21" s="55"/>
      <c r="B21" s="43"/>
      <c r="C21" s="69" t="s">
        <v>1844</v>
      </c>
      <c r="D21" s="69" t="s">
        <v>1845</v>
      </c>
      <c r="E21" s="55" t="s">
        <v>23326</v>
      </c>
      <c r="F21" s="190"/>
      <c r="G21" s="42"/>
      <c r="H21" s="42"/>
      <c r="I21" s="43"/>
      <c r="J21" s="166"/>
      <c r="K21" s="43"/>
      <c r="L21" s="166"/>
      <c r="M21" s="48" t="s">
        <v>888</v>
      </c>
      <c r="N21" s="47">
        <f>IFERROR(VLOOKUP(MID(M21,1,FIND("]",M21)),'PRODUZ. INDUSTRIA'!$Q$10:$R$341,2,FALSE),"n.a.")</f>
        <v>0.15974991915489931</v>
      </c>
      <c r="O21" s="43"/>
      <c r="P21" s="43"/>
    </row>
    <row r="22" spans="1:16" ht="24" customHeight="1" x14ac:dyDescent="0.35">
      <c r="A22" s="55"/>
      <c r="B22" s="43"/>
      <c r="C22" s="70" t="s">
        <v>1846</v>
      </c>
      <c r="D22" s="70" t="s">
        <v>1847</v>
      </c>
      <c r="E22" s="55" t="s">
        <v>20341</v>
      </c>
      <c r="F22" s="188"/>
      <c r="G22" s="42"/>
      <c r="H22" s="42"/>
      <c r="I22" s="44" t="s">
        <v>441</v>
      </c>
      <c r="J22" s="177">
        <f>VLOOKUP(MID(I22,1,FIND("]",I22)),CONSUMO!$Q$9:$R$714,2,FALSE)</f>
        <v>9.7363453692991403E-2</v>
      </c>
      <c r="K22" s="43"/>
      <c r="L22" s="166"/>
      <c r="M22" s="43"/>
      <c r="N22" s="68"/>
      <c r="O22" s="43"/>
      <c r="P22" s="43"/>
    </row>
    <row r="23" spans="1:16" ht="12" customHeight="1" x14ac:dyDescent="0.35">
      <c r="A23" s="55"/>
      <c r="B23" s="43"/>
      <c r="C23" s="70" t="s">
        <v>1850</v>
      </c>
      <c r="D23" s="70" t="s">
        <v>1851</v>
      </c>
      <c r="E23" s="55" t="s">
        <v>20341</v>
      </c>
      <c r="F23" s="188"/>
      <c r="G23" s="42"/>
      <c r="H23" s="42"/>
      <c r="I23" s="44" t="s">
        <v>444</v>
      </c>
      <c r="J23" s="177">
        <f>VLOOKUP(MID(I23,1,FIND("]",I23)),CONSUMO!$Q$9:$R$714,2,FALSE)</f>
        <v>0.14825782874425047</v>
      </c>
      <c r="K23" s="43"/>
      <c r="L23" s="166"/>
      <c r="M23" s="43"/>
      <c r="N23" s="68"/>
      <c r="O23" s="43"/>
      <c r="P23" s="43"/>
    </row>
    <row r="24" spans="1:16" ht="24" customHeight="1" x14ac:dyDescent="0.35">
      <c r="A24" s="55"/>
      <c r="B24" s="43"/>
      <c r="C24" s="70" t="s">
        <v>1858</v>
      </c>
      <c r="D24" s="70" t="s">
        <v>1859</v>
      </c>
      <c r="E24" s="55" t="s">
        <v>20341</v>
      </c>
      <c r="F24" s="188"/>
      <c r="G24" s="42"/>
      <c r="H24" s="42"/>
      <c r="I24" s="44" t="s">
        <v>446</v>
      </c>
      <c r="J24" s="177">
        <f>VLOOKUP(MID(I24,1,FIND("]",I24)),CONSUMO!$Q$9:$R$714,2,FALSE)</f>
        <v>0.18760487750307647</v>
      </c>
      <c r="K24" s="43"/>
      <c r="L24" s="166"/>
      <c r="M24" s="43"/>
      <c r="N24" s="68"/>
      <c r="O24" s="43"/>
      <c r="P24" s="43"/>
    </row>
    <row r="25" spans="1:16" ht="24" customHeight="1" x14ac:dyDescent="0.35">
      <c r="A25" s="55"/>
      <c r="B25" s="43"/>
      <c r="C25" s="70" t="s">
        <v>1860</v>
      </c>
      <c r="D25" s="70" t="s">
        <v>1861</v>
      </c>
      <c r="E25" s="55" t="s">
        <v>20341</v>
      </c>
      <c r="F25" s="188"/>
      <c r="G25" s="42"/>
      <c r="H25" s="42"/>
      <c r="I25" s="44" t="s">
        <v>442</v>
      </c>
      <c r="J25" s="177">
        <f>VLOOKUP(MID(I25,1,FIND("]",I25)),CONSUMO!$Q$9:$R$714,2,FALSE)</f>
        <v>0.1280104401471111</v>
      </c>
      <c r="K25" s="43"/>
      <c r="L25" s="166"/>
      <c r="M25" s="43"/>
      <c r="N25" s="68"/>
      <c r="O25" s="43"/>
      <c r="P25" s="43"/>
    </row>
    <row r="26" spans="1:16" ht="24" customHeight="1" x14ac:dyDescent="0.35">
      <c r="A26" s="55"/>
      <c r="B26" s="43"/>
      <c r="C26" s="70" t="s">
        <v>1876</v>
      </c>
      <c r="D26" s="70" t="s">
        <v>1877</v>
      </c>
      <c r="E26" s="55" t="s">
        <v>20341</v>
      </c>
      <c r="F26" s="188"/>
      <c r="G26" s="42"/>
      <c r="H26" s="42"/>
      <c r="I26" s="44" t="s">
        <v>442</v>
      </c>
      <c r="J26" s="177">
        <f>VLOOKUP(MID(I26,1,FIND("]",I26)),CONSUMO!$Q$9:$R$714,2,FALSE)</f>
        <v>0.1280104401471111</v>
      </c>
      <c r="K26" s="43"/>
      <c r="L26" s="166"/>
      <c r="M26" s="43"/>
      <c r="N26" s="68"/>
      <c r="O26" s="43"/>
      <c r="P26" s="43"/>
    </row>
    <row r="27" spans="1:16" ht="36" customHeight="1" x14ac:dyDescent="0.35">
      <c r="A27" s="65"/>
      <c r="B27" s="197"/>
      <c r="C27" s="54" t="s">
        <v>1882</v>
      </c>
      <c r="D27" s="54" t="s">
        <v>1883</v>
      </c>
      <c r="E27" s="55" t="s">
        <v>20341</v>
      </c>
      <c r="F27" s="188"/>
      <c r="G27" s="42"/>
      <c r="H27" s="42"/>
      <c r="I27" s="44" t="s">
        <v>448</v>
      </c>
      <c r="J27" s="177">
        <f>VLOOKUP(MID(I27,1,FIND("]",I27)),CONSUMO!$Q$9:$R$714,2,FALSE)</f>
        <v>2.8745644599303115E-2</v>
      </c>
      <c r="K27" s="43"/>
      <c r="L27" s="166"/>
      <c r="M27" s="48" t="s">
        <v>888</v>
      </c>
      <c r="N27" s="47">
        <f>IFERROR(VLOOKUP(MID(M27,1,FIND("]",M27)),'PRODUZ. INDUSTRIA'!$Q$10:$R$341,2,FALSE),"n.a.")</f>
        <v>0.15974991915489931</v>
      </c>
      <c r="O27" s="43"/>
      <c r="P27" s="43"/>
    </row>
    <row r="28" spans="1:16" ht="24" customHeight="1" x14ac:dyDescent="0.35">
      <c r="A28" s="65"/>
      <c r="B28" s="197"/>
      <c r="C28" s="54" t="s">
        <v>1950</v>
      </c>
      <c r="D28" s="54" t="s">
        <v>1951</v>
      </c>
      <c r="E28" s="55" t="s">
        <v>23326</v>
      </c>
      <c r="F28" s="190"/>
      <c r="G28" s="42"/>
      <c r="H28" s="42"/>
      <c r="J28" s="172"/>
      <c r="K28" s="43"/>
      <c r="L28" s="166"/>
      <c r="M28" s="45" t="s">
        <v>1095</v>
      </c>
      <c r="N28" s="62">
        <f>IFERROR(VLOOKUP(MID(M28,1,FIND("]",M28)),'PRODUZ. INDUSTRIA'!$Q$10:$R$341,2,FALSE),"n.a.")</f>
        <v>0.82683501683501681</v>
      </c>
      <c r="O28" s="43"/>
      <c r="P28" s="43"/>
    </row>
    <row r="29" spans="1:16" ht="12" customHeight="1" x14ac:dyDescent="0.35">
      <c r="A29" s="55"/>
      <c r="B29" s="43"/>
      <c r="C29" s="69" t="s">
        <v>1952</v>
      </c>
      <c r="D29" s="69" t="s">
        <v>1953</v>
      </c>
      <c r="E29" s="55" t="s">
        <v>20341</v>
      </c>
      <c r="F29" s="188"/>
      <c r="G29" s="42"/>
      <c r="H29" s="42"/>
      <c r="I29" s="44" t="s">
        <v>281</v>
      </c>
      <c r="J29" s="177">
        <f>VLOOKUP(MID(I29,1,FIND("]",I29)),CONSUMO!$Q$9:$R$714,2,FALSE)</f>
        <v>0.79331902584678571</v>
      </c>
      <c r="K29" s="43"/>
      <c r="L29" s="166"/>
      <c r="M29" s="43"/>
      <c r="N29" s="68"/>
      <c r="O29" s="43"/>
      <c r="P29" s="43"/>
    </row>
    <row r="30" spans="1:16" ht="24" customHeight="1" x14ac:dyDescent="0.35">
      <c r="A30" s="55"/>
      <c r="B30" s="43"/>
      <c r="C30" s="69" t="s">
        <v>1954</v>
      </c>
      <c r="D30" s="69" t="s">
        <v>1955</v>
      </c>
      <c r="E30" s="55" t="s">
        <v>20341</v>
      </c>
      <c r="F30" s="188"/>
      <c r="G30" s="42"/>
      <c r="H30" s="42"/>
      <c r="J30" s="172"/>
      <c r="K30" s="43"/>
      <c r="L30" s="166"/>
      <c r="M30" s="45" t="s">
        <v>1102</v>
      </c>
      <c r="N30" s="62">
        <f>IFERROR(VLOOKUP(MID(M30,1,FIND("]",M30)),'PRODUZ. INDUSTRIA'!$Q$10:$R$341,2,FALSE),"n.a.")</f>
        <v>0.1643274853801171</v>
      </c>
      <c r="O30" s="43"/>
      <c r="P30" s="43"/>
    </row>
    <row r="31" spans="1:16" ht="36" customHeight="1" x14ac:dyDescent="0.35">
      <c r="A31" s="55"/>
      <c r="B31" s="43"/>
      <c r="C31" s="182" t="s">
        <v>1964</v>
      </c>
      <c r="D31" s="182" t="s">
        <v>1965</v>
      </c>
      <c r="E31" s="55" t="s">
        <v>20348</v>
      </c>
      <c r="F31" s="189"/>
      <c r="G31" s="42"/>
      <c r="H31" s="42"/>
      <c r="J31" s="172"/>
      <c r="K31" s="43"/>
      <c r="L31" s="166"/>
      <c r="M31" s="45" t="s">
        <v>1016</v>
      </c>
      <c r="N31" s="62">
        <f>IFERROR(VLOOKUP(MID(M31,1,FIND("]",M31)),'PRODUZ. INDUSTRIA'!$Q$10:$R$341,2,FALSE),"n.a.")</f>
        <v>1.4180099381893083E-2</v>
      </c>
      <c r="O31" s="43"/>
      <c r="P31" s="43" t="s">
        <v>20343</v>
      </c>
    </row>
    <row r="32" spans="1:16" ht="12" customHeight="1" x14ac:dyDescent="0.35">
      <c r="A32" s="55"/>
      <c r="B32" s="43"/>
      <c r="C32" s="69" t="s">
        <v>1974</v>
      </c>
      <c r="D32" s="69" t="s">
        <v>1975</v>
      </c>
      <c r="E32" s="55" t="s">
        <v>20342</v>
      </c>
      <c r="F32" s="188"/>
      <c r="G32" s="42"/>
      <c r="H32" s="42"/>
      <c r="J32" s="172"/>
      <c r="K32" s="43"/>
      <c r="L32" s="166"/>
      <c r="M32" s="43"/>
      <c r="N32" s="68"/>
      <c r="O32" s="43"/>
      <c r="P32" s="43"/>
    </row>
    <row r="33" spans="1:16" ht="24" customHeight="1" x14ac:dyDescent="0.35">
      <c r="A33" s="54" t="s">
        <v>1984</v>
      </c>
      <c r="B33" s="54" t="s">
        <v>1985</v>
      </c>
      <c r="C33" s="54" t="s">
        <v>1986</v>
      </c>
      <c r="D33" s="54" t="s">
        <v>1987</v>
      </c>
      <c r="E33" s="55" t="s">
        <v>20341</v>
      </c>
      <c r="F33" s="188"/>
      <c r="G33" s="42"/>
      <c r="H33" s="42"/>
      <c r="I33" s="43"/>
      <c r="J33" s="166"/>
      <c r="K33" s="43"/>
      <c r="L33" s="166"/>
      <c r="M33" s="45" t="s">
        <v>783</v>
      </c>
      <c r="N33" s="62">
        <f>IFERROR(VLOOKUP(MID(M33,1,FIND("]",M33)),'PRODUZ. INDUSTRIA'!$Q$10:$R$341,2,FALSE),"n.a.")</f>
        <v>2.0262943887232283E-2</v>
      </c>
      <c r="O33" s="43"/>
      <c r="P33" s="43"/>
    </row>
    <row r="34" spans="1:16" ht="60" customHeight="1" x14ac:dyDescent="0.35">
      <c r="A34" s="65"/>
      <c r="B34" s="197"/>
      <c r="C34" s="54" t="s">
        <v>2036</v>
      </c>
      <c r="D34" s="54" t="s">
        <v>2037</v>
      </c>
      <c r="E34" s="55" t="s">
        <v>20341</v>
      </c>
      <c r="F34" s="188"/>
      <c r="G34" s="42"/>
      <c r="H34" s="42"/>
      <c r="I34" s="43"/>
      <c r="J34" s="166"/>
      <c r="K34" s="43"/>
      <c r="L34" s="166"/>
      <c r="M34" s="45" t="s">
        <v>20255</v>
      </c>
      <c r="N34" s="62">
        <f>IFERROR(VLOOKUP(MID(M34,1,FIND("]",M34)),'PRODUZ. INDUSTRIA'!$Q$10:$R$341,2,FALSE),"n.a.")</f>
        <v>0.14019466873133504</v>
      </c>
      <c r="O34" s="43"/>
      <c r="P34" s="43"/>
    </row>
    <row r="35" spans="1:16" ht="24" customHeight="1" x14ac:dyDescent="0.35">
      <c r="A35" s="65"/>
      <c r="B35" s="197"/>
      <c r="C35" s="54" t="s">
        <v>2054</v>
      </c>
      <c r="D35" s="54" t="s">
        <v>2055</v>
      </c>
      <c r="E35" s="55" t="s">
        <v>20341</v>
      </c>
      <c r="F35" s="188"/>
      <c r="G35" s="42"/>
      <c r="H35" s="42"/>
      <c r="I35" s="43"/>
      <c r="J35" s="166"/>
      <c r="K35" s="43"/>
      <c r="L35" s="166"/>
      <c r="M35" s="45" t="s">
        <v>786</v>
      </c>
      <c r="N35" s="62">
        <f>IFERROR(VLOOKUP(MID(M35,1,FIND("]",M35)),'PRODUZ. INDUSTRIA'!$Q$10:$R$341,2,FALSE),"n.a.")</f>
        <v>7.284931338136591E-2</v>
      </c>
      <c r="O35" s="43"/>
      <c r="P35" s="43"/>
    </row>
    <row r="36" spans="1:16" ht="24" customHeight="1" x14ac:dyDescent="0.35">
      <c r="A36" s="65"/>
      <c r="B36" s="197"/>
      <c r="C36" s="54" t="s">
        <v>2064</v>
      </c>
      <c r="D36" s="54" t="s">
        <v>2065</v>
      </c>
      <c r="E36" s="55" t="s">
        <v>20341</v>
      </c>
      <c r="F36" s="188"/>
      <c r="G36" s="42"/>
      <c r="H36" s="42"/>
      <c r="I36" s="43"/>
      <c r="J36" s="166"/>
      <c r="K36" s="43"/>
      <c r="L36" s="166"/>
      <c r="M36" s="45" t="s">
        <v>786</v>
      </c>
      <c r="N36" s="62">
        <f>IFERROR(VLOOKUP(MID(M36,1,FIND("]",M36)),'PRODUZ. INDUSTRIA'!$Q$10:$R$341,2,FALSE),"n.a.")</f>
        <v>7.284931338136591E-2</v>
      </c>
      <c r="O36" s="43"/>
      <c r="P36" s="43"/>
    </row>
    <row r="37" spans="1:16" ht="24" customHeight="1" x14ac:dyDescent="0.35">
      <c r="A37" s="65"/>
      <c r="B37" s="197"/>
      <c r="C37" s="54" t="s">
        <v>2098</v>
      </c>
      <c r="D37" s="54" t="s">
        <v>2099</v>
      </c>
      <c r="E37" s="55" t="s">
        <v>20341</v>
      </c>
      <c r="F37" s="188"/>
      <c r="G37" s="42"/>
      <c r="H37" s="42"/>
      <c r="I37" s="43"/>
      <c r="J37" s="166"/>
      <c r="K37" s="43"/>
      <c r="L37" s="166"/>
      <c r="M37" s="45" t="s">
        <v>781</v>
      </c>
      <c r="N37" s="62">
        <f>IFERROR(VLOOKUP(MID(M37,1,FIND("]",M37)),'PRODUZ. INDUSTRIA'!$Q$10:$R$341,2,FALSE),"n.a.")</f>
        <v>0.41252401075681905</v>
      </c>
      <c r="O37" s="43"/>
      <c r="P37" s="43"/>
    </row>
    <row r="38" spans="1:16" ht="24" customHeight="1" x14ac:dyDescent="0.35">
      <c r="A38" s="65"/>
      <c r="B38" s="197"/>
      <c r="C38" s="54" t="s">
        <v>2144</v>
      </c>
      <c r="D38" s="54" t="s">
        <v>2145</v>
      </c>
      <c r="E38" s="55" t="s">
        <v>20341</v>
      </c>
      <c r="F38" s="188"/>
      <c r="G38" s="42"/>
      <c r="H38" s="42"/>
      <c r="I38" s="43"/>
      <c r="J38" s="166"/>
      <c r="K38" s="43"/>
      <c r="L38" s="166"/>
      <c r="M38" s="45" t="s">
        <v>781</v>
      </c>
      <c r="N38" s="62">
        <f>IFERROR(VLOOKUP(MID(M38,1,FIND("]",M38)),'PRODUZ. INDUSTRIA'!$Q$10:$R$341,2,FALSE),"n.a.")</f>
        <v>0.41252401075681905</v>
      </c>
      <c r="O38" s="43"/>
      <c r="P38" s="43"/>
    </row>
    <row r="39" spans="1:16" ht="24" customHeight="1" x14ac:dyDescent="0.35">
      <c r="A39" s="65"/>
      <c r="B39" s="197"/>
      <c r="C39" s="54" t="s">
        <v>2250</v>
      </c>
      <c r="D39" s="54" t="s">
        <v>2251</v>
      </c>
      <c r="E39" s="55" t="s">
        <v>20341</v>
      </c>
      <c r="F39" s="188"/>
      <c r="G39" s="42"/>
      <c r="H39" s="42"/>
      <c r="I39" s="43"/>
      <c r="J39" s="166"/>
      <c r="K39" s="43"/>
      <c r="L39" s="166"/>
      <c r="M39" s="45" t="s">
        <v>782</v>
      </c>
      <c r="N39" s="62">
        <f>IFERROR(VLOOKUP(MID(M39,1,FIND("]",M39)),'PRODUZ. INDUSTRIA'!$Q$10:$R$341,2,FALSE),"n.a.")</f>
        <v>3.4230794549404253E-2</v>
      </c>
      <c r="O39" s="43"/>
      <c r="P39" s="43"/>
    </row>
    <row r="40" spans="1:16" ht="36" customHeight="1" x14ac:dyDescent="0.35">
      <c r="A40" s="65"/>
      <c r="B40" s="197"/>
      <c r="C40" s="54" t="s">
        <v>2272</v>
      </c>
      <c r="D40" s="54" t="s">
        <v>2273</v>
      </c>
      <c r="E40" s="163" t="s">
        <v>20342</v>
      </c>
      <c r="F40" s="188"/>
      <c r="G40" s="42"/>
      <c r="H40" s="42"/>
      <c r="I40" s="43"/>
      <c r="J40" s="166"/>
      <c r="K40" s="43"/>
      <c r="L40" s="166"/>
      <c r="M40" s="43"/>
      <c r="N40" s="61"/>
      <c r="O40" s="43" t="s">
        <v>20256</v>
      </c>
      <c r="P40" s="43"/>
    </row>
    <row r="41" spans="1:16" ht="36" customHeight="1" x14ac:dyDescent="0.35">
      <c r="A41" s="54" t="s">
        <v>2280</v>
      </c>
      <c r="B41" s="54" t="s">
        <v>2281</v>
      </c>
      <c r="C41" s="54" t="s">
        <v>2282</v>
      </c>
      <c r="D41" s="54" t="s">
        <v>2283</v>
      </c>
      <c r="E41" s="55" t="s">
        <v>20341</v>
      </c>
      <c r="F41" s="188"/>
      <c r="G41" s="42"/>
      <c r="H41" s="42"/>
      <c r="I41" s="44" t="s">
        <v>45</v>
      </c>
      <c r="J41" s="177">
        <f>VLOOKUP(MID(I41,1,FIND("]",I41)),CONSUMO!$Q$9:$R$714,2,FALSE)</f>
        <v>3.3646865728173672E-2</v>
      </c>
      <c r="K41" s="43"/>
      <c r="L41" s="166"/>
      <c r="M41" s="43" t="s">
        <v>793</v>
      </c>
      <c r="N41" s="63">
        <f>IFERROR(VLOOKUP(MID(M41,1,FIND("]",M41)),'PRODUZ. INDUSTRIA'!$Q$10:$R$341,2,FALSE),"n.a.")</f>
        <v>5.4066543438077555E-2</v>
      </c>
      <c r="O41" s="43"/>
      <c r="P41" s="43" t="s">
        <v>23317</v>
      </c>
    </row>
    <row r="42" spans="1:16" ht="24" customHeight="1" x14ac:dyDescent="0.35">
      <c r="A42" s="65"/>
      <c r="B42" s="197"/>
      <c r="C42" s="54" t="s">
        <v>2390</v>
      </c>
      <c r="D42" s="54" t="s">
        <v>2391</v>
      </c>
      <c r="E42" s="55" t="s">
        <v>20341</v>
      </c>
      <c r="F42" s="188"/>
      <c r="G42" s="42"/>
      <c r="H42" s="42"/>
      <c r="I42" s="44" t="s">
        <v>65</v>
      </c>
      <c r="J42" s="177">
        <f>VLOOKUP(MID(I42,1,FIND("]",I42)),CONSUMO!$Q$9:$R$714,2,FALSE)</f>
        <v>3.9320065331800859E-2</v>
      </c>
      <c r="K42" s="43"/>
      <c r="L42" s="166"/>
      <c r="M42" s="43" t="s">
        <v>797</v>
      </c>
      <c r="N42" s="63">
        <f>IFERROR(VLOOKUP(MID(M42,1,FIND("]",M42)),'PRODUZ. INDUSTRIA'!$Q$10:$R$341,2,FALSE),"n.a.")</f>
        <v>7.4615947329919649E-2</v>
      </c>
      <c r="O42" s="43"/>
      <c r="P42" s="43" t="s">
        <v>23317</v>
      </c>
    </row>
    <row r="43" spans="1:16" ht="24" customHeight="1" x14ac:dyDescent="0.35">
      <c r="A43" s="65"/>
      <c r="B43" s="197"/>
      <c r="C43" s="54" t="s">
        <v>2458</v>
      </c>
      <c r="D43" s="54" t="s">
        <v>2459</v>
      </c>
      <c r="E43" s="55" t="s">
        <v>23326</v>
      </c>
      <c r="F43" s="190"/>
      <c r="G43" s="42"/>
      <c r="H43" s="42"/>
      <c r="J43" s="172"/>
      <c r="K43" s="43"/>
      <c r="L43" s="166"/>
      <c r="M43" s="43" t="s">
        <v>798</v>
      </c>
      <c r="N43" s="63">
        <f>IFERROR(VLOOKUP(MID(M43,1,FIND("]",M43)),'PRODUZ. INDUSTRIA'!$Q$10:$R$341,2,FALSE),"n.a.")</f>
        <v>7.4663982473799531E-2</v>
      </c>
      <c r="O43" s="43"/>
      <c r="P43" s="43"/>
    </row>
    <row r="44" spans="1:16" ht="12" customHeight="1" x14ac:dyDescent="0.35">
      <c r="A44" s="65"/>
      <c r="B44" s="197"/>
      <c r="C44" s="187" t="s">
        <v>2460</v>
      </c>
      <c r="D44" s="187" t="s">
        <v>2461</v>
      </c>
      <c r="E44" s="55" t="s">
        <v>20341</v>
      </c>
      <c r="F44" s="188"/>
      <c r="G44" s="42"/>
      <c r="H44" s="42"/>
      <c r="I44" s="44" t="s">
        <v>133</v>
      </c>
      <c r="J44" s="177">
        <f>VLOOKUP(MID(I44,1,FIND("]",I44)),CONSUMO!$Q$9:$R$714,2,FALSE)</f>
        <v>0.16174807197943436</v>
      </c>
      <c r="K44" s="43"/>
      <c r="L44" s="166"/>
      <c r="M44" s="43"/>
      <c r="N44" s="63"/>
      <c r="O44" s="43"/>
      <c r="P44" s="43"/>
    </row>
    <row r="45" spans="1:16" ht="12" customHeight="1" x14ac:dyDescent="0.35">
      <c r="A45" s="65"/>
      <c r="B45" s="197"/>
      <c r="C45" s="187" t="s">
        <v>2484</v>
      </c>
      <c r="D45" s="187" t="s">
        <v>2485</v>
      </c>
      <c r="E45" s="55" t="s">
        <v>20341</v>
      </c>
      <c r="F45" s="188"/>
      <c r="G45" s="42"/>
      <c r="H45" s="42"/>
      <c r="I45" s="44" t="s">
        <v>175</v>
      </c>
      <c r="J45" s="177">
        <f>VLOOKUP(MID(I45,1,FIND("]",I45)),CONSUMO!$Q$9:$R$714,2,FALSE)</f>
        <v>6.6182405165456024E-2</v>
      </c>
      <c r="K45" s="43"/>
      <c r="L45" s="166"/>
      <c r="M45" s="43"/>
      <c r="N45" s="63"/>
      <c r="O45" s="43"/>
      <c r="P45" s="43"/>
    </row>
    <row r="46" spans="1:16" ht="12" customHeight="1" x14ac:dyDescent="0.35">
      <c r="A46" s="65"/>
      <c r="B46" s="197"/>
      <c r="C46" s="187" t="s">
        <v>2508</v>
      </c>
      <c r="D46" s="187" t="s">
        <v>2509</v>
      </c>
      <c r="E46" s="55" t="s">
        <v>23326</v>
      </c>
      <c r="F46" s="190"/>
      <c r="G46" s="42"/>
      <c r="H46" s="42"/>
      <c r="J46" s="172"/>
      <c r="K46" s="43"/>
      <c r="L46" s="166"/>
      <c r="M46" s="43"/>
      <c r="N46" s="63"/>
      <c r="O46" s="43"/>
      <c r="P46" s="43"/>
    </row>
    <row r="47" spans="1:16" ht="12" customHeight="1" x14ac:dyDescent="0.35">
      <c r="A47" s="65"/>
      <c r="B47" s="197"/>
      <c r="C47" s="70" t="s">
        <v>2510</v>
      </c>
      <c r="D47" s="70" t="s">
        <v>2511</v>
      </c>
      <c r="E47" s="55" t="s">
        <v>20341</v>
      </c>
      <c r="F47" s="188"/>
      <c r="G47" s="42"/>
      <c r="H47" s="42"/>
      <c r="I47" s="44" t="s">
        <v>120</v>
      </c>
      <c r="J47" s="177">
        <f>VLOOKUP(MID(I47,1,FIND("]",I47)),CONSUMO!$Q$9:$R$714,2,FALSE)</f>
        <v>9.8412519066719453E-2</v>
      </c>
      <c r="K47" s="43"/>
      <c r="L47" s="166"/>
      <c r="M47" s="43"/>
      <c r="N47" s="63"/>
      <c r="O47" s="43"/>
      <c r="P47" s="43"/>
    </row>
    <row r="48" spans="1:16" ht="12" customHeight="1" x14ac:dyDescent="0.35">
      <c r="A48" s="65"/>
      <c r="B48" s="197"/>
      <c r="C48" s="70" t="s">
        <v>2584</v>
      </c>
      <c r="D48" s="70" t="s">
        <v>2585</v>
      </c>
      <c r="E48" s="55" t="s">
        <v>20341</v>
      </c>
      <c r="F48" s="188"/>
      <c r="G48" s="42"/>
      <c r="H48" s="42"/>
      <c r="I48" s="44" t="s">
        <v>23318</v>
      </c>
      <c r="J48" s="177">
        <f>VLOOKUP(MID(I48,1,FIND("]",I48)),CONSUMO!$Q$9:$R$714,2,FALSE)</f>
        <v>0.13389723229184644</v>
      </c>
      <c r="K48" s="43"/>
      <c r="L48" s="166"/>
      <c r="M48" s="43"/>
      <c r="N48" s="63"/>
      <c r="O48" s="43"/>
      <c r="P48" s="43"/>
    </row>
    <row r="49" spans="1:16" ht="24" customHeight="1" x14ac:dyDescent="0.35">
      <c r="A49" s="65"/>
      <c r="B49" s="197"/>
      <c r="C49" s="54" t="s">
        <v>2646</v>
      </c>
      <c r="D49" s="54" t="s">
        <v>2647</v>
      </c>
      <c r="E49" s="55" t="s">
        <v>20341</v>
      </c>
      <c r="F49" s="188"/>
      <c r="G49" s="42"/>
      <c r="H49" s="42"/>
      <c r="I49" s="44" t="s">
        <v>20257</v>
      </c>
      <c r="J49" s="177">
        <f>VLOOKUP(MID(I49,1,FIND("]",I49)),CONSUMO!$Q$9:$R$714,2,FALSE)</f>
        <v>0.24798335954543144</v>
      </c>
      <c r="K49" s="43"/>
      <c r="L49" s="166"/>
      <c r="M49" s="43" t="s">
        <v>802</v>
      </c>
      <c r="N49" s="63">
        <f>IFERROR(VLOOKUP(MID(M49,1,FIND("]",M49)),'PRODUZ. INDUSTRIA'!$Q$10:$R$341,2,FALSE),"n.a.")</f>
        <v>7.5655320813771548E-2</v>
      </c>
      <c r="O49" s="43"/>
      <c r="P49" s="43"/>
    </row>
    <row r="50" spans="1:16" ht="12" customHeight="1" x14ac:dyDescent="0.35">
      <c r="A50" s="65"/>
      <c r="B50" s="197"/>
      <c r="C50" s="54" t="s">
        <v>2696</v>
      </c>
      <c r="D50" s="54" t="s">
        <v>2697</v>
      </c>
      <c r="E50" s="55" t="s">
        <v>20341</v>
      </c>
      <c r="F50" s="192"/>
      <c r="G50" s="42"/>
      <c r="H50" s="42"/>
      <c r="I50" s="44" t="s">
        <v>79</v>
      </c>
      <c r="J50" s="177">
        <f>VLOOKUP(MID(I50,1,FIND("]",I50)),CONSUMO!$Q$9:$R$714,2,FALSE)</f>
        <v>2.4655858060568938E-2</v>
      </c>
      <c r="K50" s="43"/>
      <c r="L50" s="166"/>
      <c r="M50" s="43" t="s">
        <v>805</v>
      </c>
      <c r="N50" s="63">
        <f>IFERROR(VLOOKUP(MID(M50,1,FIND("]",M50)),'PRODUZ. INDUSTRIA'!$Q$10:$R$341,2,FALSE),"n.a.")</f>
        <v>1.9734921469025474E-2</v>
      </c>
      <c r="O50" s="43"/>
      <c r="P50" s="43" t="s">
        <v>23317</v>
      </c>
    </row>
    <row r="51" spans="1:16" ht="36" customHeight="1" x14ac:dyDescent="0.35">
      <c r="A51" s="65"/>
      <c r="B51" s="197"/>
      <c r="C51" s="54" t="s">
        <v>2780</v>
      </c>
      <c r="D51" s="54" t="s">
        <v>2781</v>
      </c>
      <c r="E51" s="55" t="s">
        <v>20341</v>
      </c>
      <c r="F51" s="188"/>
      <c r="G51" s="42"/>
      <c r="H51" s="42"/>
      <c r="I51" s="44" t="s">
        <v>24</v>
      </c>
      <c r="J51" s="177">
        <f>VLOOKUP(MID(I51,1,FIND("]",I51)),CONSUMO!$Q$9:$R$714,2,FALSE)</f>
        <v>4.4244560593168891E-2</v>
      </c>
      <c r="K51" s="43"/>
      <c r="L51" s="166"/>
      <c r="M51" s="48" t="s">
        <v>808</v>
      </c>
      <c r="N51" s="47">
        <f>IFERROR(VLOOKUP(MID(M51,1,FIND("]",M51)),'PRODUZ. INDUSTRIA'!$Q$10:$R$341,2,FALSE),"n.a.")</f>
        <v>0.16378812536091134</v>
      </c>
      <c r="O51" s="43"/>
      <c r="P51" s="43"/>
    </row>
    <row r="52" spans="1:16" ht="24" customHeight="1" x14ac:dyDescent="0.35">
      <c r="A52" s="65"/>
      <c r="B52" s="197"/>
      <c r="C52" s="54" t="s">
        <v>2872</v>
      </c>
      <c r="D52" s="54" t="s">
        <v>2873</v>
      </c>
      <c r="E52" s="55" t="s">
        <v>20341</v>
      </c>
      <c r="F52" s="188"/>
      <c r="G52" s="42"/>
      <c r="H52" s="42"/>
      <c r="I52" s="43"/>
      <c r="J52" s="166"/>
      <c r="K52" s="43"/>
      <c r="L52" s="166"/>
      <c r="M52" s="45" t="s">
        <v>823</v>
      </c>
      <c r="N52" s="62">
        <f>IFERROR(VLOOKUP(MID(M52,1,FIND("]",M52)),'PRODUZ. INDUSTRIA'!$Q$10:$R$341,2,FALSE),"n.a.")</f>
        <v>0.1217710030253666</v>
      </c>
      <c r="O52" s="43"/>
      <c r="P52" s="43"/>
    </row>
    <row r="53" spans="1:16" ht="12" customHeight="1" x14ac:dyDescent="0.35">
      <c r="A53" s="65"/>
      <c r="B53" s="197"/>
      <c r="C53" s="54" t="s">
        <v>2882</v>
      </c>
      <c r="D53" s="54" t="s">
        <v>2883</v>
      </c>
      <c r="E53" s="55" t="s">
        <v>20347</v>
      </c>
      <c r="F53" s="191"/>
      <c r="G53" s="42"/>
      <c r="H53" s="42"/>
      <c r="I53" s="44" t="s">
        <v>20258</v>
      </c>
      <c r="J53" s="177">
        <f>VLOOKUP(MID(I53,1,FIND("]",I53)),CONSUMO!$Q$9:$R$714,2,FALSE)</f>
        <v>5.7068975885501319E-2</v>
      </c>
      <c r="K53" s="43"/>
      <c r="L53" s="166"/>
      <c r="M53" s="43" t="s">
        <v>792</v>
      </c>
      <c r="N53" s="63">
        <f>IFERROR(VLOOKUP(MID(M53,1,FIND("]",M53)),'PRODUZ. INDUSTRIA'!$Q$10:$R$341,2,FALSE),"n.a.")</f>
        <v>1.6012669364772088E-2</v>
      </c>
      <c r="O53" s="43"/>
      <c r="P53" s="43"/>
    </row>
    <row r="54" spans="1:16" ht="24" customHeight="1" x14ac:dyDescent="0.35">
      <c r="A54" s="65"/>
      <c r="B54" s="197"/>
      <c r="C54" s="54" t="s">
        <v>3144</v>
      </c>
      <c r="D54" s="54" t="s">
        <v>3145</v>
      </c>
      <c r="E54" s="55" t="s">
        <v>20347</v>
      </c>
      <c r="F54" s="191"/>
      <c r="G54" s="42"/>
      <c r="H54" s="42"/>
      <c r="I54" s="44" t="s">
        <v>23294</v>
      </c>
      <c r="J54" s="177">
        <f>VLOOKUP(MID(I54,1,FIND("]",I54)),CONSUMO!$Q$9:$R$714,2,FALSE)</f>
        <v>5.5266044980800899E-2</v>
      </c>
      <c r="K54" s="43"/>
      <c r="L54" s="166"/>
      <c r="M54" s="43" t="s">
        <v>20259</v>
      </c>
      <c r="N54" s="47">
        <f>IFERROR(VLOOKUP(MID(M54,1,FIND("]",M54)),'PRODUZ. INDUSTRIA'!$Q$10:$R$341,2,FALSE),"n.a.")</f>
        <v>4.6102434699584006E-2</v>
      </c>
      <c r="O54" s="43"/>
      <c r="P54" s="43"/>
    </row>
    <row r="55" spans="1:16" ht="24" customHeight="1" x14ac:dyDescent="0.35">
      <c r="A55" s="54" t="s">
        <v>3234</v>
      </c>
      <c r="B55" s="54" t="s">
        <v>3235</v>
      </c>
      <c r="C55" s="54" t="s">
        <v>3236</v>
      </c>
      <c r="D55" s="54" t="s">
        <v>3237</v>
      </c>
      <c r="E55" s="55" t="s">
        <v>20341</v>
      </c>
      <c r="F55" s="188"/>
      <c r="G55" s="42"/>
      <c r="H55" s="42"/>
      <c r="I55" s="43"/>
      <c r="J55" s="166"/>
      <c r="K55" s="43"/>
      <c r="L55" s="166"/>
      <c r="M55" s="45" t="s">
        <v>1043</v>
      </c>
      <c r="N55" s="62">
        <f>IFERROR(VLOOKUP(MID(M55,1,FIND("]",M55)),'PRODUZ. INDUSTRIA'!$Q$10:$R$341,2,FALSE),"n.a.")</f>
        <v>5.3514135238210525E-2</v>
      </c>
      <c r="O55" s="43"/>
      <c r="P55" s="43"/>
    </row>
    <row r="56" spans="1:16" ht="24" customHeight="1" x14ac:dyDescent="0.35">
      <c r="A56" s="65"/>
      <c r="B56" s="197"/>
      <c r="C56" s="54" t="s">
        <v>3252</v>
      </c>
      <c r="D56" s="54" t="s">
        <v>3253</v>
      </c>
      <c r="E56" s="55" t="s">
        <v>20341</v>
      </c>
      <c r="F56" s="188"/>
      <c r="G56" s="42"/>
      <c r="H56" s="42"/>
      <c r="I56" s="43"/>
      <c r="J56" s="166"/>
      <c r="K56" s="43"/>
      <c r="L56" s="166"/>
      <c r="M56" s="45" t="s">
        <v>1043</v>
      </c>
      <c r="N56" s="62">
        <f>IFERROR(VLOOKUP(MID(M56,1,FIND("]",M56)),'PRODUZ. INDUSTRIA'!$Q$10:$R$341,2,FALSE),"n.a.")</f>
        <v>5.3514135238210525E-2</v>
      </c>
      <c r="O56" s="43"/>
      <c r="P56" s="43"/>
    </row>
    <row r="57" spans="1:16" ht="24" customHeight="1" x14ac:dyDescent="0.35">
      <c r="A57" s="65"/>
      <c r="B57" s="197"/>
      <c r="C57" s="54" t="s">
        <v>3268</v>
      </c>
      <c r="D57" s="54" t="s">
        <v>3269</v>
      </c>
      <c r="E57" s="55" t="s">
        <v>20341</v>
      </c>
      <c r="F57" s="188"/>
      <c r="G57" s="42"/>
      <c r="H57" s="42"/>
      <c r="I57" s="43"/>
      <c r="J57" s="166"/>
      <c r="K57" s="43"/>
      <c r="L57" s="166"/>
      <c r="M57" s="45" t="s">
        <v>1043</v>
      </c>
      <c r="N57" s="62">
        <f>IFERROR(VLOOKUP(MID(M57,1,FIND("]",M57)),'PRODUZ. INDUSTRIA'!$Q$10:$R$341,2,FALSE),"n.a.")</f>
        <v>5.3514135238210525E-2</v>
      </c>
      <c r="O57" s="43"/>
      <c r="P57" s="43"/>
    </row>
    <row r="58" spans="1:16" ht="36" customHeight="1" x14ac:dyDescent="0.35">
      <c r="A58" s="65"/>
      <c r="B58" s="197"/>
      <c r="C58" s="54" t="s">
        <v>3270</v>
      </c>
      <c r="D58" s="54" t="s">
        <v>3271</v>
      </c>
      <c r="E58" s="55" t="s">
        <v>20341</v>
      </c>
      <c r="F58" s="188"/>
      <c r="G58" s="42"/>
      <c r="H58" s="42"/>
      <c r="I58" s="43"/>
      <c r="J58" s="166"/>
      <c r="K58" s="43"/>
      <c r="L58" s="166"/>
      <c r="M58" s="45" t="s">
        <v>1043</v>
      </c>
      <c r="N58" s="62">
        <f>IFERROR(VLOOKUP(MID(M58,1,FIND("]",M58)),'PRODUZ. INDUSTRIA'!$Q$10:$R$341,2,FALSE),"n.a.")</f>
        <v>5.3514135238210525E-2</v>
      </c>
      <c r="O58" s="43"/>
      <c r="P58" s="43"/>
    </row>
    <row r="59" spans="1:16" ht="24" customHeight="1" x14ac:dyDescent="0.35">
      <c r="A59" s="65"/>
      <c r="B59" s="197"/>
      <c r="C59" s="54" t="s">
        <v>3280</v>
      </c>
      <c r="D59" s="54" t="s">
        <v>3281</v>
      </c>
      <c r="E59" s="55" t="s">
        <v>20341</v>
      </c>
      <c r="F59" s="188"/>
      <c r="G59" s="42"/>
      <c r="H59" s="42"/>
      <c r="I59" s="43"/>
      <c r="J59" s="166"/>
      <c r="K59" s="43"/>
      <c r="L59" s="166"/>
      <c r="M59" s="45" t="s">
        <v>1043</v>
      </c>
      <c r="N59" s="62">
        <f>IFERROR(VLOOKUP(MID(M59,1,FIND("]",M59)),'PRODUZ. INDUSTRIA'!$Q$10:$R$341,2,FALSE),"n.a.")</f>
        <v>5.3514135238210525E-2</v>
      </c>
      <c r="O59" s="43"/>
      <c r="P59" s="43"/>
    </row>
    <row r="60" spans="1:16" ht="24" customHeight="1" x14ac:dyDescent="0.35">
      <c r="A60" s="65"/>
      <c r="B60" s="197"/>
      <c r="C60" s="54" t="s">
        <v>3308</v>
      </c>
      <c r="D60" s="54" t="s">
        <v>3309</v>
      </c>
      <c r="E60" s="55" t="s">
        <v>20341</v>
      </c>
      <c r="F60" s="188"/>
      <c r="G60" s="42"/>
      <c r="H60" s="42"/>
      <c r="I60" s="43"/>
      <c r="J60" s="166"/>
      <c r="K60" s="43"/>
      <c r="L60" s="166"/>
      <c r="M60" s="45" t="s">
        <v>20260</v>
      </c>
      <c r="N60" s="62">
        <f>IFERROR(VLOOKUP(MID(M60,1,FIND("]",M60)),'PRODUZ. INDUSTRIA'!$Q$10:$R$341,2,FALSE),"n.a.")</f>
        <v>5.3514135238210525E-2</v>
      </c>
      <c r="O60" s="43"/>
      <c r="P60" s="43"/>
    </row>
    <row r="61" spans="1:16" ht="24" customHeight="1" x14ac:dyDescent="0.35">
      <c r="A61" s="65"/>
      <c r="B61" s="197"/>
      <c r="C61" s="54" t="s">
        <v>3316</v>
      </c>
      <c r="D61" s="54" t="s">
        <v>3317</v>
      </c>
      <c r="E61" s="55" t="s">
        <v>20341</v>
      </c>
      <c r="F61" s="188"/>
      <c r="G61" s="42"/>
      <c r="H61" s="42"/>
      <c r="I61" s="43"/>
      <c r="J61" s="166"/>
      <c r="K61" s="43"/>
      <c r="L61" s="166"/>
      <c r="M61" s="45" t="s">
        <v>1043</v>
      </c>
      <c r="N61" s="62">
        <f>IFERROR(VLOOKUP(MID(M61,1,FIND("]",M61)),'PRODUZ. INDUSTRIA'!$Q$10:$R$341,2,FALSE),"n.a.")</f>
        <v>5.3514135238210525E-2</v>
      </c>
      <c r="O61" s="43"/>
      <c r="P61" s="43"/>
    </row>
    <row r="62" spans="1:16" ht="36" customHeight="1" x14ac:dyDescent="0.35">
      <c r="A62" s="54" t="s">
        <v>3322</v>
      </c>
      <c r="B62" s="54" t="s">
        <v>3323</v>
      </c>
      <c r="C62" s="54" t="s">
        <v>3324</v>
      </c>
      <c r="D62" s="54" t="s">
        <v>3325</v>
      </c>
      <c r="E62" s="55" t="s">
        <v>20341</v>
      </c>
      <c r="F62" s="188"/>
      <c r="G62" s="42"/>
      <c r="H62" s="42"/>
      <c r="I62" s="43" t="s">
        <v>20261</v>
      </c>
      <c r="J62" s="178">
        <f>VLOOKUP(MID(I62,1,FIND("]",I62)),CONSUMO!$Q$9:$R$714,2,FALSE)</f>
        <v>2.2041681384669779E-2</v>
      </c>
      <c r="K62" s="43"/>
      <c r="L62" s="166"/>
      <c r="M62" s="45" t="s">
        <v>849</v>
      </c>
      <c r="N62" s="62">
        <f>IFERROR(VLOOKUP(MID(M62,1,FIND("]",M62)),'PRODUZ. INDUSTRIA'!$Q$10:$R$341,2,FALSE),"n.a.")</f>
        <v>7.7185907130454215E-2</v>
      </c>
      <c r="O62" s="43"/>
      <c r="P62" s="43"/>
    </row>
    <row r="63" spans="1:16" ht="36" customHeight="1" x14ac:dyDescent="0.35">
      <c r="A63" s="65"/>
      <c r="B63" s="197"/>
      <c r="C63" s="54" t="s">
        <v>3348</v>
      </c>
      <c r="D63" s="54" t="s">
        <v>3349</v>
      </c>
      <c r="E63" s="55" t="s">
        <v>20341</v>
      </c>
      <c r="F63" s="188"/>
      <c r="G63" s="42"/>
      <c r="H63" s="42"/>
      <c r="I63" s="44" t="s">
        <v>20261</v>
      </c>
      <c r="J63" s="177">
        <f>VLOOKUP(MID(I63,1,FIND("]",I63)),CONSUMO!$Q$9:$R$714,2,FALSE)</f>
        <v>2.2041681384669779E-2</v>
      </c>
      <c r="K63" s="43"/>
      <c r="L63" s="166"/>
      <c r="M63" s="43" t="s">
        <v>834</v>
      </c>
      <c r="N63" s="63">
        <f>IFERROR(VLOOKUP(MID(M63,1,FIND("]",M63)),'PRODUZ. INDUSTRIA'!$Q$10:$R$341,2,FALSE),"n.a.")</f>
        <v>2.5388972072130721E-2</v>
      </c>
      <c r="O63" s="43"/>
      <c r="P63" s="43"/>
    </row>
    <row r="64" spans="1:16" ht="36" customHeight="1" x14ac:dyDescent="0.35">
      <c r="A64" s="65"/>
      <c r="B64" s="197"/>
      <c r="C64" s="54" t="s">
        <v>3402</v>
      </c>
      <c r="D64" s="54" t="s">
        <v>3403</v>
      </c>
      <c r="E64" s="55" t="s">
        <v>20341</v>
      </c>
      <c r="F64" s="188"/>
      <c r="G64" s="42"/>
      <c r="H64" s="42"/>
      <c r="I64" s="44" t="s">
        <v>20261</v>
      </c>
      <c r="J64" s="177">
        <f>VLOOKUP(MID(I64,1,FIND("]",I64)),CONSUMO!$Q$9:$R$714,2,FALSE)</f>
        <v>2.2041681384669779E-2</v>
      </c>
      <c r="K64" s="43"/>
      <c r="L64" s="166"/>
      <c r="M64" s="43" t="s">
        <v>834</v>
      </c>
      <c r="N64" s="47">
        <f>IFERROR(VLOOKUP(MID(M64,1,FIND("]",M64)),'PRODUZ. INDUSTRIA'!$Q$10:$R$341,2,FALSE),"n.a.")</f>
        <v>2.5388972072130721E-2</v>
      </c>
      <c r="O64" s="43"/>
      <c r="P64" s="43"/>
    </row>
    <row r="65" spans="1:16" ht="60" customHeight="1" x14ac:dyDescent="0.35">
      <c r="A65" s="65"/>
      <c r="B65" s="197"/>
      <c r="C65" s="54" t="s">
        <v>3448</v>
      </c>
      <c r="D65" s="54" t="s">
        <v>3449</v>
      </c>
      <c r="E65" s="55" t="s">
        <v>20341</v>
      </c>
      <c r="F65" s="188"/>
      <c r="G65" s="42"/>
      <c r="H65" s="42"/>
      <c r="I65" s="44" t="s">
        <v>228</v>
      </c>
      <c r="J65" s="177">
        <f>VLOOKUP(MID(I65,1,FIND("]",I65)),CONSUMO!$Q$9:$R$714,2,FALSE)</f>
        <v>1.978977890540045E-2</v>
      </c>
      <c r="K65" s="43"/>
      <c r="L65" s="166"/>
      <c r="M65" s="43" t="s">
        <v>20262</v>
      </c>
      <c r="N65" s="47">
        <f>IFERROR(VLOOKUP(MID(M65,1,FIND("]",M65)),'PRODUZ. INDUSTRIA'!$Q$10:$R$341,2,FALSE),"n.a.")</f>
        <v>2.5388972072130721E-2</v>
      </c>
      <c r="O65" s="43"/>
      <c r="P65" s="43"/>
    </row>
    <row r="66" spans="1:16" ht="36" customHeight="1" x14ac:dyDescent="0.35">
      <c r="A66" s="65"/>
      <c r="B66" s="197"/>
      <c r="C66" s="54" t="s">
        <v>3528</v>
      </c>
      <c r="D66" s="54" t="s">
        <v>3529</v>
      </c>
      <c r="E66" s="55" t="s">
        <v>20341</v>
      </c>
      <c r="F66" s="188"/>
      <c r="G66" s="42"/>
      <c r="H66" s="42"/>
      <c r="I66" s="44" t="s">
        <v>20263</v>
      </c>
      <c r="J66" s="177">
        <f>VLOOKUP(MID(I66,1,FIND("]",I66)),CONSUMO!$Q$9:$R$714,2,FALSE)</f>
        <v>4.1062665688984111E-2</v>
      </c>
      <c r="K66" s="43"/>
      <c r="L66" s="166"/>
      <c r="M66" s="43" t="s">
        <v>1072</v>
      </c>
      <c r="N66" s="63">
        <f>IFERROR(VLOOKUP(MID(M66,1,FIND("]",M66)),'PRODUZ. INDUSTRIA'!$Q$10:$R$341,2,FALSE),"n.a.")</f>
        <v>6.9140481721481753E-2</v>
      </c>
      <c r="O66" s="43"/>
      <c r="P66" s="43"/>
    </row>
    <row r="67" spans="1:16" ht="24" customHeight="1" x14ac:dyDescent="0.35">
      <c r="A67" s="65"/>
      <c r="B67" s="197"/>
      <c r="C67" s="54" t="s">
        <v>3576</v>
      </c>
      <c r="D67" s="54" t="s">
        <v>3577</v>
      </c>
      <c r="E67" s="55" t="s">
        <v>20341</v>
      </c>
      <c r="F67" s="188"/>
      <c r="G67" s="42"/>
      <c r="H67" s="42"/>
      <c r="I67" s="44" t="s">
        <v>20261</v>
      </c>
      <c r="J67" s="177">
        <f>VLOOKUP(MID(I67,1,FIND("]",I67)),CONSUMO!$Q$9:$R$714,2,FALSE)</f>
        <v>2.2041681384669779E-2</v>
      </c>
      <c r="K67" s="43"/>
      <c r="L67" s="166"/>
      <c r="M67" s="43" t="s">
        <v>857</v>
      </c>
      <c r="N67" s="63">
        <f>IFERROR(VLOOKUP(MID(M67,1,FIND("]",M67)),'PRODUZ. INDUSTRIA'!$Q$10:$R$341,2,FALSE),"n.a.")</f>
        <v>5.2617835226530914E-2</v>
      </c>
      <c r="O67" s="43"/>
      <c r="P67" s="43"/>
    </row>
    <row r="68" spans="1:16" ht="12" customHeight="1" x14ac:dyDescent="0.35">
      <c r="A68" s="65"/>
      <c r="B68" s="197"/>
      <c r="C68" s="54" t="s">
        <v>3588</v>
      </c>
      <c r="D68" s="54" t="s">
        <v>3589</v>
      </c>
      <c r="E68" s="55" t="s">
        <v>20341</v>
      </c>
      <c r="F68" s="188"/>
      <c r="G68" s="42"/>
      <c r="H68" s="42"/>
      <c r="I68" s="44" t="s">
        <v>20264</v>
      </c>
      <c r="J68" s="177">
        <f>VLOOKUP(MID(I68,1,FIND("]",I68)),CONSUMO!$Q$9:$R$714,2,FALSE)</f>
        <v>1.7814998096688347E-2</v>
      </c>
      <c r="K68" s="43"/>
      <c r="L68" s="166"/>
      <c r="M68" s="43" t="s">
        <v>861</v>
      </c>
      <c r="N68" s="47">
        <f>IFERROR(VLOOKUP(MID(M68,1,FIND("]",M68)),'PRODUZ. INDUSTRIA'!$Q$10:$R$341,2,FALSE),"n.a.")</f>
        <v>6.9843300287815713E-2</v>
      </c>
      <c r="O68" s="43"/>
      <c r="P68" s="43"/>
    </row>
    <row r="69" spans="1:16" ht="36" customHeight="1" x14ac:dyDescent="0.35">
      <c r="A69" s="65"/>
      <c r="B69" s="197"/>
      <c r="C69" s="54" t="s">
        <v>3654</v>
      </c>
      <c r="D69" s="54" t="s">
        <v>3655</v>
      </c>
      <c r="E69" s="55" t="s">
        <v>20341</v>
      </c>
      <c r="F69" s="188"/>
      <c r="G69" s="42"/>
      <c r="H69" s="42"/>
      <c r="I69" s="43" t="s">
        <v>693</v>
      </c>
      <c r="J69" s="178">
        <f>VLOOKUP(MID(I69,1,FIND("]",I69)),CONSUMO!$Q$9:$R$714,2,FALSE)</f>
        <v>2.142447692748636E-2</v>
      </c>
      <c r="K69" s="43"/>
      <c r="L69" s="166"/>
      <c r="M69" s="45" t="s">
        <v>860</v>
      </c>
      <c r="N69" s="62">
        <f>IFERROR(VLOOKUP(MID(M69,1,FIND("]",M69)),'PRODUZ. INDUSTRIA'!$Q$10:$R$341,2,FALSE),"n.a.")</f>
        <v>5.8013827781269602E-2</v>
      </c>
      <c r="O69" s="43"/>
      <c r="P69" s="43"/>
    </row>
    <row r="70" spans="1:16" ht="60" customHeight="1" x14ac:dyDescent="0.35">
      <c r="A70" s="54" t="s">
        <v>3710</v>
      </c>
      <c r="B70" s="54" t="s">
        <v>3711</v>
      </c>
      <c r="C70" s="54" t="s">
        <v>3712</v>
      </c>
      <c r="D70" s="54" t="s">
        <v>3713</v>
      </c>
      <c r="E70" s="55" t="s">
        <v>20341</v>
      </c>
      <c r="F70" s="188"/>
      <c r="G70" s="42"/>
      <c r="H70" s="42"/>
      <c r="I70" s="43"/>
      <c r="J70" s="166"/>
      <c r="K70" s="43"/>
      <c r="L70" s="166"/>
      <c r="M70" s="45" t="s">
        <v>858</v>
      </c>
      <c r="N70" s="62">
        <f>IFERROR(VLOOKUP(MID(M70,1,FIND("]",M70)),'PRODUZ. INDUSTRIA'!$Q$10:$R$341,2,FALSE),"n.a.")</f>
        <v>3.8080021303508474E-2</v>
      </c>
      <c r="O70" s="43"/>
      <c r="P70" s="43"/>
    </row>
    <row r="71" spans="1:16" ht="12" customHeight="1" x14ac:dyDescent="0.35">
      <c r="A71" s="65"/>
      <c r="B71" s="197"/>
      <c r="C71" s="54" t="s">
        <v>3740</v>
      </c>
      <c r="D71" s="54" t="s">
        <v>3741</v>
      </c>
      <c r="E71" s="55" t="s">
        <v>20341</v>
      </c>
      <c r="F71" s="188"/>
      <c r="G71" s="42"/>
      <c r="H71" s="42"/>
      <c r="I71" s="43"/>
      <c r="J71" s="166"/>
      <c r="K71" s="43"/>
      <c r="L71" s="166"/>
      <c r="M71" s="45" t="s">
        <v>835</v>
      </c>
      <c r="N71" s="62">
        <f>IFERROR(VLOOKUP(MID(M71,1,FIND("]",M71)),'PRODUZ. INDUSTRIA'!$Q$10:$R$341,2,FALSE),"n.a.")</f>
        <v>3.6227396581620011E-2</v>
      </c>
      <c r="O71" s="43"/>
      <c r="P71" s="43"/>
    </row>
    <row r="72" spans="1:16" ht="12" customHeight="1" x14ac:dyDescent="0.35">
      <c r="A72" s="65"/>
      <c r="B72" s="197"/>
      <c r="C72" s="54" t="s">
        <v>3802</v>
      </c>
      <c r="D72" s="54" t="s">
        <v>3803</v>
      </c>
      <c r="E72" s="55" t="s">
        <v>20341</v>
      </c>
      <c r="F72" s="188"/>
      <c r="G72" s="42"/>
      <c r="H72" s="42"/>
      <c r="I72" s="43"/>
      <c r="J72" s="166"/>
      <c r="K72" s="43"/>
      <c r="L72" s="166"/>
      <c r="M72" s="45" t="s">
        <v>835</v>
      </c>
      <c r="N72" s="62">
        <f>IFERROR(VLOOKUP(MID(M72,1,FIND("]",M72)),'PRODUZ. INDUSTRIA'!$Q$10:$R$341,2,FALSE),"n.a.")</f>
        <v>3.6227396581620011E-2</v>
      </c>
      <c r="O72" s="43"/>
      <c r="P72" s="43"/>
    </row>
    <row r="73" spans="1:16" ht="24" customHeight="1" x14ac:dyDescent="0.35">
      <c r="A73" s="65"/>
      <c r="B73" s="197"/>
      <c r="C73" s="54" t="s">
        <v>3836</v>
      </c>
      <c r="D73" s="54" t="s">
        <v>3837</v>
      </c>
      <c r="E73" s="55" t="s">
        <v>20341</v>
      </c>
      <c r="F73" s="188"/>
      <c r="G73" s="42"/>
      <c r="H73" s="42"/>
      <c r="I73" s="43"/>
      <c r="J73" s="166"/>
      <c r="K73" s="43"/>
      <c r="L73" s="166"/>
      <c r="M73" s="45" t="s">
        <v>915</v>
      </c>
      <c r="N73" s="62">
        <f>IFERROR(VLOOKUP(MID(M73,1,FIND("]",M73)),'PRODUZ. INDUSTRIA'!$Q$10:$R$341,2,FALSE),"n.a.")</f>
        <v>3.6906745664383095E-2</v>
      </c>
      <c r="O73" s="43"/>
      <c r="P73" s="43"/>
    </row>
    <row r="74" spans="1:16" ht="24" customHeight="1" x14ac:dyDescent="0.35">
      <c r="A74" s="65"/>
      <c r="B74" s="197"/>
      <c r="C74" s="54" t="s">
        <v>3872</v>
      </c>
      <c r="D74" s="54" t="s">
        <v>3873</v>
      </c>
      <c r="E74" s="55" t="s">
        <v>20341</v>
      </c>
      <c r="F74" s="188"/>
      <c r="G74" s="42"/>
      <c r="H74" s="42"/>
      <c r="I74" s="43"/>
      <c r="J74" s="166"/>
      <c r="K74" s="43"/>
      <c r="L74" s="166"/>
      <c r="M74" s="45" t="s">
        <v>23295</v>
      </c>
      <c r="N74" s="62">
        <f>IFERROR(VLOOKUP(MID(M74,1,FIND("]",M74)),'PRODUZ. INDUSTRIA'!$Q$10:$R$341,2,FALSE),"n.a.")</f>
        <v>3.6227396581620011E-2</v>
      </c>
      <c r="O74" s="43"/>
      <c r="P74" s="43"/>
    </row>
    <row r="75" spans="1:16" ht="49" customHeight="1" x14ac:dyDescent="0.35">
      <c r="A75" s="65"/>
      <c r="B75" s="197"/>
      <c r="C75" s="54" t="s">
        <v>3882</v>
      </c>
      <c r="D75" s="54" t="s">
        <v>3883</v>
      </c>
      <c r="E75" s="55" t="s">
        <v>23326</v>
      </c>
      <c r="F75" s="190"/>
      <c r="G75" s="42"/>
      <c r="H75" s="42"/>
      <c r="I75" s="43"/>
      <c r="J75" s="166"/>
      <c r="K75" s="43"/>
      <c r="L75" s="166"/>
      <c r="M75" s="43"/>
      <c r="N75" s="57"/>
      <c r="O75" s="43"/>
      <c r="P75" s="43"/>
    </row>
    <row r="76" spans="1:16" ht="24" customHeight="1" x14ac:dyDescent="0.35">
      <c r="A76" s="55"/>
      <c r="B76" s="43"/>
      <c r="C76" s="69" t="s">
        <v>3884</v>
      </c>
      <c r="D76" s="69" t="s">
        <v>3885</v>
      </c>
      <c r="E76" s="55" t="s">
        <v>20341</v>
      </c>
      <c r="F76" s="188"/>
      <c r="G76" s="42"/>
      <c r="H76" s="42"/>
      <c r="I76" s="43"/>
      <c r="J76" s="166"/>
      <c r="K76" s="43"/>
      <c r="L76" s="166"/>
      <c r="M76" s="45" t="s">
        <v>898</v>
      </c>
      <c r="N76" s="62">
        <f>IFERROR(VLOOKUP(MID(M76,1,FIND("]",M76)),'PRODUZ. INDUSTRIA'!$Q$10:$R$341,2,FALSE),"n.a.")</f>
        <v>0.11093300645891281</v>
      </c>
      <c r="O76" s="43"/>
      <c r="P76" s="43"/>
    </row>
    <row r="77" spans="1:16" ht="24" customHeight="1" x14ac:dyDescent="0.35">
      <c r="A77" s="55"/>
      <c r="B77" s="43"/>
      <c r="C77" s="69" t="s">
        <v>3886</v>
      </c>
      <c r="D77" s="69" t="s">
        <v>3887</v>
      </c>
      <c r="E77" s="55" t="s">
        <v>20341</v>
      </c>
      <c r="F77" s="188"/>
      <c r="G77" s="42"/>
      <c r="H77" s="42"/>
      <c r="I77" s="43"/>
      <c r="J77" s="166"/>
      <c r="K77" s="43"/>
      <c r="L77" s="166"/>
      <c r="M77" s="45" t="s">
        <v>909</v>
      </c>
      <c r="N77" s="62">
        <f>IFERROR(VLOOKUP(MID(M77,1,FIND("]",M77)),'PRODUZ. INDUSTRIA'!$Q$10:$R$341,2,FALSE),"n.a.")</f>
        <v>0.18386346004654766</v>
      </c>
      <c r="O77" s="43"/>
      <c r="P77" s="43"/>
    </row>
    <row r="78" spans="1:16" ht="24" customHeight="1" x14ac:dyDescent="0.35">
      <c r="A78" s="55"/>
      <c r="B78" s="43"/>
      <c r="C78" s="69" t="s">
        <v>3896</v>
      </c>
      <c r="D78" s="69" t="s">
        <v>3897</v>
      </c>
      <c r="E78" s="55" t="s">
        <v>20341</v>
      </c>
      <c r="F78" s="188"/>
      <c r="G78" s="42"/>
      <c r="H78" s="42"/>
      <c r="I78" s="43"/>
      <c r="J78" s="166"/>
      <c r="K78" s="43"/>
      <c r="L78" s="166"/>
      <c r="M78" s="45" t="s">
        <v>909</v>
      </c>
      <c r="N78" s="62">
        <f>IFERROR(VLOOKUP(MID(M78,1,FIND("]",M78)),'PRODUZ. INDUSTRIA'!$Q$10:$R$341,2,FALSE),"n.a.")</f>
        <v>0.18386346004654766</v>
      </c>
      <c r="O78" s="43"/>
      <c r="P78" s="43"/>
    </row>
    <row r="79" spans="1:16" ht="24" customHeight="1" x14ac:dyDescent="0.35">
      <c r="A79" s="54" t="s">
        <v>3904</v>
      </c>
      <c r="B79" s="54" t="s">
        <v>3905</v>
      </c>
      <c r="C79" s="54" t="s">
        <v>3906</v>
      </c>
      <c r="D79" s="54" t="s">
        <v>3907</v>
      </c>
      <c r="E79" s="55" t="s">
        <v>20341</v>
      </c>
      <c r="F79" s="188"/>
      <c r="G79" s="42"/>
      <c r="H79" s="42"/>
      <c r="I79" s="44" t="s">
        <v>593</v>
      </c>
      <c r="J79" s="177">
        <f>VLOOKUP(MID(I79,1,FIND("]",I79)),CONSUMO!$Q$9:$R$714,2,FALSE)</f>
        <v>5.267346791114965E-2</v>
      </c>
      <c r="K79" s="43"/>
      <c r="L79" s="166"/>
      <c r="M79" s="48" t="s">
        <v>883</v>
      </c>
      <c r="N79" s="47">
        <f>IFERROR(VLOOKUP(MID(M79,1,FIND("]",M79)),'PRODUZ. INDUSTRIA'!$Q$10:$R$341,2,FALSE),"n.a.")</f>
        <v>6.6007253544345432E-2</v>
      </c>
      <c r="O79" s="43" t="s">
        <v>1221</v>
      </c>
      <c r="P79" s="43"/>
    </row>
    <row r="80" spans="1:16" ht="24" customHeight="1" x14ac:dyDescent="0.35">
      <c r="A80" s="65"/>
      <c r="B80" s="197"/>
      <c r="C80" s="54" t="s">
        <v>3944</v>
      </c>
      <c r="D80" s="54" t="s">
        <v>3945</v>
      </c>
      <c r="E80" s="55" t="s">
        <v>20341</v>
      </c>
      <c r="F80" s="188"/>
      <c r="G80" s="42"/>
      <c r="H80" s="42"/>
      <c r="I80" s="44" t="s">
        <v>602</v>
      </c>
      <c r="J80" s="177">
        <f>VLOOKUP(MID(I80,1,FIND("]",I80)),CONSUMO!$Q$9:$R$714,2,FALSE)</f>
        <v>1.7212843429328033E-2</v>
      </c>
      <c r="K80" s="43"/>
      <c r="L80" s="166"/>
      <c r="M80" s="43" t="s">
        <v>882</v>
      </c>
      <c r="N80" s="63" t="str">
        <f>IFERROR(VLOOKUP(MID(M80,1,FIND("]",M80)),'PRODUZ. INDUSTRIA'!$Q$10:$R$341,2,FALSE),"n.a.")</f>
        <v>n.a.</v>
      </c>
      <c r="O80" s="43" t="s">
        <v>1221</v>
      </c>
      <c r="P80" s="43"/>
    </row>
    <row r="81" spans="1:16" ht="24" customHeight="1" x14ac:dyDescent="0.35">
      <c r="A81" s="65"/>
      <c r="B81" s="197"/>
      <c r="C81" s="54" t="s">
        <v>3958</v>
      </c>
      <c r="D81" s="54" t="s">
        <v>3959</v>
      </c>
      <c r="E81" s="55" t="s">
        <v>20341</v>
      </c>
      <c r="F81" s="188"/>
      <c r="G81" s="42"/>
      <c r="H81" s="42"/>
      <c r="I81" s="44" t="s">
        <v>607</v>
      </c>
      <c r="J81" s="177">
        <f>VLOOKUP(MID(I81,1,FIND("]",I81)),CONSUMO!$Q$9:$R$714,2,FALSE)</f>
        <v>2.9655217362966831E-2</v>
      </c>
      <c r="K81" s="43"/>
      <c r="L81" s="166"/>
      <c r="M81" s="48" t="s">
        <v>883</v>
      </c>
      <c r="N81" s="47">
        <f>IFERROR(VLOOKUP(MID(M81,1,FIND("]",M81)),'PRODUZ. INDUSTRIA'!$Q$10:$R$341,2,FALSE),"n.a.")</f>
        <v>6.6007253544345432E-2</v>
      </c>
      <c r="O81" s="43" t="s">
        <v>1221</v>
      </c>
      <c r="P81" s="43"/>
    </row>
    <row r="82" spans="1:16" ht="36" customHeight="1" x14ac:dyDescent="0.35">
      <c r="A82" s="65"/>
      <c r="B82" s="197"/>
      <c r="C82" s="54" t="s">
        <v>3974</v>
      </c>
      <c r="D82" s="54" t="s">
        <v>3975</v>
      </c>
      <c r="E82" s="55" t="s">
        <v>20341</v>
      </c>
      <c r="F82" s="188"/>
      <c r="G82" s="42"/>
      <c r="H82" s="42"/>
      <c r="I82" s="44" t="s">
        <v>607</v>
      </c>
      <c r="J82" s="177">
        <f>VLOOKUP(MID(I82,1,FIND("]",I82)),CONSUMO!$Q$9:$R$714,2,FALSE)</f>
        <v>2.9655217362966831E-2</v>
      </c>
      <c r="K82" s="43"/>
      <c r="L82" s="166"/>
      <c r="M82" s="48" t="s">
        <v>883</v>
      </c>
      <c r="N82" s="47">
        <f>IFERROR(VLOOKUP(MID(M82,1,FIND("]",M82)),'PRODUZ. INDUSTRIA'!$Q$10:$R$341,2,FALSE),"n.a.")</f>
        <v>6.6007253544345432E-2</v>
      </c>
      <c r="O82" s="43" t="s">
        <v>1221</v>
      </c>
      <c r="P82" s="43"/>
    </row>
    <row r="83" spans="1:16" ht="24" customHeight="1" x14ac:dyDescent="0.35">
      <c r="A83" s="65"/>
      <c r="B83" s="197"/>
      <c r="C83" s="54" t="s">
        <v>4032</v>
      </c>
      <c r="D83" s="54" t="s">
        <v>4033</v>
      </c>
      <c r="E83" s="163" t="s">
        <v>20342</v>
      </c>
      <c r="F83" s="188"/>
      <c r="G83" s="42"/>
      <c r="H83" s="42"/>
      <c r="I83" s="43"/>
      <c r="J83" s="166"/>
      <c r="K83" s="43"/>
      <c r="L83" s="166"/>
      <c r="M83" s="43"/>
      <c r="N83" s="64"/>
      <c r="O83" s="43"/>
      <c r="P83" s="43"/>
    </row>
    <row r="84" spans="1:16" ht="36" customHeight="1" x14ac:dyDescent="0.35">
      <c r="A84" s="65"/>
      <c r="B84" s="197"/>
      <c r="C84" s="54" t="s">
        <v>4040</v>
      </c>
      <c r="D84" s="54" t="s">
        <v>4041</v>
      </c>
      <c r="E84" s="55" t="s">
        <v>20341</v>
      </c>
      <c r="F84" s="188"/>
      <c r="G84" s="42"/>
      <c r="H84" s="42"/>
      <c r="I84" s="43"/>
      <c r="J84" s="166"/>
      <c r="K84" s="43"/>
      <c r="L84" s="166"/>
      <c r="M84" s="45" t="s">
        <v>900</v>
      </c>
      <c r="N84" s="62">
        <f>IFERROR(VLOOKUP(MID(M84,1,FIND("]",M84)),'PRODUZ. INDUSTRIA'!$Q$10:$R$341,2,FALSE),"n.a.")</f>
        <v>1.9919097818092667E-2</v>
      </c>
      <c r="O84" s="43"/>
      <c r="P84" s="43"/>
    </row>
    <row r="85" spans="1:16" ht="36" customHeight="1" x14ac:dyDescent="0.35">
      <c r="A85" s="65"/>
      <c r="B85" s="197"/>
      <c r="C85" s="54" t="s">
        <v>4048</v>
      </c>
      <c r="D85" s="54" t="s">
        <v>4049</v>
      </c>
      <c r="E85" s="55" t="s">
        <v>20341</v>
      </c>
      <c r="F85" s="188"/>
      <c r="G85" s="42"/>
      <c r="H85" s="42"/>
      <c r="I85" s="44" t="s">
        <v>607</v>
      </c>
      <c r="J85" s="177">
        <f>VLOOKUP(MID(I85,1,FIND("]",I85)),CONSUMO!$Q$9:$R$714,2,FALSE)</f>
        <v>2.9655217362966831E-2</v>
      </c>
      <c r="K85" s="43"/>
      <c r="L85" s="166"/>
      <c r="M85" s="48" t="s">
        <v>883</v>
      </c>
      <c r="N85" s="47">
        <f>IFERROR(VLOOKUP(MID(M85,1,FIND("]",M85)),'PRODUZ. INDUSTRIA'!$Q$10:$R$341,2,FALSE),"n.a.")</f>
        <v>6.6007253544345432E-2</v>
      </c>
      <c r="O85" s="43"/>
      <c r="P85" s="43"/>
    </row>
    <row r="86" spans="1:16" ht="24" customHeight="1" x14ac:dyDescent="0.35">
      <c r="A86" s="65"/>
      <c r="B86" s="197"/>
      <c r="C86" s="54" t="s">
        <v>4104</v>
      </c>
      <c r="D86" s="54" t="s">
        <v>4105</v>
      </c>
      <c r="E86" s="55" t="s">
        <v>20341</v>
      </c>
      <c r="F86" s="188"/>
      <c r="G86" s="42"/>
      <c r="H86" s="42"/>
      <c r="I86" s="43" t="s">
        <v>20265</v>
      </c>
      <c r="J86" s="178">
        <f>VLOOKUP(MID(I86,1,FIND("]",I86)),CONSUMO!$Q$9:$R$714,2,FALSE)</f>
        <v>2.6420974188740599E-2</v>
      </c>
      <c r="K86" s="43"/>
      <c r="L86" s="166"/>
      <c r="M86" s="45" t="s">
        <v>875</v>
      </c>
      <c r="N86" s="62">
        <f>IFERROR(VLOOKUP(MID(M86,1,FIND("]",M86)),'PRODUZ. INDUSTRIA'!$Q$10:$R$341,2,FALSE),"n.a.")</f>
        <v>7.1502234444826354E-2</v>
      </c>
      <c r="O86" s="43"/>
      <c r="P86" s="43"/>
    </row>
    <row r="87" spans="1:16" ht="24" customHeight="1" x14ac:dyDescent="0.35">
      <c r="A87" s="54" t="s">
        <v>4122</v>
      </c>
      <c r="B87" s="54" t="s">
        <v>4123</v>
      </c>
      <c r="C87" s="54" t="s">
        <v>4124</v>
      </c>
      <c r="D87" s="54" t="s">
        <v>4125</v>
      </c>
      <c r="E87" s="55" t="s">
        <v>20341</v>
      </c>
      <c r="F87" s="188"/>
      <c r="G87" s="42"/>
      <c r="H87" s="42"/>
      <c r="I87" s="43"/>
      <c r="J87" s="166"/>
      <c r="K87" s="43"/>
      <c r="L87" s="166"/>
      <c r="M87" s="45" t="s">
        <v>892</v>
      </c>
      <c r="N87" s="62">
        <f>IFERROR(VLOOKUP(MID(M87,1,FIND("]",M87)),'PRODUZ. INDUSTRIA'!$Q$10:$R$341,2,FALSE),"n.a.")</f>
        <v>6.2238572796452146E-2</v>
      </c>
      <c r="O87" s="43"/>
      <c r="P87" s="43"/>
    </row>
    <row r="88" spans="1:16" ht="24" customHeight="1" x14ac:dyDescent="0.35">
      <c r="A88" s="65"/>
      <c r="B88" s="197"/>
      <c r="C88" s="54" t="s">
        <v>4162</v>
      </c>
      <c r="D88" s="54" t="s">
        <v>4163</v>
      </c>
      <c r="E88" s="55" t="s">
        <v>20341</v>
      </c>
      <c r="F88" s="188"/>
      <c r="G88" s="42"/>
      <c r="H88" s="42"/>
      <c r="I88" s="43"/>
      <c r="J88" s="166"/>
      <c r="K88" s="43"/>
      <c r="L88" s="166"/>
      <c r="M88" s="45" t="s">
        <v>893</v>
      </c>
      <c r="N88" s="62">
        <f>IFERROR(VLOOKUP(MID(M88,1,FIND("]",M88)),'PRODUZ. INDUSTRIA'!$Q$10:$R$341,2,FALSE),"n.a.")</f>
        <v>6.1122053497680968E-2</v>
      </c>
      <c r="O88" s="43"/>
      <c r="P88" s="43"/>
    </row>
    <row r="89" spans="1:16" ht="24" customHeight="1" x14ac:dyDescent="0.35">
      <c r="A89" s="65"/>
      <c r="B89" s="197"/>
      <c r="C89" s="54" t="s">
        <v>4212</v>
      </c>
      <c r="D89" s="54" t="s">
        <v>4213</v>
      </c>
      <c r="E89" s="55" t="s">
        <v>23326</v>
      </c>
      <c r="F89" s="190"/>
      <c r="G89" s="42"/>
      <c r="H89" s="42"/>
      <c r="I89" s="43"/>
      <c r="J89" s="166"/>
      <c r="K89" s="43"/>
      <c r="L89" s="166"/>
      <c r="M89" s="57"/>
      <c r="N89" s="57"/>
      <c r="O89" s="43"/>
      <c r="P89" s="43"/>
    </row>
    <row r="90" spans="1:16" ht="36" customHeight="1" x14ac:dyDescent="0.35">
      <c r="A90" s="55"/>
      <c r="B90" s="43"/>
      <c r="C90" s="69" t="s">
        <v>4214</v>
      </c>
      <c r="D90" s="69" t="s">
        <v>4215</v>
      </c>
      <c r="E90" s="55" t="s">
        <v>20341</v>
      </c>
      <c r="F90" s="188"/>
      <c r="G90" s="42"/>
      <c r="H90" s="42"/>
      <c r="I90" s="43"/>
      <c r="J90" s="166"/>
      <c r="K90" s="43"/>
      <c r="L90" s="166"/>
      <c r="M90" s="45" t="s">
        <v>894</v>
      </c>
      <c r="N90" s="62">
        <f>IFERROR(VLOOKUP(MID(M90,1,FIND("]",M90)),'PRODUZ. INDUSTRIA'!$Q$10:$R$341,2,FALSE),"n.a.")</f>
        <v>0.1614948453608247</v>
      </c>
      <c r="O90" s="43"/>
      <c r="P90" s="43"/>
    </row>
    <row r="91" spans="1:16" ht="24" customHeight="1" x14ac:dyDescent="0.35">
      <c r="A91" s="55"/>
      <c r="B91" s="43"/>
      <c r="C91" s="69" t="s">
        <v>4380</v>
      </c>
      <c r="D91" s="69" t="s">
        <v>4381</v>
      </c>
      <c r="E91" s="55" t="s">
        <v>20341</v>
      </c>
      <c r="F91" s="188"/>
      <c r="G91" s="42"/>
      <c r="H91" s="42"/>
      <c r="I91" s="43"/>
      <c r="J91" s="166"/>
      <c r="K91" s="43"/>
      <c r="L91" s="166"/>
      <c r="M91" s="45" t="s">
        <v>895</v>
      </c>
      <c r="N91" s="62">
        <f>IFERROR(VLOOKUP(MID(M91,1,FIND("]",M91)),'PRODUZ. INDUSTRIA'!$Q$10:$R$341,2,FALSE),"n.a.")</f>
        <v>0.10450939679497415</v>
      </c>
      <c r="O91" s="43"/>
      <c r="P91" s="43"/>
    </row>
    <row r="92" spans="1:16" ht="24" customHeight="1" x14ac:dyDescent="0.35">
      <c r="A92" s="65"/>
      <c r="B92" s="197"/>
      <c r="C92" s="54" t="s">
        <v>4508</v>
      </c>
      <c r="D92" s="54" t="s">
        <v>4509</v>
      </c>
      <c r="E92" s="55" t="s">
        <v>20341</v>
      </c>
      <c r="F92" s="188"/>
      <c r="G92" s="42"/>
      <c r="H92" s="42"/>
      <c r="I92" s="43"/>
      <c r="J92" s="166"/>
      <c r="K92" s="43"/>
      <c r="L92" s="166"/>
      <c r="M92" s="45" t="s">
        <v>896</v>
      </c>
      <c r="N92" s="62">
        <f>IFERROR(VLOOKUP(MID(M92,1,FIND("]",M92)),'PRODUZ. INDUSTRIA'!$Q$10:$R$341,2,FALSE),"n.a.")</f>
        <v>0.22178945636074385</v>
      </c>
      <c r="O92" s="43"/>
      <c r="P92" s="43"/>
    </row>
    <row r="93" spans="1:16" ht="24" customHeight="1" x14ac:dyDescent="0.35">
      <c r="A93" s="65"/>
      <c r="B93" s="197"/>
      <c r="C93" s="54" t="s">
        <v>4552</v>
      </c>
      <c r="D93" s="54" t="s">
        <v>4553</v>
      </c>
      <c r="E93" s="55" t="s">
        <v>20341</v>
      </c>
      <c r="F93" s="188"/>
      <c r="G93" s="42"/>
      <c r="H93" s="42"/>
      <c r="I93" s="43"/>
      <c r="J93" s="166"/>
      <c r="K93" s="43"/>
      <c r="L93" s="166"/>
      <c r="M93" s="45" t="s">
        <v>897</v>
      </c>
      <c r="N93" s="62">
        <f>IFERROR(VLOOKUP(MID(M93,1,FIND("]",M93)),'PRODUZ. INDUSTRIA'!$Q$10:$R$341,2,FALSE),"n.a.")</f>
        <v>0.18875051643746676</v>
      </c>
      <c r="O93" s="43"/>
      <c r="P93" s="43"/>
    </row>
    <row r="94" spans="1:16" ht="12" customHeight="1" x14ac:dyDescent="0.35">
      <c r="A94" s="65"/>
      <c r="B94" s="197"/>
      <c r="C94" s="54" t="s">
        <v>4576</v>
      </c>
      <c r="D94" s="54" t="s">
        <v>4577</v>
      </c>
      <c r="E94" s="55" t="s">
        <v>20341</v>
      </c>
      <c r="F94" s="188"/>
      <c r="G94" s="42"/>
      <c r="H94" s="42"/>
      <c r="I94" s="43"/>
      <c r="J94" s="166"/>
      <c r="K94" s="43"/>
      <c r="L94" s="166"/>
      <c r="M94" s="45" t="s">
        <v>905</v>
      </c>
      <c r="N94" s="62">
        <f>IFERROR(VLOOKUP(MID(M94,1,FIND("]",M94)),'PRODUZ. INDUSTRIA'!$Q$10:$R$341,2,FALSE),"n.a.")</f>
        <v>3.1926952141057972E-2</v>
      </c>
      <c r="O94" s="43"/>
      <c r="P94" s="43"/>
    </row>
    <row r="95" spans="1:16" ht="24" customHeight="1" x14ac:dyDescent="0.35">
      <c r="A95" s="65"/>
      <c r="B95" s="197"/>
      <c r="C95" s="54" t="s">
        <v>4600</v>
      </c>
      <c r="D95" s="54" t="s">
        <v>4601</v>
      </c>
      <c r="E95" s="55" t="s">
        <v>23326</v>
      </c>
      <c r="F95" s="190"/>
      <c r="G95" s="42"/>
      <c r="H95" s="42"/>
      <c r="I95" s="43"/>
      <c r="J95" s="166"/>
      <c r="K95" s="43"/>
      <c r="L95" s="166"/>
      <c r="M95" s="45" t="s">
        <v>908</v>
      </c>
      <c r="N95" s="62">
        <f>IFERROR(VLOOKUP(MID(M95,1,FIND("]",M95)),'PRODUZ. INDUSTRIA'!$Q$10:$R$341,2,FALSE),"n.a.")</f>
        <v>0.18679557715933981</v>
      </c>
      <c r="O95" s="43"/>
      <c r="P95" s="43"/>
    </row>
    <row r="96" spans="1:16" ht="12" customHeight="1" x14ac:dyDescent="0.35">
      <c r="A96" s="55"/>
      <c r="B96" s="43"/>
      <c r="C96" s="69" t="s">
        <v>4602</v>
      </c>
      <c r="D96" s="69" t="s">
        <v>4603</v>
      </c>
      <c r="E96" s="55" t="s">
        <v>20341</v>
      </c>
      <c r="F96" s="188"/>
      <c r="G96" s="42"/>
      <c r="H96" s="42"/>
      <c r="I96" s="43"/>
      <c r="J96" s="166"/>
      <c r="K96" s="43"/>
      <c r="L96" s="166"/>
      <c r="M96" s="45" t="s">
        <v>906</v>
      </c>
      <c r="N96" s="62">
        <f>IFERROR(VLOOKUP(MID(M96,1,FIND("]",M96)),'PRODUZ. INDUSTRIA'!$Q$10:$R$341,2,FALSE),"n.a.")</f>
        <v>3.2789910796677896E-2</v>
      </c>
      <c r="O96" s="43"/>
      <c r="P96" s="43"/>
    </row>
    <row r="97" spans="1:16" ht="24" customHeight="1" x14ac:dyDescent="0.35">
      <c r="A97" s="55"/>
      <c r="B97" s="43"/>
      <c r="C97" s="69" t="s">
        <v>4608</v>
      </c>
      <c r="D97" s="69" t="s">
        <v>4609</v>
      </c>
      <c r="E97" s="55" t="s">
        <v>20341</v>
      </c>
      <c r="F97" s="188"/>
      <c r="G97" s="42"/>
      <c r="H97" s="42"/>
      <c r="I97" s="43"/>
      <c r="J97" s="166"/>
      <c r="K97" s="43"/>
      <c r="L97" s="166"/>
      <c r="M97" s="45" t="s">
        <v>907</v>
      </c>
      <c r="N97" s="62">
        <f>IFERROR(VLOOKUP(MID(M97,1,FIND("]",M97)),'PRODUZ. INDUSTRIA'!$Q$10:$R$341,2,FALSE),"n.a.")</f>
        <v>3.0814277746793007E-2</v>
      </c>
      <c r="O97" s="43"/>
      <c r="P97" s="43"/>
    </row>
    <row r="98" spans="1:16" ht="48" customHeight="1" x14ac:dyDescent="0.35">
      <c r="A98" s="54" t="s">
        <v>4706</v>
      </c>
      <c r="B98" s="54" t="s">
        <v>4707</v>
      </c>
      <c r="C98" s="54" t="s">
        <v>4708</v>
      </c>
      <c r="D98" s="54" t="s">
        <v>4709</v>
      </c>
      <c r="E98" s="55" t="s">
        <v>20341</v>
      </c>
      <c r="F98" s="188"/>
      <c r="G98" s="42"/>
      <c r="H98" s="42"/>
      <c r="I98" s="43"/>
      <c r="J98" s="166"/>
      <c r="K98" s="43"/>
      <c r="L98" s="166"/>
      <c r="M98" s="45" t="s">
        <v>1039</v>
      </c>
      <c r="N98" s="62">
        <f>IFERROR(VLOOKUP(MID(M98,1,FIND("]",M98)),'PRODUZ. INDUSTRIA'!$Q$10:$R$341,2,FALSE),"n.a.")</f>
        <v>8.7415946205571651E-2</v>
      </c>
      <c r="O98" s="43"/>
      <c r="P98" s="43" t="s">
        <v>23335</v>
      </c>
    </row>
    <row r="99" spans="1:16" ht="36" customHeight="1" x14ac:dyDescent="0.35">
      <c r="A99" s="69" t="s">
        <v>3884</v>
      </c>
      <c r="B99" s="43"/>
      <c r="C99" s="70" t="s">
        <v>4716</v>
      </c>
      <c r="D99" s="70" t="s">
        <v>4717</v>
      </c>
      <c r="E99" s="55" t="s">
        <v>20341</v>
      </c>
      <c r="F99" s="188"/>
      <c r="G99" s="42"/>
      <c r="H99" s="42"/>
      <c r="I99" s="44" t="s">
        <v>531</v>
      </c>
      <c r="J99" s="177">
        <f>VLOOKUP(MID(I99,1,FIND("]",I99)),CONSUMO!$Q$9:$R$714,2,FALSE)</f>
        <v>0.16412156032657987</v>
      </c>
      <c r="K99" s="43"/>
      <c r="L99" s="166"/>
      <c r="M99" s="45" t="s">
        <v>20267</v>
      </c>
      <c r="N99" s="62">
        <f>IFERROR(VLOOKUP(MID(M99,1,FIND("]",M99)),'PRODUZ. INDUSTRIA'!$Q$10:$R$341,2,FALSE),"n.a.")</f>
        <v>1.0301109350237717E-2</v>
      </c>
      <c r="O99" s="43"/>
      <c r="P99" s="43" t="s">
        <v>23335</v>
      </c>
    </row>
    <row r="100" spans="1:16" ht="12" customHeight="1" x14ac:dyDescent="0.35">
      <c r="A100" s="55"/>
      <c r="B100" s="43"/>
      <c r="C100" s="70" t="s">
        <v>4785</v>
      </c>
      <c r="D100" s="70" t="s">
        <v>4786</v>
      </c>
      <c r="E100" s="55" t="s">
        <v>23326</v>
      </c>
      <c r="F100" s="190"/>
      <c r="G100" s="42"/>
      <c r="H100" s="42"/>
      <c r="J100" s="41"/>
      <c r="L100" s="41"/>
      <c r="N100" s="41"/>
      <c r="O100" s="43"/>
      <c r="P100" s="43" t="s">
        <v>23335</v>
      </c>
    </row>
    <row r="101" spans="1:16" ht="48" customHeight="1" x14ac:dyDescent="0.35">
      <c r="A101" s="54"/>
      <c r="B101" s="43"/>
      <c r="C101" s="184"/>
      <c r="D101" s="184" t="s">
        <v>23319</v>
      </c>
      <c r="E101" s="55" t="s">
        <v>20341</v>
      </c>
      <c r="F101" s="188"/>
      <c r="G101" s="42"/>
      <c r="H101" s="42"/>
      <c r="I101" s="44" t="s">
        <v>611</v>
      </c>
      <c r="J101" s="177">
        <f>VLOOKUP(MID(I101,1,FIND("]",I101)),CONSUMO!$Q$9:$R$714,2,FALSE)</f>
        <v>2.7522328812437873E-2</v>
      </c>
      <c r="K101" s="43"/>
      <c r="L101" s="166"/>
      <c r="M101" s="48" t="s">
        <v>1039</v>
      </c>
      <c r="N101" s="47">
        <f>IFERROR(VLOOKUP(MID(M101,1,FIND("]",M101)),'PRODUZ. INDUSTRIA'!$Q$10:$R$341,2,FALSE),"n.a.")</f>
        <v>8.7415946205571651E-2</v>
      </c>
      <c r="O101" s="43"/>
      <c r="P101" s="43" t="s">
        <v>23335</v>
      </c>
    </row>
    <row r="102" spans="1:16" ht="24" customHeight="1" x14ac:dyDescent="0.35">
      <c r="A102" s="54"/>
      <c r="B102" s="43"/>
      <c r="C102" s="69" t="s">
        <v>4901</v>
      </c>
      <c r="D102" s="69" t="s">
        <v>4902</v>
      </c>
      <c r="E102" s="55" t="s">
        <v>20341</v>
      </c>
      <c r="F102" s="188"/>
      <c r="G102" s="42"/>
      <c r="H102" s="42"/>
      <c r="I102" s="44" t="s">
        <v>607</v>
      </c>
      <c r="J102" s="177">
        <f>VLOOKUP(MID(I102,1,FIND("]",I102)),CONSUMO!$Q$9:$R$714,2,FALSE)</f>
        <v>2.9655217362966831E-2</v>
      </c>
      <c r="K102" s="43"/>
      <c r="L102" s="166"/>
      <c r="N102" s="41"/>
      <c r="O102" s="43"/>
      <c r="P102" s="43" t="s">
        <v>23335</v>
      </c>
    </row>
    <row r="103" spans="1:16" ht="24" customHeight="1" x14ac:dyDescent="0.35">
      <c r="A103" s="54"/>
      <c r="B103" s="43"/>
      <c r="C103" s="70" t="s">
        <v>5099</v>
      </c>
      <c r="D103" s="70" t="s">
        <v>5100</v>
      </c>
      <c r="E103" s="55" t="s">
        <v>20341</v>
      </c>
      <c r="F103" s="188"/>
      <c r="G103" s="42"/>
      <c r="H103" s="42"/>
      <c r="I103" s="44" t="s">
        <v>607</v>
      </c>
      <c r="J103" s="177">
        <f>VLOOKUP(MID(I103,1,FIND("]",I103)),CONSUMO!$Q$9:$R$714,2,FALSE)</f>
        <v>2.9655217362966831E-2</v>
      </c>
      <c r="K103" s="43"/>
      <c r="L103" s="166"/>
      <c r="N103" s="41"/>
      <c r="O103" s="43"/>
      <c r="P103" s="43" t="s">
        <v>23335</v>
      </c>
    </row>
    <row r="104" spans="1:16" ht="24" customHeight="1" x14ac:dyDescent="0.35">
      <c r="A104" s="54"/>
      <c r="B104" s="43"/>
      <c r="C104" s="55" t="s">
        <v>5141</v>
      </c>
      <c r="D104" s="55" t="s">
        <v>5142</v>
      </c>
      <c r="E104" s="55" t="s">
        <v>20344</v>
      </c>
      <c r="F104" s="191"/>
      <c r="G104" s="42"/>
      <c r="H104" s="42"/>
      <c r="I104" s="44" t="s">
        <v>608</v>
      </c>
      <c r="J104" s="177">
        <f>VLOOKUP(MID(I104,1,FIND("]",I104)),CONSUMO!$Q$9:$R$714,2,FALSE)</f>
        <v>4.5379537953795381E-2</v>
      </c>
      <c r="K104" s="43"/>
      <c r="L104" s="166"/>
      <c r="M104" s="45" t="s">
        <v>878</v>
      </c>
      <c r="N104" s="62">
        <f>IFERROR(VLOOKUP(MID(M104,1,FIND("]",M104)),'PRODUZ. INDUSTRIA'!$Q$10:$R$341,2,FALSE),"n.a.")</f>
        <v>6.3958810068649841E-2</v>
      </c>
      <c r="O104" s="43"/>
      <c r="P104" s="43" t="s">
        <v>23335</v>
      </c>
    </row>
    <row r="105" spans="1:16" ht="24" customHeight="1" x14ac:dyDescent="0.35">
      <c r="A105" s="54"/>
      <c r="B105" s="43"/>
      <c r="C105" s="70" t="s">
        <v>5159</v>
      </c>
      <c r="D105" s="70" t="s">
        <v>5160</v>
      </c>
      <c r="E105" s="55" t="s">
        <v>20341</v>
      </c>
      <c r="F105" s="188"/>
      <c r="G105" s="42"/>
      <c r="H105" s="42"/>
      <c r="I105" s="44" t="s">
        <v>608</v>
      </c>
      <c r="J105" s="177">
        <f>VLOOKUP(MID(I105,1,FIND("]",I105)),CONSUMO!$Q$9:$R$714,2,FALSE)</f>
        <v>4.5379537953795381E-2</v>
      </c>
      <c r="K105" s="43"/>
      <c r="L105" s="166"/>
      <c r="N105" s="41"/>
      <c r="O105" s="43"/>
      <c r="P105" s="43" t="s">
        <v>23335</v>
      </c>
    </row>
    <row r="106" spans="1:16" ht="24" customHeight="1" x14ac:dyDescent="0.35">
      <c r="A106" s="65"/>
      <c r="B106" s="197"/>
      <c r="C106" s="54" t="s">
        <v>5239</v>
      </c>
      <c r="D106" s="54" t="s">
        <v>5240</v>
      </c>
      <c r="E106" s="55" t="s">
        <v>20341</v>
      </c>
      <c r="F106" s="188"/>
      <c r="G106" s="42"/>
      <c r="H106" s="42"/>
      <c r="I106" s="44" t="s">
        <v>20266</v>
      </c>
      <c r="J106" s="177">
        <f>VLOOKUP(MID(I106,1,FIND("]",I106)),CONSUMO!$Q$9:$R$714,2,FALSE)</f>
        <v>9.8195951892050437E-2</v>
      </c>
      <c r="K106" s="43"/>
      <c r="L106" s="166"/>
      <c r="M106" s="48" t="s">
        <v>20267</v>
      </c>
      <c r="N106" s="47">
        <f>IFERROR(VLOOKUP(MID(M106,1,FIND("]",M106)),'PRODUZ. INDUSTRIA'!$Q$10:$R$341,2,FALSE),"n.a.")</f>
        <v>1.0301109350237717E-2</v>
      </c>
      <c r="O106" s="43"/>
      <c r="P106" s="43" t="s">
        <v>23335</v>
      </c>
    </row>
    <row r="107" spans="1:16" ht="48" customHeight="1" x14ac:dyDescent="0.35">
      <c r="A107" s="54" t="s">
        <v>5507</v>
      </c>
      <c r="B107" s="54" t="s">
        <v>5508</v>
      </c>
      <c r="C107" s="54" t="s">
        <v>5509</v>
      </c>
      <c r="D107" s="54" t="s">
        <v>5510</v>
      </c>
      <c r="E107" s="55" t="s">
        <v>20341</v>
      </c>
      <c r="F107" s="188"/>
      <c r="G107" s="42"/>
      <c r="H107" s="42"/>
      <c r="I107" s="43"/>
      <c r="J107" s="166"/>
      <c r="K107" s="43"/>
      <c r="L107" s="166"/>
      <c r="M107" s="45" t="s">
        <v>1016</v>
      </c>
      <c r="N107" s="62">
        <f>IFERROR(VLOOKUP(MID(M107,1,FIND("]",M107)),'PRODUZ. INDUSTRIA'!$Q$10:$R$341,2,FALSE),"n.a.")</f>
        <v>1.4180099381893083E-2</v>
      </c>
      <c r="O107" s="43"/>
      <c r="P107" s="43" t="s">
        <v>23336</v>
      </c>
    </row>
    <row r="108" spans="1:16" ht="48" customHeight="1" x14ac:dyDescent="0.35">
      <c r="A108" s="65"/>
      <c r="B108" s="197"/>
      <c r="C108" s="54" t="s">
        <v>5627</v>
      </c>
      <c r="D108" s="54" t="s">
        <v>5628</v>
      </c>
      <c r="E108" s="55" t="s">
        <v>20341</v>
      </c>
      <c r="F108" s="188"/>
      <c r="G108" s="42"/>
      <c r="H108" s="42"/>
      <c r="I108" s="43"/>
      <c r="J108" s="166"/>
      <c r="K108" s="43"/>
      <c r="L108" s="166"/>
      <c r="M108" s="45" t="s">
        <v>1017</v>
      </c>
      <c r="N108" s="62">
        <f>IFERROR(VLOOKUP(MID(M108,1,FIND("]",M108)),'PRODUZ. INDUSTRIA'!$Q$10:$R$341,2,FALSE),"n.a.")</f>
        <v>5.0877070375288234E-2</v>
      </c>
      <c r="O108" s="43"/>
      <c r="P108" s="43" t="s">
        <v>23336</v>
      </c>
    </row>
    <row r="109" spans="1:16" ht="24" customHeight="1" x14ac:dyDescent="0.35">
      <c r="A109" s="65"/>
      <c r="B109" s="197"/>
      <c r="C109" s="54" t="s">
        <v>5759</v>
      </c>
      <c r="D109" s="54" t="s">
        <v>5760</v>
      </c>
      <c r="E109" s="55" t="s">
        <v>20341</v>
      </c>
      <c r="F109" s="188"/>
      <c r="G109" s="42"/>
      <c r="H109" s="42"/>
      <c r="I109" s="43"/>
      <c r="J109" s="166"/>
      <c r="K109" s="43"/>
      <c r="L109" s="166"/>
      <c r="M109" s="45" t="s">
        <v>1019</v>
      </c>
      <c r="N109" s="62">
        <f>IFERROR(VLOOKUP(MID(M109,1,FIND("]",M109)),'PRODUZ. INDUSTRIA'!$Q$10:$R$341,2,FALSE),"n.a.")</f>
        <v>3.6818681001098044E-2</v>
      </c>
      <c r="O109" s="43"/>
      <c r="P109" s="43" t="s">
        <v>23336</v>
      </c>
    </row>
    <row r="110" spans="1:16" ht="24" customHeight="1" x14ac:dyDescent="0.35">
      <c r="A110" s="65"/>
      <c r="B110" s="197"/>
      <c r="C110" s="54" t="s">
        <v>5803</v>
      </c>
      <c r="D110" s="54" t="s">
        <v>5804</v>
      </c>
      <c r="E110" s="55" t="s">
        <v>20341</v>
      </c>
      <c r="F110" s="188"/>
      <c r="G110" s="42"/>
      <c r="H110" s="42"/>
      <c r="I110" s="43"/>
      <c r="J110" s="166"/>
      <c r="K110" s="43"/>
      <c r="L110" s="166"/>
      <c r="M110" s="45" t="s">
        <v>1018</v>
      </c>
      <c r="N110" s="62">
        <f>IFERROR(VLOOKUP(MID(M110,1,FIND("]",M110)),'PRODUZ. INDUSTRIA'!$Q$10:$R$341,2,FALSE),"n.a.")</f>
        <v>4.6212306937974866E-2</v>
      </c>
      <c r="O110" s="43"/>
      <c r="P110" s="43" t="s">
        <v>23336</v>
      </c>
    </row>
    <row r="111" spans="1:16" ht="36" customHeight="1" x14ac:dyDescent="0.35">
      <c r="A111" s="65"/>
      <c r="B111" s="197"/>
      <c r="C111" s="54" t="s">
        <v>5827</v>
      </c>
      <c r="D111" s="54" t="s">
        <v>5828</v>
      </c>
      <c r="E111" s="55" t="s">
        <v>20341</v>
      </c>
      <c r="F111" s="188"/>
      <c r="G111" s="42"/>
      <c r="H111" s="42"/>
      <c r="I111" s="48" t="s">
        <v>20268</v>
      </c>
      <c r="J111" s="171">
        <f>VLOOKUP(MID(I111,1,FIND("]",I111)),CONSUMO!$Q$9:$R$714,2,FALSE)</f>
        <v>2.229998627693152E-2</v>
      </c>
      <c r="K111" s="43"/>
      <c r="L111" s="166"/>
      <c r="M111" s="45" t="s">
        <v>1023</v>
      </c>
      <c r="N111" s="62">
        <f>IFERROR(VLOOKUP(MID(M111,1,FIND("]",M111)),'PRODUZ. INDUSTRIA'!$Q$10:$R$341,2,FALSE),"n.a.")</f>
        <v>2.8522896170995776E-2</v>
      </c>
      <c r="O111" s="43"/>
      <c r="P111" s="43" t="s">
        <v>23336</v>
      </c>
    </row>
    <row r="112" spans="1:16" ht="24" customHeight="1" x14ac:dyDescent="0.35">
      <c r="A112" s="65"/>
      <c r="B112" s="197"/>
      <c r="C112" s="54" t="s">
        <v>5965</v>
      </c>
      <c r="D112" s="54" t="s">
        <v>5966</v>
      </c>
      <c r="E112" s="55" t="s">
        <v>20341</v>
      </c>
      <c r="F112" s="188"/>
      <c r="G112" s="42"/>
      <c r="H112" s="42"/>
      <c r="I112" s="43"/>
      <c r="J112" s="166"/>
      <c r="K112" s="43"/>
      <c r="L112" s="166"/>
      <c r="M112" s="45" t="s">
        <v>1027</v>
      </c>
      <c r="N112" s="62">
        <f>IFERROR(VLOOKUP(MID(M112,1,FIND("]",M112)),'PRODUZ. INDUSTRIA'!$Q$10:$R$341,2,FALSE),"n.a.")</f>
        <v>3.3083311009911576E-2</v>
      </c>
      <c r="O112" s="43"/>
      <c r="P112" s="43" t="s">
        <v>23336</v>
      </c>
    </row>
    <row r="113" spans="1:16" ht="36" customHeight="1" x14ac:dyDescent="0.35">
      <c r="A113" s="65"/>
      <c r="B113" s="197"/>
      <c r="C113" s="54" t="s">
        <v>6075</v>
      </c>
      <c r="D113" s="54" t="s">
        <v>6076</v>
      </c>
      <c r="E113" s="55" t="s">
        <v>20341</v>
      </c>
      <c r="F113" s="188"/>
      <c r="G113" s="42"/>
      <c r="H113" s="42"/>
      <c r="I113" s="43"/>
      <c r="J113" s="166"/>
      <c r="K113" s="43"/>
      <c r="L113" s="166"/>
      <c r="M113" s="45" t="s">
        <v>20345</v>
      </c>
      <c r="N113" s="62">
        <f>IFERROR(VLOOKUP(MID(M113,1,FIND("]",M113)),'PRODUZ. INDUSTRIA'!$Q$10:$R$341,2,FALSE),"n.a.")</f>
        <v>4.4692075158556076E-2</v>
      </c>
      <c r="O113" s="43"/>
      <c r="P113" s="43" t="s">
        <v>23336</v>
      </c>
    </row>
    <row r="114" spans="1:16" ht="48" customHeight="1" x14ac:dyDescent="0.35">
      <c r="A114" s="54" t="s">
        <v>6233</v>
      </c>
      <c r="B114" s="54" t="s">
        <v>6234</v>
      </c>
      <c r="C114" s="54" t="s">
        <v>6235</v>
      </c>
      <c r="D114" s="54" t="s">
        <v>6236</v>
      </c>
      <c r="E114" s="55" t="s">
        <v>20341</v>
      </c>
      <c r="F114" s="188"/>
      <c r="G114" s="42"/>
      <c r="H114" s="42"/>
      <c r="I114" s="43"/>
      <c r="J114" s="166"/>
      <c r="K114" s="43"/>
      <c r="L114" s="166"/>
      <c r="M114" s="45" t="s">
        <v>1005</v>
      </c>
      <c r="N114" s="62">
        <f>IFERROR(VLOOKUP(MID(M114,1,FIND("]",M114)),'PRODUZ. INDUSTRIA'!$Q$10:$R$341,2,FALSE),"n.a.")</f>
        <v>4.827787082210741E-2</v>
      </c>
      <c r="O114" s="43"/>
      <c r="P114" s="55" t="s">
        <v>20352</v>
      </c>
    </row>
    <row r="115" spans="1:16" ht="24" customHeight="1" x14ac:dyDescent="0.35">
      <c r="A115" s="54"/>
      <c r="B115" s="197"/>
      <c r="C115" s="69" t="s">
        <v>6269</v>
      </c>
      <c r="D115" s="69" t="s">
        <v>6270</v>
      </c>
      <c r="E115" s="55" t="s">
        <v>20341</v>
      </c>
      <c r="F115" s="188"/>
      <c r="G115" s="42"/>
      <c r="H115" s="42"/>
      <c r="I115" s="44" t="s">
        <v>500</v>
      </c>
      <c r="J115" s="177">
        <f>VLOOKUP(MID(I115,1,FIND("]",I115)),CONSUMO!$Q$9:$R$714,2,FALSE)</f>
        <v>0.16782314022914313</v>
      </c>
      <c r="K115" s="43"/>
      <c r="L115" s="166"/>
      <c r="M115" s="43"/>
      <c r="N115" s="166"/>
      <c r="O115" s="43"/>
      <c r="P115" s="55" t="s">
        <v>20352</v>
      </c>
    </row>
    <row r="116" spans="1:16" ht="48" customHeight="1" x14ac:dyDescent="0.35">
      <c r="A116" s="65"/>
      <c r="B116" s="197"/>
      <c r="C116" s="54" t="s">
        <v>6285</v>
      </c>
      <c r="D116" s="54" t="s">
        <v>6286</v>
      </c>
      <c r="E116" s="55" t="s">
        <v>20341</v>
      </c>
      <c r="F116" s="188"/>
      <c r="G116" s="42"/>
      <c r="H116" s="42"/>
      <c r="I116" s="44" t="s">
        <v>20269</v>
      </c>
      <c r="J116" s="177">
        <f>VLOOKUP(MID(I116,1,FIND("]",I116)),CONSUMO!$Q$9:$R$714,2,FALSE)</f>
        <v>0.10158234030084001</v>
      </c>
      <c r="K116" s="43"/>
      <c r="L116" s="166"/>
      <c r="M116" s="48" t="s">
        <v>1006</v>
      </c>
      <c r="N116" s="47">
        <f>IFERROR(VLOOKUP(MID(M116,1,FIND("]",M116)),'PRODUZ. INDUSTRIA'!$Q$10:$R$341,2,FALSE),"n.a.")</f>
        <v>4.5475546168569705E-2</v>
      </c>
      <c r="O116" s="43"/>
      <c r="P116" s="55" t="s">
        <v>20352</v>
      </c>
    </row>
    <row r="117" spans="1:16" ht="36" customHeight="1" x14ac:dyDescent="0.35">
      <c r="A117" s="65"/>
      <c r="B117" s="197"/>
      <c r="C117" s="69" t="s">
        <v>6289</v>
      </c>
      <c r="D117" s="69" t="s">
        <v>6290</v>
      </c>
      <c r="E117" s="55" t="s">
        <v>20341</v>
      </c>
      <c r="F117" s="188"/>
      <c r="G117" s="42"/>
      <c r="H117" s="42"/>
      <c r="I117" s="44" t="s">
        <v>517</v>
      </c>
      <c r="J117" s="177">
        <f>VLOOKUP(MID(I117,1,FIND("]",I117)),CONSUMO!$Q$9:$R$714,2,FALSE)</f>
        <v>0.13961813842482113</v>
      </c>
      <c r="K117" s="43"/>
      <c r="L117" s="166"/>
      <c r="M117" s="48"/>
      <c r="N117" s="47"/>
      <c r="O117" s="43"/>
      <c r="P117" s="55" t="s">
        <v>20352</v>
      </c>
    </row>
    <row r="118" spans="1:16" ht="36" customHeight="1" x14ac:dyDescent="0.35">
      <c r="A118" s="65"/>
      <c r="B118" s="197"/>
      <c r="C118" s="70" t="s">
        <v>6301</v>
      </c>
      <c r="D118" s="70" t="s">
        <v>6302</v>
      </c>
      <c r="E118" s="55" t="s">
        <v>20341</v>
      </c>
      <c r="F118" s="188"/>
      <c r="G118" s="42"/>
      <c r="H118" s="42"/>
      <c r="I118" s="44" t="s">
        <v>531</v>
      </c>
      <c r="J118" s="177">
        <f>VLOOKUP(MID(I118,1,FIND("]",I118)),CONSUMO!$Q$9:$R$714,2,FALSE)</f>
        <v>0.16412156032657987</v>
      </c>
      <c r="K118" s="43"/>
      <c r="L118" s="166"/>
      <c r="M118" s="48"/>
      <c r="N118" s="47"/>
      <c r="O118" s="43"/>
      <c r="P118" s="55" t="s">
        <v>20352</v>
      </c>
    </row>
    <row r="119" spans="1:16" ht="48" x14ac:dyDescent="0.35">
      <c r="A119" s="65"/>
      <c r="B119" s="197"/>
      <c r="C119" s="201" t="s">
        <v>6311</v>
      </c>
      <c r="D119" s="201" t="s">
        <v>6312</v>
      </c>
      <c r="E119" s="55" t="s">
        <v>20347</v>
      </c>
      <c r="F119" s="189"/>
      <c r="G119" s="42"/>
      <c r="H119" s="42"/>
      <c r="I119" s="44" t="s">
        <v>23320</v>
      </c>
      <c r="J119" s="177">
        <f>VLOOKUP(MID(I119,1,FIND("]",I119)),CONSUMO!$Q$9:$R$714,2,FALSE)</f>
        <v>0.10158234030084001</v>
      </c>
      <c r="K119" s="43"/>
      <c r="L119" s="166"/>
      <c r="M119" s="48"/>
      <c r="N119" s="47"/>
      <c r="O119" s="43"/>
      <c r="P119" s="55" t="s">
        <v>23337</v>
      </c>
    </row>
    <row r="120" spans="1:16" ht="36" customHeight="1" x14ac:dyDescent="0.35">
      <c r="A120" s="65"/>
      <c r="B120" s="197"/>
      <c r="C120" s="70" t="s">
        <v>6313</v>
      </c>
      <c r="D120" s="70" t="s">
        <v>6314</v>
      </c>
      <c r="E120" s="55" t="s">
        <v>20341</v>
      </c>
      <c r="F120" s="188"/>
      <c r="G120" s="42"/>
      <c r="H120" s="42"/>
      <c r="I120" s="44" t="s">
        <v>520</v>
      </c>
      <c r="J120" s="177">
        <f>VLOOKUP(MID(I120,1,FIND("]",I120)),CONSUMO!$Q$9:$R$714,2,FALSE)</f>
        <v>0.15001088613106892</v>
      </c>
      <c r="K120" s="43"/>
      <c r="L120" s="166"/>
      <c r="M120" s="48"/>
      <c r="N120" s="47"/>
      <c r="O120" s="43"/>
      <c r="P120" s="55" t="s">
        <v>20352</v>
      </c>
    </row>
    <row r="121" spans="1:16" ht="36" customHeight="1" x14ac:dyDescent="0.35">
      <c r="A121" s="65"/>
      <c r="B121" s="197"/>
      <c r="C121" s="184"/>
      <c r="D121" s="184" t="s">
        <v>23321</v>
      </c>
      <c r="E121" s="55" t="s">
        <v>20341</v>
      </c>
      <c r="F121" s="188"/>
      <c r="G121" s="42"/>
      <c r="H121" s="42"/>
      <c r="I121" s="43"/>
      <c r="J121" s="166"/>
      <c r="K121" s="43"/>
      <c r="L121" s="166"/>
      <c r="M121" s="45" t="s">
        <v>1005</v>
      </c>
      <c r="N121" s="62">
        <f>IFERROR(VLOOKUP(MID(M121,1,FIND("]",M121)),'PRODUZ. INDUSTRIA'!$Q$10:$R$341,2,FALSE),"n.a.")</f>
        <v>4.827787082210741E-2</v>
      </c>
      <c r="O121" s="43"/>
      <c r="P121" s="55" t="s">
        <v>20352</v>
      </c>
    </row>
    <row r="122" spans="1:16" ht="36" customHeight="1" x14ac:dyDescent="0.35">
      <c r="A122" s="65"/>
      <c r="B122" s="197"/>
      <c r="C122" s="69" t="s">
        <v>6329</v>
      </c>
      <c r="D122" s="69" t="s">
        <v>6330</v>
      </c>
      <c r="E122" s="55" t="s">
        <v>20341</v>
      </c>
      <c r="F122" s="188"/>
      <c r="G122" s="42"/>
      <c r="H122" s="42"/>
      <c r="I122" s="44" t="s">
        <v>517</v>
      </c>
      <c r="J122" s="177">
        <f>VLOOKUP(MID(I122,1,FIND("]",I122)),CONSUMO!$Q$9:$R$714,2,FALSE)</f>
        <v>0.13961813842482113</v>
      </c>
      <c r="K122" s="43"/>
      <c r="L122" s="166"/>
      <c r="M122" s="48"/>
      <c r="N122" s="47"/>
      <c r="O122" s="43"/>
      <c r="P122" s="55" t="s">
        <v>20352</v>
      </c>
    </row>
    <row r="123" spans="1:16" ht="24" customHeight="1" x14ac:dyDescent="0.35">
      <c r="A123" s="65"/>
      <c r="B123" s="197"/>
      <c r="C123" s="55" t="s">
        <v>6355</v>
      </c>
      <c r="D123" s="55" t="s">
        <v>6356</v>
      </c>
      <c r="E123" s="55" t="s">
        <v>20341</v>
      </c>
      <c r="F123" s="188"/>
      <c r="G123" s="42"/>
      <c r="H123" s="42"/>
      <c r="I123" s="44" t="s">
        <v>525</v>
      </c>
      <c r="J123" s="177">
        <f>VLOOKUP(MID(I123,1,FIND("]",I123)),CONSUMO!$Q$9:$R$714,2,FALSE)</f>
        <v>0.11830835117773027</v>
      </c>
      <c r="K123" s="43"/>
      <c r="L123" s="166"/>
      <c r="M123" s="48"/>
      <c r="N123" s="47"/>
      <c r="O123" s="43"/>
      <c r="P123" s="55" t="s">
        <v>20352</v>
      </c>
    </row>
    <row r="124" spans="1:16" ht="36" customHeight="1" x14ac:dyDescent="0.35">
      <c r="A124" s="65"/>
      <c r="B124" s="197"/>
      <c r="C124" s="69" t="s">
        <v>6361</v>
      </c>
      <c r="D124" s="69" t="s">
        <v>6362</v>
      </c>
      <c r="E124" s="55" t="s">
        <v>20341</v>
      </c>
      <c r="F124" s="188"/>
      <c r="G124" s="42"/>
      <c r="H124" s="42"/>
      <c r="I124" s="44" t="s">
        <v>517</v>
      </c>
      <c r="J124" s="177">
        <f>VLOOKUP(MID(I124,1,FIND("]",I124)),CONSUMO!$Q$9:$R$714,2,FALSE)</f>
        <v>0.13961813842482113</v>
      </c>
      <c r="K124" s="43"/>
      <c r="L124" s="166"/>
      <c r="M124" s="48"/>
      <c r="N124" s="47"/>
      <c r="O124" s="43"/>
      <c r="P124" s="55" t="s">
        <v>20352</v>
      </c>
    </row>
    <row r="125" spans="1:16" ht="24" customHeight="1" x14ac:dyDescent="0.35">
      <c r="A125" s="65"/>
      <c r="B125" s="197"/>
      <c r="C125" s="69" t="s">
        <v>6419</v>
      </c>
      <c r="D125" s="69" t="s">
        <v>6420</v>
      </c>
      <c r="E125" s="55" t="s">
        <v>20341</v>
      </c>
      <c r="F125" s="188"/>
      <c r="G125" s="42"/>
      <c r="H125" s="42"/>
      <c r="I125" s="44" t="s">
        <v>20269</v>
      </c>
      <c r="J125" s="177">
        <f>VLOOKUP(MID(I125,1,FIND("]",I125)),CONSUMO!$Q$9:$R$714,2,FALSE)</f>
        <v>0.10158234030084001</v>
      </c>
      <c r="K125" s="43"/>
      <c r="L125" s="166"/>
      <c r="M125" s="48"/>
      <c r="N125" s="47"/>
      <c r="O125" s="43"/>
      <c r="P125" s="55" t="s">
        <v>20352</v>
      </c>
    </row>
    <row r="126" spans="1:16" ht="36" customHeight="1" x14ac:dyDescent="0.35">
      <c r="A126" s="65"/>
      <c r="B126" s="197"/>
      <c r="C126" s="54" t="s">
        <v>6467</v>
      </c>
      <c r="D126" s="54" t="s">
        <v>6468</v>
      </c>
      <c r="E126" s="55" t="s">
        <v>20347</v>
      </c>
      <c r="F126" s="191"/>
      <c r="G126" s="42"/>
      <c r="H126" s="42"/>
      <c r="I126" s="43"/>
      <c r="J126" s="166"/>
      <c r="K126" s="43"/>
      <c r="L126" s="166"/>
      <c r="M126" s="45" t="s">
        <v>1005</v>
      </c>
      <c r="N126" s="62">
        <f>IFERROR(VLOOKUP(MID(M126,1,FIND("]",M126)),'PRODUZ. INDUSTRIA'!$Q$10:$R$341,2,FALSE),"n.a.")</f>
        <v>4.827787082210741E-2</v>
      </c>
      <c r="O126" s="43"/>
      <c r="P126" s="55" t="s">
        <v>20352</v>
      </c>
    </row>
    <row r="127" spans="1:16" ht="36" customHeight="1" x14ac:dyDescent="0.35">
      <c r="A127" s="65"/>
      <c r="B127" s="197"/>
      <c r="C127" s="54" t="s">
        <v>6537</v>
      </c>
      <c r="D127" s="54" t="s">
        <v>6538</v>
      </c>
      <c r="E127" s="55" t="s">
        <v>20347</v>
      </c>
      <c r="F127" s="191"/>
      <c r="G127" s="42"/>
      <c r="H127" s="42"/>
      <c r="I127" s="43"/>
      <c r="J127" s="166"/>
      <c r="K127" s="43"/>
      <c r="L127" s="166"/>
      <c r="M127" s="45" t="s">
        <v>1005</v>
      </c>
      <c r="N127" s="62">
        <f>IFERROR(VLOOKUP(MID(M127,1,FIND("]",M127)),'PRODUZ. INDUSTRIA'!$Q$10:$R$341,2,FALSE),"n.a.")</f>
        <v>4.827787082210741E-2</v>
      </c>
      <c r="O127" s="43"/>
      <c r="P127" s="55" t="s">
        <v>20352</v>
      </c>
    </row>
    <row r="128" spans="1:16" ht="24" customHeight="1" x14ac:dyDescent="0.35">
      <c r="A128" s="65"/>
      <c r="B128" s="197"/>
      <c r="C128" s="70" t="s">
        <v>6543</v>
      </c>
      <c r="D128" s="70" t="s">
        <v>6544</v>
      </c>
      <c r="E128" s="55" t="s">
        <v>20341</v>
      </c>
      <c r="F128" s="188"/>
      <c r="G128" s="42"/>
      <c r="H128" s="42"/>
      <c r="I128" s="43"/>
      <c r="J128" s="166"/>
      <c r="K128" s="43"/>
      <c r="L128" s="166"/>
      <c r="M128" s="45" t="s">
        <v>1019</v>
      </c>
      <c r="N128" s="62">
        <f>IFERROR(VLOOKUP(MID(M128,1,FIND("]",M128)),'PRODUZ. INDUSTRIA'!$Q$10:$R$341,2,FALSE),"n.a.")</f>
        <v>3.6818681001098044E-2</v>
      </c>
      <c r="O128" s="43"/>
      <c r="P128" s="55" t="s">
        <v>20352</v>
      </c>
    </row>
    <row r="129" spans="1:16" ht="24" customHeight="1" x14ac:dyDescent="0.35">
      <c r="A129" s="65"/>
      <c r="B129" s="197"/>
      <c r="C129" s="55" t="s">
        <v>6591</v>
      </c>
      <c r="D129" s="55" t="s">
        <v>6592</v>
      </c>
      <c r="E129" s="55" t="s">
        <v>20341</v>
      </c>
      <c r="F129" s="188"/>
      <c r="G129" s="42"/>
      <c r="H129" s="42"/>
      <c r="I129" s="43"/>
      <c r="J129" s="166"/>
      <c r="K129" s="43"/>
      <c r="L129" s="166"/>
      <c r="M129" s="45" t="s">
        <v>1019</v>
      </c>
      <c r="N129" s="62">
        <f>IFERROR(VLOOKUP(MID(M129,1,FIND("]",M129)),'PRODUZ. INDUSTRIA'!$Q$10:$R$341,2,FALSE),"n.a.")</f>
        <v>3.6818681001098044E-2</v>
      </c>
      <c r="O129" s="43"/>
      <c r="P129" s="55" t="s">
        <v>20352</v>
      </c>
    </row>
    <row r="130" spans="1:16" ht="24" customHeight="1" x14ac:dyDescent="0.35">
      <c r="A130" s="65"/>
      <c r="B130" s="197"/>
      <c r="C130" s="55" t="s">
        <v>6595</v>
      </c>
      <c r="D130" s="55" t="s">
        <v>6596</v>
      </c>
      <c r="E130" s="55" t="s">
        <v>20341</v>
      </c>
      <c r="F130" s="188"/>
      <c r="G130" s="42"/>
      <c r="H130" s="42"/>
      <c r="I130" s="44" t="s">
        <v>496</v>
      </c>
      <c r="J130" s="177">
        <f>VLOOKUP(MID(I130,1,FIND("]",I130)),CONSUMO!$Q$9:$R$714,2,FALSE)</f>
        <v>0.16730219256434684</v>
      </c>
      <c r="K130" s="43"/>
      <c r="L130" s="166"/>
      <c r="M130" s="43"/>
      <c r="N130" s="166"/>
      <c r="O130" s="43"/>
      <c r="P130" s="55" t="s">
        <v>20352</v>
      </c>
    </row>
    <row r="131" spans="1:16" ht="24" customHeight="1" x14ac:dyDescent="0.35">
      <c r="A131" s="65"/>
      <c r="B131" s="197"/>
      <c r="C131" s="70" t="s">
        <v>6639</v>
      </c>
      <c r="D131" s="70" t="s">
        <v>6640</v>
      </c>
      <c r="E131" s="55" t="s">
        <v>20341</v>
      </c>
      <c r="F131" s="188"/>
      <c r="G131" s="42"/>
      <c r="H131" s="42"/>
      <c r="I131" s="43"/>
      <c r="J131" s="166"/>
      <c r="K131" s="43"/>
      <c r="L131" s="166"/>
      <c r="M131" s="45" t="s">
        <v>1020</v>
      </c>
      <c r="N131" s="62">
        <f>IFERROR(VLOOKUP(MID(M131,1,FIND("]",M131)),'PRODUZ. INDUSTRIA'!$Q$10:$R$341,2,FALSE),"n.a.")</f>
        <v>2.4084210526315823E-2</v>
      </c>
      <c r="O131" s="43"/>
      <c r="P131" s="55" t="s">
        <v>20352</v>
      </c>
    </row>
    <row r="132" spans="1:16" ht="24" customHeight="1" x14ac:dyDescent="0.35">
      <c r="A132" s="65"/>
      <c r="B132" s="197"/>
      <c r="C132" s="70" t="s">
        <v>6641</v>
      </c>
      <c r="D132" s="70" t="s">
        <v>6642</v>
      </c>
      <c r="E132" s="55" t="s">
        <v>20341</v>
      </c>
      <c r="F132" s="188"/>
      <c r="G132" s="42"/>
      <c r="H132" s="42"/>
      <c r="I132" s="43"/>
      <c r="J132" s="166"/>
      <c r="K132" s="43"/>
      <c r="L132" s="166"/>
      <c r="M132" s="45" t="s">
        <v>1020</v>
      </c>
      <c r="N132" s="62">
        <f>IFERROR(VLOOKUP(MID(M132,1,FIND("]",M132)),'PRODUZ. INDUSTRIA'!$Q$10:$R$341,2,FALSE),"n.a.")</f>
        <v>2.4084210526315823E-2</v>
      </c>
      <c r="O132" s="43"/>
      <c r="P132" s="55" t="s">
        <v>20352</v>
      </c>
    </row>
    <row r="133" spans="1:16" ht="24" customHeight="1" x14ac:dyDescent="0.35">
      <c r="A133" s="65"/>
      <c r="B133" s="197"/>
      <c r="C133" s="70" t="s">
        <v>6653</v>
      </c>
      <c r="D133" s="70" t="s">
        <v>6654</v>
      </c>
      <c r="E133" s="55" t="s">
        <v>20341</v>
      </c>
      <c r="F133" s="188"/>
      <c r="G133" s="42"/>
      <c r="H133" s="42"/>
      <c r="I133" s="43"/>
      <c r="J133" s="166"/>
      <c r="K133" s="43"/>
      <c r="L133" s="166"/>
      <c r="M133" s="45" t="s">
        <v>1019</v>
      </c>
      <c r="N133" s="62">
        <f>IFERROR(VLOOKUP(MID(M133,1,FIND("]",M133)),'PRODUZ. INDUSTRIA'!$Q$10:$R$341,2,FALSE),"n.a.")</f>
        <v>3.6818681001098044E-2</v>
      </c>
      <c r="O133" s="43"/>
      <c r="P133" s="55" t="s">
        <v>20352</v>
      </c>
    </row>
    <row r="134" spans="1:16" ht="36" customHeight="1" x14ac:dyDescent="0.35">
      <c r="A134" s="54" t="s">
        <v>6685</v>
      </c>
      <c r="B134" s="54" t="s">
        <v>6686</v>
      </c>
      <c r="C134" s="54" t="s">
        <v>6687</v>
      </c>
      <c r="D134" s="54" t="s">
        <v>6688</v>
      </c>
      <c r="E134" s="55" t="s">
        <v>23326</v>
      </c>
      <c r="F134" s="190"/>
      <c r="G134" s="42"/>
      <c r="H134" s="42" t="s">
        <v>23328</v>
      </c>
      <c r="I134" s="48" t="s">
        <v>20270</v>
      </c>
      <c r="J134" s="171">
        <f>VLOOKUP(MID(I134,1,FIND("]",I134)),CONSUMO!$Q$9:$R$714,2,FALSE)</f>
        <v>2.6675084839397137E-2</v>
      </c>
      <c r="K134" s="43"/>
      <c r="L134" s="166"/>
      <c r="M134" s="43"/>
      <c r="N134" s="166"/>
      <c r="O134" s="43"/>
      <c r="P134" s="43" t="s">
        <v>23327</v>
      </c>
    </row>
    <row r="135" spans="1:16" ht="48" customHeight="1" x14ac:dyDescent="0.35">
      <c r="A135" s="55"/>
      <c r="B135" s="43"/>
      <c r="C135" s="69" t="s">
        <v>6689</v>
      </c>
      <c r="D135" s="69" t="s">
        <v>6690</v>
      </c>
      <c r="E135" s="55" t="s">
        <v>20341</v>
      </c>
      <c r="F135" s="188"/>
      <c r="G135" s="42"/>
      <c r="H135" s="42" t="s">
        <v>23328</v>
      </c>
      <c r="I135" s="48"/>
      <c r="J135" s="171"/>
      <c r="K135" s="43"/>
      <c r="L135" s="166"/>
      <c r="M135" s="45" t="s">
        <v>20323</v>
      </c>
      <c r="N135" s="62">
        <f>IFERROR(VLOOKUP(MID(M135,1,FIND("]",M135)),'PRODUZ. INDUSTRIA'!$Q$10:$R$341,2,FALSE),"n.a.")</f>
        <v>2.8125482923813911E-2</v>
      </c>
      <c r="O135" s="43"/>
      <c r="P135" s="43" t="s">
        <v>23327</v>
      </c>
    </row>
    <row r="136" spans="1:16" ht="48" customHeight="1" x14ac:dyDescent="0.35">
      <c r="A136" s="55"/>
      <c r="B136" s="43"/>
      <c r="C136" s="69" t="s">
        <v>6759</v>
      </c>
      <c r="D136" s="69" t="s">
        <v>6760</v>
      </c>
      <c r="E136" s="55" t="s">
        <v>20341</v>
      </c>
      <c r="F136" s="188"/>
      <c r="G136" s="42"/>
      <c r="H136" s="42" t="s">
        <v>23328</v>
      </c>
      <c r="I136" s="48"/>
      <c r="J136" s="171"/>
      <c r="K136" s="43"/>
      <c r="L136" s="166"/>
      <c r="M136" s="45" t="s">
        <v>20323</v>
      </c>
      <c r="N136" s="62">
        <f>IFERROR(VLOOKUP(MID(M136,1,FIND("]",M136)),'PRODUZ. INDUSTRIA'!$Q$10:$R$341,2,FALSE),"n.a.")</f>
        <v>2.8125482923813911E-2</v>
      </c>
      <c r="O136" s="43"/>
      <c r="P136" s="43" t="s">
        <v>23327</v>
      </c>
    </row>
    <row r="137" spans="1:16" ht="24" customHeight="1" x14ac:dyDescent="0.35">
      <c r="A137" s="55"/>
      <c r="B137" s="43"/>
      <c r="C137" s="69" t="s">
        <v>6811</v>
      </c>
      <c r="D137" s="69" t="s">
        <v>6812</v>
      </c>
      <c r="E137" s="55" t="s">
        <v>20341</v>
      </c>
      <c r="F137" s="188"/>
      <c r="G137" s="42"/>
      <c r="H137" s="42" t="s">
        <v>23328</v>
      </c>
      <c r="I137" s="48"/>
      <c r="J137" s="171"/>
      <c r="K137" s="43"/>
      <c r="L137" s="166"/>
      <c r="M137" s="45" t="s">
        <v>20272</v>
      </c>
      <c r="N137" s="62">
        <f>IFERROR(VLOOKUP(MID(M137,1,FIND("]",M137)),'PRODUZ. INDUSTRIA'!$Q$10:$R$341,2,FALSE),"n.a.")</f>
        <v>3.4924001413927284E-2</v>
      </c>
      <c r="O137" s="43"/>
      <c r="P137" s="43" t="s">
        <v>23327</v>
      </c>
    </row>
    <row r="138" spans="1:16" ht="24" customHeight="1" x14ac:dyDescent="0.35">
      <c r="A138" s="55"/>
      <c r="B138" s="43"/>
      <c r="C138" s="69" t="s">
        <v>6899</v>
      </c>
      <c r="D138" s="69" t="s">
        <v>6900</v>
      </c>
      <c r="E138" s="55" t="s">
        <v>20347</v>
      </c>
      <c r="F138" s="191"/>
      <c r="G138" s="42"/>
      <c r="H138" s="42" t="s">
        <v>23328</v>
      </c>
      <c r="I138" s="48"/>
      <c r="J138" s="171"/>
      <c r="K138" s="43"/>
      <c r="L138" s="166"/>
      <c r="M138" s="45" t="s">
        <v>20272</v>
      </c>
      <c r="N138" s="62">
        <f>IFERROR(VLOOKUP(MID(M138,1,FIND("]",M138)),'PRODUZ. INDUSTRIA'!$Q$10:$R$341,2,FALSE),"n.a.")</f>
        <v>3.4924001413927284E-2</v>
      </c>
      <c r="O138" s="43"/>
      <c r="P138" s="43" t="s">
        <v>23327</v>
      </c>
    </row>
    <row r="139" spans="1:16" ht="48" customHeight="1" x14ac:dyDescent="0.35">
      <c r="A139" s="55"/>
      <c r="B139" s="43"/>
      <c r="C139" s="69" t="s">
        <v>7069</v>
      </c>
      <c r="D139" s="69" t="s">
        <v>7070</v>
      </c>
      <c r="E139" s="55" t="s">
        <v>20341</v>
      </c>
      <c r="F139" s="188"/>
      <c r="G139" s="42"/>
      <c r="H139" s="42" t="s">
        <v>23328</v>
      </c>
      <c r="I139" s="48"/>
      <c r="J139" s="171"/>
      <c r="K139" s="43"/>
      <c r="L139" s="166"/>
      <c r="M139" s="45" t="s">
        <v>20323</v>
      </c>
      <c r="N139" s="62">
        <f>IFERROR(VLOOKUP(MID(M139,1,FIND("]",M139)),'PRODUZ. INDUSTRIA'!$Q$10:$R$341,2,FALSE),"n.a.")</f>
        <v>2.8125482923813911E-2</v>
      </c>
      <c r="O139" s="43"/>
      <c r="P139" s="43" t="s">
        <v>23327</v>
      </c>
    </row>
    <row r="140" spans="1:16" ht="48" customHeight="1" x14ac:dyDescent="0.35">
      <c r="A140" s="55"/>
      <c r="B140" s="43"/>
      <c r="C140" s="69" t="s">
        <v>7127</v>
      </c>
      <c r="D140" s="69" t="s">
        <v>7128</v>
      </c>
      <c r="E140" s="55" t="s">
        <v>20341</v>
      </c>
      <c r="F140" s="188"/>
      <c r="G140" s="42"/>
      <c r="H140" s="42" t="s">
        <v>23328</v>
      </c>
      <c r="I140" s="48"/>
      <c r="J140" s="171"/>
      <c r="K140" s="43"/>
      <c r="L140" s="166"/>
      <c r="M140" s="45" t="s">
        <v>20323</v>
      </c>
      <c r="N140" s="62">
        <f>IFERROR(VLOOKUP(MID(M140,1,FIND("]",M140)),'PRODUZ. INDUSTRIA'!$Q$10:$R$341,2,FALSE),"n.a.")</f>
        <v>2.8125482923813911E-2</v>
      </c>
      <c r="O140" s="43"/>
      <c r="P140" s="43" t="s">
        <v>23327</v>
      </c>
    </row>
    <row r="141" spans="1:16" ht="72" customHeight="1" x14ac:dyDescent="0.35">
      <c r="A141" s="55"/>
      <c r="B141" s="43"/>
      <c r="C141" s="69" t="s">
        <v>7165</v>
      </c>
      <c r="D141" s="69" t="s">
        <v>7166</v>
      </c>
      <c r="E141" s="55" t="s">
        <v>20347</v>
      </c>
      <c r="F141" s="191"/>
      <c r="G141" s="42"/>
      <c r="H141" s="42" t="s">
        <v>23328</v>
      </c>
      <c r="I141" s="48"/>
      <c r="J141" s="171"/>
      <c r="K141" s="43"/>
      <c r="L141" s="166"/>
      <c r="M141" s="45" t="s">
        <v>20324</v>
      </c>
      <c r="N141" s="62">
        <f>IFERROR(VLOOKUP(MID(M141,1,FIND("]",M141)),'PRODUZ. INDUSTRIA'!$Q$10:$R$341,2,FALSE),"n.a.")</f>
        <v>2.8125482923813911E-2</v>
      </c>
      <c r="O141" s="43"/>
      <c r="P141" s="43" t="s">
        <v>23327</v>
      </c>
    </row>
    <row r="142" spans="1:16" ht="72" customHeight="1" x14ac:dyDescent="0.35">
      <c r="A142" s="55"/>
      <c r="B142" s="43"/>
      <c r="C142" s="69" t="s">
        <v>7185</v>
      </c>
      <c r="D142" s="69" t="s">
        <v>7186</v>
      </c>
      <c r="E142" s="55" t="s">
        <v>20347</v>
      </c>
      <c r="F142" s="191"/>
      <c r="G142" s="42"/>
      <c r="H142" s="42" t="s">
        <v>23328</v>
      </c>
      <c r="I142" s="48"/>
      <c r="J142" s="171"/>
      <c r="K142" s="43"/>
      <c r="L142" s="166"/>
      <c r="M142" s="45" t="s">
        <v>20324</v>
      </c>
      <c r="N142" s="62">
        <f>IFERROR(VLOOKUP(MID(M142,1,FIND("]",M142)),'PRODUZ. INDUSTRIA'!$Q$10:$R$341,2,FALSE),"n.a.")</f>
        <v>2.8125482923813911E-2</v>
      </c>
      <c r="O142" s="43"/>
      <c r="P142" s="43" t="s">
        <v>23327</v>
      </c>
    </row>
    <row r="143" spans="1:16" ht="24" customHeight="1" x14ac:dyDescent="0.35">
      <c r="A143" s="55"/>
      <c r="B143" s="43"/>
      <c r="C143" s="182" t="s">
        <v>7265</v>
      </c>
      <c r="D143" s="182" t="s">
        <v>7266</v>
      </c>
      <c r="E143" s="55" t="s">
        <v>20347</v>
      </c>
      <c r="F143" s="191"/>
      <c r="G143" s="42"/>
      <c r="H143" s="42" t="s">
        <v>23328</v>
      </c>
      <c r="I143" s="44" t="s">
        <v>385</v>
      </c>
      <c r="J143" s="177">
        <f>VLOOKUP(MID(I143,1,FIND("]",I143)),CONSUMO!$Q$9:$R$714,2,FALSE)</f>
        <v>2.6675084839397137E-2</v>
      </c>
      <c r="K143" s="43"/>
      <c r="L143" s="166"/>
      <c r="M143" s="45" t="s">
        <v>20272</v>
      </c>
      <c r="N143" s="62">
        <f>IFERROR(VLOOKUP(MID(M143,1,FIND("]",M143)),'PRODUZ. INDUSTRIA'!$Q$10:$R$341,2,FALSE),"n.a.")</f>
        <v>3.4924001413927284E-2</v>
      </c>
      <c r="O143" s="43"/>
      <c r="P143" s="43" t="s">
        <v>23327</v>
      </c>
    </row>
    <row r="144" spans="1:16" ht="36" customHeight="1" x14ac:dyDescent="0.35">
      <c r="A144" s="65"/>
      <c r="B144" s="197"/>
      <c r="C144" s="54" t="s">
        <v>7387</v>
      </c>
      <c r="D144" s="54" t="s">
        <v>7388</v>
      </c>
      <c r="E144" s="55" t="s">
        <v>20341</v>
      </c>
      <c r="F144" s="188"/>
      <c r="G144" s="42"/>
      <c r="H144" s="42" t="s">
        <v>23328</v>
      </c>
      <c r="I144" s="44" t="s">
        <v>20271</v>
      </c>
      <c r="J144" s="177">
        <f>VLOOKUP(MID(I144,1,FIND("]",I144)),CONSUMO!$Q$9:$R$714,2,FALSE)</f>
        <v>1.727372205721435E-2</v>
      </c>
      <c r="K144" s="43"/>
      <c r="L144" s="166"/>
      <c r="M144" s="48" t="s">
        <v>911</v>
      </c>
      <c r="N144" s="47">
        <f>IFERROR(VLOOKUP(MID(M144,1,FIND("]",M144)),'PRODUZ. INDUSTRIA'!$Q$10:$R$341,2,FALSE),"n.a.")</f>
        <v>3.6530009366669121E-2</v>
      </c>
      <c r="O144" s="43"/>
      <c r="P144" s="43" t="s">
        <v>23327</v>
      </c>
    </row>
    <row r="145" spans="1:16" ht="24" customHeight="1" x14ac:dyDescent="0.35">
      <c r="A145" s="65"/>
      <c r="B145" s="197"/>
      <c r="C145" s="54" t="s">
        <v>7651</v>
      </c>
      <c r="D145" s="54" t="s">
        <v>7652</v>
      </c>
      <c r="E145" s="55" t="s">
        <v>20347</v>
      </c>
      <c r="F145" s="191"/>
      <c r="G145" s="42"/>
      <c r="H145" s="42" t="s">
        <v>23328</v>
      </c>
      <c r="I145" s="44" t="s">
        <v>20346</v>
      </c>
      <c r="J145" s="177">
        <f>VLOOKUP(MID(I145,1,FIND("]",I145)),CONSUMO!$Q$9:$R$714,2,FALSE)</f>
        <v>2.2861564434440068E-2</v>
      </c>
      <c r="K145" s="43"/>
      <c r="L145" s="166"/>
      <c r="M145" s="48"/>
      <c r="N145" s="47"/>
      <c r="O145" s="43"/>
      <c r="P145" s="43" t="s">
        <v>23327</v>
      </c>
    </row>
    <row r="146" spans="1:16" ht="37" customHeight="1" x14ac:dyDescent="0.35">
      <c r="A146" s="55"/>
      <c r="B146" s="43"/>
      <c r="C146" s="69" t="s">
        <v>7653</v>
      </c>
      <c r="D146" s="69" t="s">
        <v>7654</v>
      </c>
      <c r="E146" s="55" t="s">
        <v>20347</v>
      </c>
      <c r="F146" s="191"/>
      <c r="G146" s="42"/>
      <c r="H146" s="42" t="s">
        <v>23328</v>
      </c>
      <c r="I146" s="44" t="s">
        <v>20325</v>
      </c>
      <c r="J146" s="177">
        <f>VLOOKUP(MID(I146,1,FIND("]",I146)),CONSUMO!$Q$9:$R$714,2,FALSE)</f>
        <v>2.6420846338099702E-2</v>
      </c>
      <c r="K146" s="43"/>
      <c r="L146" s="166"/>
      <c r="M146" s="48" t="s">
        <v>20326</v>
      </c>
      <c r="N146" s="47">
        <f>IFERROR(VLOOKUP(MID(M146,1,FIND("]",M146)),'PRODUZ. INDUSTRIA'!$Q$10:$R$341,2,FALSE),"n.a.")</f>
        <v>4.5326538822582835E-2</v>
      </c>
      <c r="O146" s="43"/>
      <c r="P146" s="43" t="s">
        <v>23327</v>
      </c>
    </row>
    <row r="147" spans="1:16" ht="37" customHeight="1" x14ac:dyDescent="0.35">
      <c r="A147" s="55"/>
      <c r="B147" s="43"/>
      <c r="C147" s="69" t="s">
        <v>7735</v>
      </c>
      <c r="D147" s="69" t="s">
        <v>7736</v>
      </c>
      <c r="E147" s="55" t="s">
        <v>20347</v>
      </c>
      <c r="F147" s="191"/>
      <c r="G147" s="42"/>
      <c r="H147" s="42" t="s">
        <v>23328</v>
      </c>
      <c r="I147" s="44" t="s">
        <v>20325</v>
      </c>
      <c r="J147" s="177">
        <f>VLOOKUP(MID(I147,1,FIND("]",I147)),CONSUMO!$Q$9:$R$714,2,FALSE)</f>
        <v>2.6420846338099702E-2</v>
      </c>
      <c r="K147" s="43"/>
      <c r="L147" s="166"/>
      <c r="M147" s="48"/>
      <c r="N147" s="47"/>
      <c r="O147" s="43"/>
      <c r="P147" s="43" t="s">
        <v>23327</v>
      </c>
    </row>
    <row r="148" spans="1:16" ht="37" customHeight="1" x14ac:dyDescent="0.35">
      <c r="A148" s="55"/>
      <c r="B148" s="43"/>
      <c r="C148" s="69" t="s">
        <v>7755</v>
      </c>
      <c r="D148" s="69" t="s">
        <v>7756</v>
      </c>
      <c r="E148" s="55" t="s">
        <v>20341</v>
      </c>
      <c r="F148" s="188"/>
      <c r="G148" s="42"/>
      <c r="H148" s="42" t="s">
        <v>23328</v>
      </c>
      <c r="I148" s="44" t="s">
        <v>391</v>
      </c>
      <c r="J148" s="177">
        <f>VLOOKUP(MID(I148,1,FIND("]",I148)),CONSUMO!$Q$9:$R$714,2,FALSE)</f>
        <v>1.8877513976620925E-2</v>
      </c>
      <c r="K148" s="43"/>
      <c r="L148" s="166"/>
      <c r="M148" s="48"/>
      <c r="N148" s="47"/>
      <c r="O148" s="43"/>
      <c r="P148" s="43" t="s">
        <v>23327</v>
      </c>
    </row>
    <row r="149" spans="1:16" ht="37" customHeight="1" x14ac:dyDescent="0.35">
      <c r="A149" s="55"/>
      <c r="B149" s="43"/>
      <c r="C149" s="69" t="s">
        <v>7781</v>
      </c>
      <c r="D149" s="69" t="s">
        <v>7782</v>
      </c>
      <c r="E149" s="55" t="s">
        <v>20341</v>
      </c>
      <c r="F149" s="188"/>
      <c r="G149" s="42"/>
      <c r="H149" s="42" t="s">
        <v>23328</v>
      </c>
      <c r="I149" s="44" t="s">
        <v>20325</v>
      </c>
      <c r="J149" s="177">
        <f>VLOOKUP(MID(I149,1,FIND("]",I149)),CONSUMO!$Q$9:$R$714,2,FALSE)</f>
        <v>2.6420846338099702E-2</v>
      </c>
      <c r="K149" s="43"/>
      <c r="L149" s="166"/>
      <c r="M149" s="48"/>
      <c r="N149" s="47"/>
      <c r="O149" s="43"/>
      <c r="P149" s="43" t="s">
        <v>23327</v>
      </c>
    </row>
    <row r="150" spans="1:16" ht="37" customHeight="1" x14ac:dyDescent="0.35">
      <c r="A150" s="55"/>
      <c r="B150" s="43"/>
      <c r="C150" s="69" t="s">
        <v>7797</v>
      </c>
      <c r="D150" s="69" t="s">
        <v>7798</v>
      </c>
      <c r="E150" s="55" t="s">
        <v>20341</v>
      </c>
      <c r="F150" s="192"/>
      <c r="G150" s="42"/>
      <c r="H150" s="42" t="s">
        <v>23328</v>
      </c>
      <c r="I150" s="44" t="s">
        <v>385</v>
      </c>
      <c r="J150" s="177">
        <f>VLOOKUP(MID(I150,1,FIND("]",I150)),CONSUMO!$Q$9:$R$714,2,FALSE)</f>
        <v>2.6675084839397137E-2</v>
      </c>
      <c r="K150" s="43"/>
      <c r="L150" s="166"/>
      <c r="M150" s="48" t="s">
        <v>877</v>
      </c>
      <c r="N150" s="47">
        <f>IFERROR(VLOOKUP(MID(M150,1,FIND("]",M150)),'PRODUZ. INDUSTRIA'!$Q$10:$R$341,2,FALSE),"n.a.")</f>
        <v>8.7070924530558591E-2</v>
      </c>
      <c r="O150" s="43"/>
      <c r="P150" s="43" t="s">
        <v>23327</v>
      </c>
    </row>
    <row r="151" spans="1:16" ht="37" customHeight="1" x14ac:dyDescent="0.35">
      <c r="A151" s="55"/>
      <c r="B151" s="43"/>
      <c r="C151" s="70" t="s">
        <v>7799</v>
      </c>
      <c r="D151" s="70" t="s">
        <v>7800</v>
      </c>
      <c r="E151" s="55" t="s">
        <v>20341</v>
      </c>
      <c r="F151" s="192"/>
      <c r="G151" s="42"/>
      <c r="H151" s="42" t="s">
        <v>23328</v>
      </c>
      <c r="I151" s="42"/>
      <c r="J151" s="179"/>
      <c r="K151" s="43"/>
      <c r="L151" s="166"/>
      <c r="M151" s="45" t="s">
        <v>877</v>
      </c>
      <c r="N151" s="62">
        <f>IFERROR(VLOOKUP(MID(M151,1,FIND("]",M151)),'PRODUZ. INDUSTRIA'!$Q$10:$R$341,2,FALSE),"n.a.")</f>
        <v>8.7070924530558591E-2</v>
      </c>
      <c r="O151" s="43"/>
      <c r="P151" s="43" t="s">
        <v>23327</v>
      </c>
    </row>
    <row r="152" spans="1:16" ht="37" customHeight="1" x14ac:dyDescent="0.35">
      <c r="A152" s="55"/>
      <c r="B152" s="43"/>
      <c r="C152" s="69" t="s">
        <v>7803</v>
      </c>
      <c r="D152" s="69" t="s">
        <v>7804</v>
      </c>
      <c r="E152" s="55" t="s">
        <v>20347</v>
      </c>
      <c r="F152" s="191"/>
      <c r="G152" s="42"/>
      <c r="H152" s="42" t="s">
        <v>23328</v>
      </c>
      <c r="I152" s="42"/>
      <c r="J152" s="179"/>
      <c r="K152" s="43"/>
      <c r="L152" s="166"/>
      <c r="M152" s="45" t="s">
        <v>877</v>
      </c>
      <c r="N152" s="62">
        <f>IFERROR(VLOOKUP(MID(M152,1,FIND("]",M152)),'PRODUZ. INDUSTRIA'!$Q$10:$R$341,2,FALSE),"n.a.")</f>
        <v>8.7070924530558591E-2</v>
      </c>
      <c r="O152" s="43"/>
      <c r="P152" s="43" t="s">
        <v>23327</v>
      </c>
    </row>
    <row r="153" spans="1:16" ht="37" customHeight="1" x14ac:dyDescent="0.35">
      <c r="A153" s="55"/>
      <c r="B153" s="43"/>
      <c r="C153" s="69" t="s">
        <v>7813</v>
      </c>
      <c r="D153" s="69" t="s">
        <v>7814</v>
      </c>
      <c r="E153" s="55" t="s">
        <v>20347</v>
      </c>
      <c r="F153" s="191"/>
      <c r="G153" s="42"/>
      <c r="H153" s="42" t="s">
        <v>23328</v>
      </c>
      <c r="I153" s="42"/>
      <c r="J153" s="179"/>
      <c r="K153" s="43"/>
      <c r="L153" s="166"/>
      <c r="M153" s="45" t="s">
        <v>877</v>
      </c>
      <c r="N153" s="62">
        <f>IFERROR(VLOOKUP(MID(M153,1,FIND("]",M153)),'PRODUZ. INDUSTRIA'!$Q$10:$R$341,2,FALSE),"n.a.")</f>
        <v>8.7070924530558591E-2</v>
      </c>
      <c r="O153" s="43"/>
      <c r="P153" s="43" t="s">
        <v>23327</v>
      </c>
    </row>
    <row r="154" spans="1:16" ht="37" customHeight="1" x14ac:dyDescent="0.35">
      <c r="A154" s="55"/>
      <c r="B154" s="43"/>
      <c r="C154" s="69" t="s">
        <v>7823</v>
      </c>
      <c r="D154" s="69" t="s">
        <v>7824</v>
      </c>
      <c r="E154" s="55" t="s">
        <v>20347</v>
      </c>
      <c r="F154" s="191"/>
      <c r="G154" s="42"/>
      <c r="H154" s="42" t="s">
        <v>23328</v>
      </c>
      <c r="I154" s="42"/>
      <c r="J154" s="179"/>
      <c r="K154" s="43"/>
      <c r="L154" s="166"/>
      <c r="M154" s="45" t="s">
        <v>930</v>
      </c>
      <c r="N154" s="62">
        <f>IFERROR(VLOOKUP(MID(M154,1,FIND("]",M154)),'PRODUZ. INDUSTRIA'!$Q$10:$R$341,2,FALSE),"n.a.")</f>
        <v>4.2733249405511285E-2</v>
      </c>
      <c r="O154" s="43"/>
      <c r="P154" s="43" t="s">
        <v>23327</v>
      </c>
    </row>
    <row r="155" spans="1:16" ht="24" customHeight="1" x14ac:dyDescent="0.35">
      <c r="A155" s="65"/>
      <c r="B155" s="197"/>
      <c r="C155" s="54" t="s">
        <v>7831</v>
      </c>
      <c r="D155" s="54" t="s">
        <v>7832</v>
      </c>
      <c r="E155" s="55" t="s">
        <v>20341</v>
      </c>
      <c r="F155" s="188"/>
      <c r="G155" s="42"/>
      <c r="H155" s="42" t="s">
        <v>23328</v>
      </c>
      <c r="I155" s="43"/>
      <c r="J155" s="166"/>
      <c r="K155" s="43"/>
      <c r="L155" s="166"/>
      <c r="M155" s="45" t="s">
        <v>20272</v>
      </c>
      <c r="N155" s="62">
        <f>IFERROR(VLOOKUP(MID(M155,1,FIND("]",M155)),'PRODUZ. INDUSTRIA'!$Q$10:$R$341,2,FALSE),"n.a.")</f>
        <v>3.4924001413927284E-2</v>
      </c>
      <c r="O155" s="43"/>
      <c r="P155" s="43" t="s">
        <v>23327</v>
      </c>
    </row>
    <row r="156" spans="1:16" ht="36" customHeight="1" x14ac:dyDescent="0.35">
      <c r="A156" s="54" t="s">
        <v>7967</v>
      </c>
      <c r="B156" s="54" t="s">
        <v>7968</v>
      </c>
      <c r="C156" s="54" t="s">
        <v>7969</v>
      </c>
      <c r="D156" s="54" t="s">
        <v>7970</v>
      </c>
      <c r="E156" s="55" t="s">
        <v>20341</v>
      </c>
      <c r="F156" s="188"/>
      <c r="G156" s="42"/>
      <c r="H156" s="42"/>
      <c r="I156" s="44" t="s">
        <v>20273</v>
      </c>
      <c r="J156" s="177">
        <f>VLOOKUP(MID(I156,1,FIND("]",I156)),CONSUMO!$Q$9:$R$714,2,FALSE)</f>
        <v>3.4473837397322363E-2</v>
      </c>
      <c r="K156" s="43"/>
      <c r="L156" s="166"/>
      <c r="M156" s="43" t="s">
        <v>1056</v>
      </c>
      <c r="N156" s="57">
        <f>IFERROR(VLOOKUP(MID(M156,1,FIND("]",M156)),'PRODUZ. INDUSTRIA'!$Q$10:$R$341,2,FALSE),"n.a.")</f>
        <v>2.552298422584787E-2</v>
      </c>
      <c r="O156" s="43"/>
      <c r="P156" s="43"/>
    </row>
    <row r="157" spans="1:16" ht="36" customHeight="1" x14ac:dyDescent="0.35">
      <c r="A157" s="65"/>
      <c r="B157" s="197"/>
      <c r="C157" s="54" t="s">
        <v>8143</v>
      </c>
      <c r="D157" s="54" t="s">
        <v>8144</v>
      </c>
      <c r="E157" s="55" t="s">
        <v>20341</v>
      </c>
      <c r="F157" s="188"/>
      <c r="G157" s="42"/>
      <c r="H157" s="42"/>
      <c r="I157" s="43"/>
      <c r="J157" s="166"/>
      <c r="K157" s="43"/>
      <c r="L157" s="166"/>
      <c r="M157" s="45" t="s">
        <v>1057</v>
      </c>
      <c r="N157" s="62">
        <f>IFERROR(VLOOKUP(MID(M157,1,FIND("]",M157)),'PRODUZ. INDUSTRIA'!$Q$10:$R$341,2,FALSE),"n.a.")</f>
        <v>4.8302789848227147E-2</v>
      </c>
      <c r="O157" s="43"/>
      <c r="P157" s="43"/>
    </row>
    <row r="158" spans="1:16" ht="36" customHeight="1" x14ac:dyDescent="0.35">
      <c r="A158" s="65"/>
      <c r="B158" s="197"/>
      <c r="C158" s="54" t="s">
        <v>8195</v>
      </c>
      <c r="D158" s="54" t="s">
        <v>8196</v>
      </c>
      <c r="E158" s="55" t="s">
        <v>20341</v>
      </c>
      <c r="F158" s="188"/>
      <c r="G158" s="42"/>
      <c r="H158" s="42"/>
      <c r="I158" s="44" t="s">
        <v>20274</v>
      </c>
      <c r="J158" s="177">
        <f>VLOOKUP(MID(I158,1,FIND("]",I158)),CONSUMO!$Q$9:$R$714,2,FALSE)</f>
        <v>4.0326387483984032E-2</v>
      </c>
      <c r="K158" s="43"/>
      <c r="L158" s="166"/>
      <c r="M158" s="48" t="s">
        <v>1058</v>
      </c>
      <c r="N158" s="47">
        <f>IFERROR(VLOOKUP(MID(M158,1,FIND("]",M158)),'PRODUZ. INDUSTRIA'!$Q$10:$R$341,2,FALSE),"n.a.")</f>
        <v>1.1165986686708077E-2</v>
      </c>
      <c r="O158" s="43"/>
      <c r="P158" s="43"/>
    </row>
    <row r="159" spans="1:16" ht="12" customHeight="1" x14ac:dyDescent="0.35">
      <c r="A159" s="65"/>
      <c r="B159" s="197"/>
      <c r="C159" s="54" t="s">
        <v>8295</v>
      </c>
      <c r="D159" s="54" t="s">
        <v>8296</v>
      </c>
      <c r="E159" s="55" t="s">
        <v>23326</v>
      </c>
      <c r="F159" s="190"/>
      <c r="G159" s="42"/>
      <c r="H159" s="42"/>
      <c r="I159" s="43"/>
      <c r="J159" s="166"/>
      <c r="K159" s="43"/>
      <c r="L159" s="166"/>
      <c r="M159" s="43"/>
      <c r="N159" s="57"/>
      <c r="O159" s="43"/>
      <c r="P159" s="43"/>
    </row>
    <row r="160" spans="1:16" ht="24" customHeight="1" x14ac:dyDescent="0.35">
      <c r="A160" s="55"/>
      <c r="B160" s="43"/>
      <c r="C160" s="69" t="s">
        <v>8297</v>
      </c>
      <c r="D160" s="69" t="s">
        <v>8298</v>
      </c>
      <c r="E160" s="55" t="s">
        <v>20341</v>
      </c>
      <c r="F160" s="188"/>
      <c r="G160" s="42"/>
      <c r="H160" s="42"/>
      <c r="I160" s="44" t="s">
        <v>20328</v>
      </c>
      <c r="J160" s="177">
        <f>VLOOKUP(MID(I160,1,FIND("]",I160)),CONSUMO!$Q$9:$R$714,2,FALSE)</f>
        <v>2.3996308260267631E-2</v>
      </c>
      <c r="K160" s="43"/>
      <c r="L160" s="166"/>
      <c r="M160" s="48" t="s">
        <v>20330</v>
      </c>
      <c r="N160" s="47">
        <f>IFERROR(VLOOKUP(MID(M160,1,FIND("]",M160)),'PRODUZ. INDUSTRIA'!$Q$10:$R$341,2,FALSE),"n.a.")</f>
        <v>2.6226086956521791E-2</v>
      </c>
      <c r="O160" s="43"/>
      <c r="P160" s="43"/>
    </row>
    <row r="161" spans="1:16" ht="24" customHeight="1" x14ac:dyDescent="0.35">
      <c r="A161" s="55"/>
      <c r="B161" s="43"/>
      <c r="C161" s="69" t="s">
        <v>8307</v>
      </c>
      <c r="D161" s="69" t="s">
        <v>8308</v>
      </c>
      <c r="E161" s="55" t="s">
        <v>20341</v>
      </c>
      <c r="F161" s="188"/>
      <c r="G161" s="42"/>
      <c r="H161" s="42"/>
      <c r="I161" s="44" t="s">
        <v>20328</v>
      </c>
      <c r="J161" s="177">
        <f>VLOOKUP(MID(I161,1,FIND("]",I161)),CONSUMO!$Q$9:$R$714,2,FALSE)</f>
        <v>2.3996308260267631E-2</v>
      </c>
      <c r="K161" s="43"/>
      <c r="L161" s="166"/>
      <c r="M161" s="48" t="s">
        <v>20330</v>
      </c>
      <c r="N161" s="47">
        <f>IFERROR(VLOOKUP(MID(M161,1,FIND("]",M161)),'PRODUZ. INDUSTRIA'!$Q$10:$R$341,2,FALSE),"n.a.")</f>
        <v>2.6226086956521791E-2</v>
      </c>
      <c r="O161" s="43"/>
      <c r="P161" s="43"/>
    </row>
    <row r="162" spans="1:16" ht="24" customHeight="1" x14ac:dyDescent="0.35">
      <c r="A162" s="55"/>
      <c r="B162" s="43"/>
      <c r="C162" s="69" t="s">
        <v>8313</v>
      </c>
      <c r="D162" s="69" t="s">
        <v>8314</v>
      </c>
      <c r="E162" s="55" t="s">
        <v>20341</v>
      </c>
      <c r="F162" s="188"/>
      <c r="G162" s="42"/>
      <c r="H162" s="42"/>
      <c r="I162" s="44" t="s">
        <v>20327</v>
      </c>
      <c r="J162" s="177">
        <f>VLOOKUP(MID(I162,1,FIND("]",I162)),CONSUMO!$Q$9:$R$714,2,FALSE)</f>
        <v>1.8330759417175806E-2</v>
      </c>
      <c r="K162" s="43"/>
      <c r="L162" s="166"/>
      <c r="M162" s="48" t="s">
        <v>20329</v>
      </c>
      <c r="N162" s="47">
        <f>IFERROR(VLOOKUP(MID(M162,1,FIND("]",M162)),'PRODUZ. INDUSTRIA'!$Q$10:$R$341,2,FALSE),"n.a.")</f>
        <v>5.7304277643260765E-2</v>
      </c>
      <c r="O162" s="43"/>
      <c r="P162" s="43"/>
    </row>
    <row r="163" spans="1:16" ht="72" customHeight="1" x14ac:dyDescent="0.35">
      <c r="A163" s="65"/>
      <c r="B163" s="197"/>
      <c r="C163" s="54" t="s">
        <v>8321</v>
      </c>
      <c r="D163" s="54" t="s">
        <v>8322</v>
      </c>
      <c r="E163" s="55" t="s">
        <v>20341</v>
      </c>
      <c r="F163" s="188"/>
      <c r="G163" s="42"/>
      <c r="H163" s="42" t="s">
        <v>23343</v>
      </c>
      <c r="I163" s="44" t="s">
        <v>20275</v>
      </c>
      <c r="J163" s="177">
        <f>VLOOKUP(MID(I163,1,FIND("]",I163)),CONSUMO!$Q$9:$R$714,2,FALSE)</f>
        <v>2.8674848707652325E-2</v>
      </c>
      <c r="K163" s="43"/>
      <c r="L163" s="166"/>
      <c r="M163" s="48" t="s">
        <v>20276</v>
      </c>
      <c r="N163" s="47">
        <f>IFERROR(VLOOKUP(MID(M163,1,FIND("]",M163)),'PRODUZ. INDUSTRIA'!$Q$10:$R$341,2,FALSE),"n.a.")</f>
        <v>3.2360669340340154E-2</v>
      </c>
      <c r="O163" s="43" t="s">
        <v>1137</v>
      </c>
      <c r="P163" s="43"/>
    </row>
    <row r="164" spans="1:16" ht="72" customHeight="1" x14ac:dyDescent="0.35">
      <c r="A164" s="65"/>
      <c r="B164" s="197"/>
      <c r="C164" s="54" t="s">
        <v>8445</v>
      </c>
      <c r="D164" s="54" t="s">
        <v>8446</v>
      </c>
      <c r="E164" s="55" t="s">
        <v>20347</v>
      </c>
      <c r="F164" s="191"/>
      <c r="G164" s="42"/>
      <c r="H164" s="42" t="s">
        <v>23343</v>
      </c>
      <c r="I164" s="43"/>
      <c r="J164" s="166"/>
      <c r="K164" s="43"/>
      <c r="L164" s="166"/>
      <c r="M164" s="45" t="s">
        <v>20277</v>
      </c>
      <c r="N164" s="62">
        <f>IFERROR(VLOOKUP(MID(M164,1,FIND("]",M164)),'PRODUZ. INDUSTRIA'!$Q$10:$R$341,2,FALSE),"n.a.")</f>
        <v>3.2360669340340154E-2</v>
      </c>
      <c r="O164" s="43" t="s">
        <v>1138</v>
      </c>
      <c r="P164" s="43"/>
    </row>
    <row r="165" spans="1:16" ht="60" customHeight="1" x14ac:dyDescent="0.35">
      <c r="A165" s="65"/>
      <c r="B165" s="197"/>
      <c r="C165" s="54" t="s">
        <v>8499</v>
      </c>
      <c r="D165" s="54" t="s">
        <v>8500</v>
      </c>
      <c r="E165" s="55" t="s">
        <v>20347</v>
      </c>
      <c r="F165" s="191"/>
      <c r="G165" s="42"/>
      <c r="H165" s="42" t="s">
        <v>23343</v>
      </c>
      <c r="I165" s="43"/>
      <c r="J165" s="166"/>
      <c r="K165" s="43"/>
      <c r="L165" s="166"/>
      <c r="M165" s="45" t="s">
        <v>20278</v>
      </c>
      <c r="N165" s="62">
        <f>IFERROR(VLOOKUP(MID(M165,1,FIND("]",M165)),'PRODUZ. INDUSTRIA'!$Q$10:$R$341,2,FALSE),"n.a.")</f>
        <v>3.2360669340340154E-2</v>
      </c>
      <c r="O165" s="43" t="s">
        <v>1139</v>
      </c>
      <c r="P165" s="43"/>
    </row>
    <row r="166" spans="1:16" ht="60" customHeight="1" x14ac:dyDescent="0.35">
      <c r="A166" s="65"/>
      <c r="B166" s="197"/>
      <c r="C166" s="186" t="s">
        <v>8573</v>
      </c>
      <c r="D166" s="186" t="s">
        <v>8574</v>
      </c>
      <c r="E166" s="55" t="s">
        <v>20347</v>
      </c>
      <c r="F166" s="189"/>
      <c r="G166" s="42"/>
      <c r="H166" s="42" t="s">
        <v>23343</v>
      </c>
      <c r="I166" s="43"/>
      <c r="J166" s="166"/>
      <c r="K166" s="43"/>
      <c r="L166" s="166"/>
      <c r="M166" s="45" t="s">
        <v>20279</v>
      </c>
      <c r="N166" s="62">
        <f>IFERROR(VLOOKUP(MID(M166,1,FIND("]",M166)),'PRODUZ. INDUSTRIA'!$Q$10:$R$341,2,FALSE),"n.a.")</f>
        <v>1.1165986686708077E-2</v>
      </c>
      <c r="O166" s="43" t="s">
        <v>1058</v>
      </c>
      <c r="P166" s="43"/>
    </row>
    <row r="167" spans="1:16" ht="84" customHeight="1" x14ac:dyDescent="0.35">
      <c r="A167" s="65"/>
      <c r="B167" s="197"/>
      <c r="C167" s="69" t="s">
        <v>8605</v>
      </c>
      <c r="D167" s="69" t="s">
        <v>8606</v>
      </c>
      <c r="E167" s="55" t="s">
        <v>23323</v>
      </c>
      <c r="F167" s="189"/>
      <c r="G167" s="42"/>
      <c r="H167" s="42" t="s">
        <v>23343</v>
      </c>
      <c r="I167" s="43"/>
      <c r="J167" s="166"/>
      <c r="K167" s="43"/>
      <c r="L167" s="166"/>
      <c r="M167" s="45" t="s">
        <v>23324</v>
      </c>
      <c r="N167" s="62">
        <f>IFERROR(VLOOKUP(MID(M167,1,FIND("]",M167)),'PRODUZ. INDUSTRIA'!$Q$10:$R$341,2,FALSE),"n.a.")</f>
        <v>3.4357943119793129E-2</v>
      </c>
      <c r="O167" s="43"/>
      <c r="P167" s="43"/>
    </row>
    <row r="168" spans="1:16" ht="24" customHeight="1" x14ac:dyDescent="0.35">
      <c r="A168" s="65"/>
      <c r="B168" s="197"/>
      <c r="C168" s="69" t="s">
        <v>8687</v>
      </c>
      <c r="D168" s="69" t="s">
        <v>8688</v>
      </c>
      <c r="E168" s="55" t="s">
        <v>23322</v>
      </c>
      <c r="F168" s="189"/>
      <c r="G168" s="42"/>
      <c r="H168" s="42" t="s">
        <v>23343</v>
      </c>
      <c r="I168" s="43"/>
      <c r="J168" s="166"/>
      <c r="K168" s="43"/>
      <c r="L168" s="166"/>
      <c r="M168" s="43"/>
      <c r="N168" s="166"/>
      <c r="O168" s="43"/>
      <c r="P168" s="43"/>
    </row>
    <row r="169" spans="1:16" ht="24" customHeight="1" x14ac:dyDescent="0.35">
      <c r="A169" s="65"/>
      <c r="B169" s="197"/>
      <c r="C169" s="69" t="s">
        <v>8707</v>
      </c>
      <c r="D169" s="69" t="s">
        <v>8708</v>
      </c>
      <c r="E169" s="55" t="s">
        <v>23322</v>
      </c>
      <c r="F169" s="189"/>
      <c r="G169" s="42"/>
      <c r="H169" s="42" t="s">
        <v>23343</v>
      </c>
      <c r="I169" s="43"/>
      <c r="J169" s="166"/>
      <c r="K169" s="43"/>
      <c r="L169" s="166"/>
      <c r="M169" s="43"/>
      <c r="N169" s="166"/>
      <c r="O169" s="43"/>
      <c r="P169" s="43"/>
    </row>
    <row r="170" spans="1:16" ht="24" customHeight="1" x14ac:dyDescent="0.35">
      <c r="A170" s="65"/>
      <c r="B170" s="197"/>
      <c r="C170" s="69" t="s">
        <v>8775</v>
      </c>
      <c r="D170" s="69" t="s">
        <v>8776</v>
      </c>
      <c r="E170" s="55" t="s">
        <v>23322</v>
      </c>
      <c r="F170" s="189"/>
      <c r="G170" s="42"/>
      <c r="H170" s="42" t="s">
        <v>23343</v>
      </c>
      <c r="I170" s="43"/>
      <c r="J170" s="166"/>
      <c r="K170" s="43"/>
      <c r="L170" s="166"/>
      <c r="M170" s="43"/>
      <c r="N170" s="166"/>
      <c r="O170" s="43"/>
      <c r="P170" s="43"/>
    </row>
    <row r="171" spans="1:16" ht="24" customHeight="1" x14ac:dyDescent="0.35">
      <c r="A171" s="65"/>
      <c r="B171" s="197"/>
      <c r="C171" s="69" t="s">
        <v>8797</v>
      </c>
      <c r="D171" s="69" t="s">
        <v>8798</v>
      </c>
      <c r="E171" s="55" t="s">
        <v>23322</v>
      </c>
      <c r="F171" s="189"/>
      <c r="G171" s="42"/>
      <c r="H171" s="42" t="s">
        <v>23343</v>
      </c>
      <c r="I171" s="43"/>
      <c r="J171" s="166"/>
      <c r="K171" s="43"/>
      <c r="L171" s="166"/>
      <c r="M171" s="43"/>
      <c r="N171" s="166"/>
      <c r="O171" s="43"/>
      <c r="P171" s="43"/>
    </row>
    <row r="172" spans="1:16" ht="24" customHeight="1" x14ac:dyDescent="0.35">
      <c r="A172" s="65"/>
      <c r="B172" s="197"/>
      <c r="C172" s="69" t="s">
        <v>8841</v>
      </c>
      <c r="D172" s="69" t="s">
        <v>8842</v>
      </c>
      <c r="E172" s="55" t="s">
        <v>23322</v>
      </c>
      <c r="F172" s="189"/>
      <c r="G172" s="42"/>
      <c r="H172" s="42" t="s">
        <v>23343</v>
      </c>
      <c r="I172" s="43"/>
      <c r="J172" s="166"/>
      <c r="K172" s="43"/>
      <c r="L172" s="166"/>
      <c r="M172" s="43"/>
      <c r="N172" s="166"/>
      <c r="O172" s="43"/>
      <c r="P172" s="43"/>
    </row>
    <row r="173" spans="1:16" ht="12" customHeight="1" x14ac:dyDescent="0.35">
      <c r="A173" s="65"/>
      <c r="B173" s="197"/>
      <c r="C173" s="69" t="s">
        <v>8847</v>
      </c>
      <c r="D173" s="69" t="s">
        <v>8848</v>
      </c>
      <c r="E173" s="55" t="s">
        <v>20342</v>
      </c>
      <c r="F173" s="188"/>
      <c r="G173" s="42"/>
      <c r="H173" s="42" t="s">
        <v>23343</v>
      </c>
      <c r="I173" s="43"/>
      <c r="J173" s="166"/>
      <c r="K173" s="43"/>
      <c r="L173" s="166"/>
      <c r="M173" s="43"/>
      <c r="N173" s="166"/>
      <c r="O173" s="43"/>
      <c r="P173" s="43"/>
    </row>
    <row r="174" spans="1:16" ht="36" customHeight="1" x14ac:dyDescent="0.35">
      <c r="A174" s="65"/>
      <c r="B174" s="197"/>
      <c r="C174" s="69" t="s">
        <v>8849</v>
      </c>
      <c r="D174" s="69" t="s">
        <v>8850</v>
      </c>
      <c r="E174" s="55" t="s">
        <v>23322</v>
      </c>
      <c r="F174" s="189"/>
      <c r="G174" s="42"/>
      <c r="H174" s="42" t="s">
        <v>23343</v>
      </c>
      <c r="I174" s="43"/>
      <c r="J174" s="166"/>
      <c r="K174" s="43"/>
      <c r="L174" s="166"/>
      <c r="M174" s="43"/>
      <c r="N174" s="166"/>
      <c r="O174" s="43"/>
      <c r="P174" s="43"/>
    </row>
    <row r="175" spans="1:16" ht="24" customHeight="1" x14ac:dyDescent="0.35">
      <c r="A175" s="65"/>
      <c r="B175" s="197"/>
      <c r="C175" s="70" t="s">
        <v>8853</v>
      </c>
      <c r="D175" s="70" t="s">
        <v>8854</v>
      </c>
      <c r="E175" s="55" t="s">
        <v>20341</v>
      </c>
      <c r="F175" s="188"/>
      <c r="G175" s="42"/>
      <c r="H175" s="42" t="s">
        <v>23343</v>
      </c>
      <c r="I175" s="43"/>
      <c r="J175" s="166"/>
      <c r="K175" s="43"/>
      <c r="L175" s="166"/>
      <c r="M175" s="45" t="s">
        <v>23325</v>
      </c>
      <c r="N175" s="62">
        <f>IFERROR(VLOOKUP(MID(M175,1,FIND("]",M175)),'PRODUZ. INDUSTRIA'!$Q$10:$R$341,2,FALSE),"n.a.")</f>
        <v>3.710175315976473E-2</v>
      </c>
      <c r="O175" s="43"/>
      <c r="P175" s="43"/>
    </row>
    <row r="176" spans="1:16" ht="36" customHeight="1" x14ac:dyDescent="0.35">
      <c r="A176" s="65"/>
      <c r="B176" s="197"/>
      <c r="C176" s="70" t="s">
        <v>8861</v>
      </c>
      <c r="D176" s="70" t="s">
        <v>8862</v>
      </c>
      <c r="E176" s="55" t="s">
        <v>20341</v>
      </c>
      <c r="F176" s="188"/>
      <c r="G176" s="42"/>
      <c r="H176" s="42" t="s">
        <v>23343</v>
      </c>
      <c r="I176" s="43"/>
      <c r="J176" s="166"/>
      <c r="K176" s="43"/>
      <c r="L176" s="166"/>
      <c r="M176" s="45" t="s">
        <v>23311</v>
      </c>
      <c r="N176" s="62">
        <f>IFERROR(VLOOKUP(MID(M176,1,FIND("]",M176)),'PRODUZ. INDUSTRIA'!$Q$10:$R$341,2,FALSE),"n.a.")</f>
        <v>2.8522896170995776E-2</v>
      </c>
      <c r="O176" s="43"/>
      <c r="P176" s="43"/>
    </row>
    <row r="177" spans="1:16" ht="36" customHeight="1" x14ac:dyDescent="0.35">
      <c r="A177" s="54" t="s">
        <v>8903</v>
      </c>
      <c r="B177" s="54" t="s">
        <v>8904</v>
      </c>
      <c r="C177" s="54" t="s">
        <v>8905</v>
      </c>
      <c r="D177" s="54" t="s">
        <v>8906</v>
      </c>
      <c r="E177" s="55" t="s">
        <v>23326</v>
      </c>
      <c r="F177" s="190"/>
      <c r="G177" s="42"/>
      <c r="H177" s="42"/>
      <c r="I177" s="43"/>
      <c r="J177" s="166"/>
      <c r="K177" s="43"/>
      <c r="L177" s="166"/>
      <c r="M177" s="43"/>
      <c r="N177" s="64"/>
      <c r="O177" s="43"/>
      <c r="P177" s="43"/>
    </row>
    <row r="178" spans="1:16" ht="72.650000000000006" customHeight="1" x14ac:dyDescent="0.35">
      <c r="A178" s="43"/>
      <c r="B178" s="43"/>
      <c r="C178" s="182" t="s">
        <v>8907</v>
      </c>
      <c r="D178" s="182" t="s">
        <v>8908</v>
      </c>
      <c r="E178" s="55" t="s">
        <v>20347</v>
      </c>
      <c r="F178" s="189"/>
      <c r="G178" s="42"/>
      <c r="H178" s="42"/>
      <c r="I178" s="43"/>
      <c r="J178" s="166"/>
      <c r="K178" s="43"/>
      <c r="L178" s="166"/>
      <c r="M178" s="45" t="s">
        <v>20332</v>
      </c>
      <c r="N178" s="62">
        <f>IFERROR(VLOOKUP(MID(M178,1,FIND("]",M178)),'PRODUZ. INDUSTRIA'!$Q$10:$R$341,2,FALSE),"n.a.")</f>
        <v>3.7399309551208286E-2</v>
      </c>
      <c r="O178" s="43"/>
      <c r="P178" s="43"/>
    </row>
    <row r="179" spans="1:16" ht="60" customHeight="1" x14ac:dyDescent="0.35">
      <c r="A179" s="43"/>
      <c r="B179" s="43"/>
      <c r="C179" s="182" t="s">
        <v>8969</v>
      </c>
      <c r="D179" s="182" t="s">
        <v>8970</v>
      </c>
      <c r="E179" s="55" t="s">
        <v>20347</v>
      </c>
      <c r="F179" s="189"/>
      <c r="G179" s="42"/>
      <c r="H179" s="42"/>
      <c r="I179" s="43"/>
      <c r="J179" s="166"/>
      <c r="K179" s="43"/>
      <c r="L179" s="166"/>
      <c r="M179" s="45" t="s">
        <v>20331</v>
      </c>
      <c r="N179" s="62">
        <f>IFERROR(VLOOKUP(MID(M179,1,FIND("]",M179)),'PRODUZ. INDUSTRIA'!$Q$10:$R$341,2,FALSE),"n.a.")</f>
        <v>2.9646522234891729E-2</v>
      </c>
      <c r="O179" s="43"/>
      <c r="P179" s="43"/>
    </row>
    <row r="180" spans="1:16" ht="12" customHeight="1" x14ac:dyDescent="0.35">
      <c r="A180" s="197"/>
      <c r="B180" s="197"/>
      <c r="C180" s="54" t="s">
        <v>9017</v>
      </c>
      <c r="D180" s="54" t="s">
        <v>9018</v>
      </c>
      <c r="E180" s="55" t="s">
        <v>20342</v>
      </c>
      <c r="F180" s="188"/>
      <c r="G180" s="42"/>
      <c r="H180" s="42" t="s">
        <v>20312</v>
      </c>
      <c r="I180" s="43"/>
      <c r="J180" s="166"/>
      <c r="K180" s="43"/>
      <c r="L180" s="166"/>
      <c r="M180" s="43"/>
      <c r="N180" s="64"/>
      <c r="O180" s="43"/>
      <c r="P180" s="43"/>
    </row>
    <row r="181" spans="1:16" ht="24" customHeight="1" x14ac:dyDescent="0.35">
      <c r="A181" s="65"/>
      <c r="B181" s="197"/>
      <c r="C181" s="54" t="s">
        <v>9039</v>
      </c>
      <c r="D181" s="54" t="s">
        <v>9040</v>
      </c>
      <c r="E181" s="55" t="s">
        <v>20342</v>
      </c>
      <c r="F181" s="188"/>
      <c r="G181" s="42"/>
      <c r="H181" s="42" t="s">
        <v>20312</v>
      </c>
      <c r="I181" s="43"/>
      <c r="J181" s="166"/>
      <c r="K181" s="43"/>
      <c r="L181" s="166"/>
      <c r="M181" s="45" t="s">
        <v>984</v>
      </c>
      <c r="N181" s="62">
        <f>IFERROR(VLOOKUP(MID(M181,1,FIND("]",M181)),'PRODUZ. INDUSTRIA'!$Q$10:$R$341,2,FALSE),"n.a.")</f>
        <v>0.16454745116171532</v>
      </c>
      <c r="O181" s="43" t="s">
        <v>984</v>
      </c>
      <c r="P181" s="43"/>
    </row>
    <row r="182" spans="1:16" ht="24" customHeight="1" x14ac:dyDescent="0.35">
      <c r="A182" s="65"/>
      <c r="B182" s="197"/>
      <c r="C182" s="54" t="s">
        <v>9113</v>
      </c>
      <c r="D182" s="54" t="s">
        <v>9114</v>
      </c>
      <c r="E182" s="55" t="s">
        <v>20342</v>
      </c>
      <c r="F182" s="188"/>
      <c r="G182" s="42"/>
      <c r="H182" s="42" t="s">
        <v>20312</v>
      </c>
      <c r="I182" s="43"/>
      <c r="J182" s="166"/>
      <c r="K182" s="43"/>
      <c r="L182" s="166"/>
      <c r="M182" s="45" t="s">
        <v>20280</v>
      </c>
      <c r="N182" s="62">
        <f>IFERROR(VLOOKUP(MID(M182,1,FIND("]",M182)),'PRODUZ. INDUSTRIA'!$Q$10:$R$341,2,FALSE),"n.a.")</f>
        <v>3.2360669340340154E-2</v>
      </c>
      <c r="O182" s="43" t="s">
        <v>1140</v>
      </c>
      <c r="P182" s="43"/>
    </row>
    <row r="183" spans="1:16" ht="72" customHeight="1" x14ac:dyDescent="0.35">
      <c r="A183" s="65"/>
      <c r="B183" s="197"/>
      <c r="C183" s="54" t="s">
        <v>9143</v>
      </c>
      <c r="D183" s="54" t="s">
        <v>9144</v>
      </c>
      <c r="E183" s="55" t="s">
        <v>20342</v>
      </c>
      <c r="F183" s="188"/>
      <c r="G183" s="42"/>
      <c r="H183" s="42" t="s">
        <v>20312</v>
      </c>
      <c r="I183" s="43"/>
      <c r="J183" s="166"/>
      <c r="K183" s="43"/>
      <c r="L183" s="166"/>
      <c r="M183" s="45" t="s">
        <v>20276</v>
      </c>
      <c r="N183" s="62">
        <f>IFERROR(VLOOKUP(MID(M183,1,FIND("]",M183)),'PRODUZ. INDUSTRIA'!$Q$10:$R$341,2,FALSE),"n.a.")</f>
        <v>3.2360669340340154E-2</v>
      </c>
      <c r="O183" s="43" t="s">
        <v>20281</v>
      </c>
      <c r="P183" s="43"/>
    </row>
    <row r="184" spans="1:16" ht="60" customHeight="1" x14ac:dyDescent="0.35">
      <c r="A184" s="65"/>
      <c r="B184" s="197"/>
      <c r="C184" s="54" t="s">
        <v>9185</v>
      </c>
      <c r="D184" s="54" t="s">
        <v>9186</v>
      </c>
      <c r="E184" s="55" t="s">
        <v>20342</v>
      </c>
      <c r="F184" s="188"/>
      <c r="G184" s="42"/>
      <c r="H184" s="42" t="s">
        <v>20312</v>
      </c>
      <c r="I184" s="43"/>
      <c r="J184" s="166"/>
      <c r="K184" s="43"/>
      <c r="L184" s="166"/>
      <c r="M184" s="45" t="s">
        <v>20278</v>
      </c>
      <c r="N184" s="62">
        <f>IFERROR(VLOOKUP(MID(M184,1,FIND("]",M184)),'PRODUZ. INDUSTRIA'!$Q$10:$R$341,2,FALSE),"n.a.")</f>
        <v>3.2360669340340154E-2</v>
      </c>
      <c r="O184" s="43" t="s">
        <v>20282</v>
      </c>
      <c r="P184" s="43"/>
    </row>
    <row r="185" spans="1:16" ht="48" customHeight="1" x14ac:dyDescent="0.35">
      <c r="A185" s="65"/>
      <c r="B185" s="197"/>
      <c r="C185" s="54" t="s">
        <v>9269</v>
      </c>
      <c r="D185" s="54" t="s">
        <v>9270</v>
      </c>
      <c r="E185" s="55" t="s">
        <v>20342</v>
      </c>
      <c r="F185" s="188"/>
      <c r="G185" s="42"/>
      <c r="H185" s="42" t="s">
        <v>20312</v>
      </c>
      <c r="I185" s="43"/>
      <c r="J185" s="166"/>
      <c r="K185" s="43"/>
      <c r="L185" s="166"/>
      <c r="M185" s="45" t="s">
        <v>1008</v>
      </c>
      <c r="N185" s="62">
        <f>IFERROR(VLOOKUP(MID(M185,1,FIND("]",M185)),'PRODUZ. INDUSTRIA'!$Q$10:$R$341,2,FALSE),"n.a.")</f>
        <v>4.8869012897789964E-2</v>
      </c>
      <c r="O185" s="43"/>
      <c r="P185" s="43"/>
    </row>
    <row r="186" spans="1:16" ht="24" customHeight="1" x14ac:dyDescent="0.35">
      <c r="A186" s="65"/>
      <c r="B186" s="197"/>
      <c r="C186" s="54" t="s">
        <v>9289</v>
      </c>
      <c r="D186" s="54" t="s">
        <v>9290</v>
      </c>
      <c r="E186" s="55" t="s">
        <v>20342</v>
      </c>
      <c r="F186" s="188"/>
      <c r="G186" s="42"/>
      <c r="H186" s="42" t="s">
        <v>20312</v>
      </c>
      <c r="I186" s="43"/>
      <c r="J186" s="166"/>
      <c r="K186" s="43"/>
      <c r="L186" s="166"/>
      <c r="M186" s="45" t="s">
        <v>849</v>
      </c>
      <c r="N186" s="62">
        <f>IFERROR(VLOOKUP(MID(M186,1,FIND("]",M186)),'PRODUZ. INDUSTRIA'!$Q$10:$R$341,2,FALSE),"n.a.")</f>
        <v>7.7185907130454215E-2</v>
      </c>
      <c r="O186" s="43"/>
      <c r="P186" s="43"/>
    </row>
    <row r="187" spans="1:16" ht="48" customHeight="1" x14ac:dyDescent="0.35">
      <c r="A187" s="54" t="s">
        <v>9323</v>
      </c>
      <c r="B187" s="54" t="s">
        <v>9324</v>
      </c>
      <c r="C187" s="54" t="s">
        <v>9325</v>
      </c>
      <c r="D187" s="54" t="s">
        <v>9326</v>
      </c>
      <c r="E187" s="55" t="s">
        <v>20341</v>
      </c>
      <c r="F187" s="188"/>
      <c r="G187" s="42"/>
      <c r="H187" s="42"/>
      <c r="I187" s="44" t="s">
        <v>20283</v>
      </c>
      <c r="J187" s="177">
        <f>VLOOKUP(MID(I187,1,FIND("]",I187)),CONSUMO!$Q$9:$R$714,2,FALSE)</f>
        <v>2.4346197578757254E-2</v>
      </c>
      <c r="K187" s="43"/>
      <c r="L187" s="166"/>
      <c r="M187" s="48" t="s">
        <v>1076</v>
      </c>
      <c r="N187" s="47">
        <f>IFERROR(VLOOKUP(MID(M187,1,FIND("]",M187)),'PRODUZ. INDUSTRIA'!$Q$10:$R$341,2,FALSE),"n.a.")</f>
        <v>3.5726869142414255E-2</v>
      </c>
      <c r="O187" s="43"/>
      <c r="P187" s="43"/>
    </row>
    <row r="188" spans="1:16" ht="36" customHeight="1" x14ac:dyDescent="0.35">
      <c r="A188" s="65"/>
      <c r="B188" s="197"/>
      <c r="C188" s="54" t="s">
        <v>9465</v>
      </c>
      <c r="D188" s="54" t="s">
        <v>9466</v>
      </c>
      <c r="E188" s="55" t="s">
        <v>20341</v>
      </c>
      <c r="F188" s="188"/>
      <c r="G188" s="42"/>
      <c r="H188" s="42"/>
      <c r="I188" s="44" t="s">
        <v>20284</v>
      </c>
      <c r="J188" s="177">
        <f>VLOOKUP(MID(I188,1,FIND("]",I188)),CONSUMO!$Q$9:$R$714,2,FALSE)</f>
        <v>1.3162335470806644E-2</v>
      </c>
      <c r="K188" s="43"/>
      <c r="L188" s="166"/>
      <c r="M188" s="48" t="s">
        <v>1077</v>
      </c>
      <c r="N188" s="47">
        <f>IFERROR(VLOOKUP(MID(M188,1,FIND("]",M188)),'PRODUZ. INDUSTRIA'!$Q$10:$R$341,2,FALSE),"n.a.")</f>
        <v>1.3811420982735672E-2</v>
      </c>
      <c r="O188" s="43"/>
      <c r="P188" s="43"/>
    </row>
    <row r="189" spans="1:16" ht="31.5" customHeight="1" x14ac:dyDescent="0.35">
      <c r="A189" s="65"/>
      <c r="B189" s="197"/>
      <c r="C189" s="54" t="s">
        <v>9865</v>
      </c>
      <c r="D189" s="54" t="s">
        <v>9866</v>
      </c>
      <c r="E189" s="55" t="s">
        <v>20341</v>
      </c>
      <c r="F189" s="188"/>
      <c r="G189" s="42"/>
      <c r="H189" s="42"/>
      <c r="I189" s="44" t="s">
        <v>20285</v>
      </c>
      <c r="J189" s="177">
        <f>VLOOKUP(MID(I189,1,FIND("]",I189)),CONSUMO!$Q$9:$R$714,2,FALSE)</f>
        <v>7.7768638301054091E-3</v>
      </c>
      <c r="K189" s="43"/>
      <c r="L189" s="166"/>
      <c r="M189" s="48" t="s">
        <v>1078</v>
      </c>
      <c r="N189" s="47">
        <f>IFERROR(VLOOKUP(MID(M189,1,FIND("]",M189)),'PRODUZ. INDUSTRIA'!$Q$10:$R$341,2,FALSE),"n.a.")</f>
        <v>4.0510181897238907E-2</v>
      </c>
      <c r="O189" s="43"/>
      <c r="P189" s="43"/>
    </row>
    <row r="190" spans="1:16" ht="46.5" customHeight="1" x14ac:dyDescent="0.35">
      <c r="A190" s="65"/>
      <c r="B190" s="197"/>
      <c r="C190" s="54" t="s">
        <v>9975</v>
      </c>
      <c r="D190" s="54" t="s">
        <v>9976</v>
      </c>
      <c r="E190" s="55" t="s">
        <v>20341</v>
      </c>
      <c r="F190" s="188"/>
      <c r="G190" s="42"/>
      <c r="H190" s="42"/>
      <c r="I190" s="44" t="s">
        <v>607</v>
      </c>
      <c r="J190" s="177">
        <f>VLOOKUP(MID(I190,1,FIND("]",I190)),CONSUMO!$Q$9:$R$714,2,FALSE)</f>
        <v>2.9655217362966831E-2</v>
      </c>
      <c r="K190" s="43"/>
      <c r="L190" s="166"/>
      <c r="M190" s="48" t="s">
        <v>1082</v>
      </c>
      <c r="N190" s="47">
        <f>IFERROR(VLOOKUP(MID(M190,1,FIND("]",M190)),'PRODUZ. INDUSTRIA'!$Q$10:$R$341,2,FALSE),"n.a.")</f>
        <v>6.0812075095116325E-2</v>
      </c>
      <c r="O190" s="43"/>
      <c r="P190" s="43"/>
    </row>
    <row r="191" spans="1:16" ht="48" customHeight="1" x14ac:dyDescent="0.35">
      <c r="A191" s="54" t="s">
        <v>10013</v>
      </c>
      <c r="B191" s="54" t="s">
        <v>10014</v>
      </c>
      <c r="C191" s="54" t="s">
        <v>10015</v>
      </c>
      <c r="D191" s="54" t="s">
        <v>10016</v>
      </c>
      <c r="E191" s="55" t="s">
        <v>20341</v>
      </c>
      <c r="F191" s="188"/>
      <c r="G191" s="42"/>
      <c r="H191" s="42"/>
      <c r="I191" s="43"/>
      <c r="J191" s="166"/>
      <c r="K191" s="43"/>
      <c r="L191" s="166"/>
      <c r="M191" s="45" t="s">
        <v>1008</v>
      </c>
      <c r="N191" s="62">
        <f>IFERROR(VLOOKUP(MID(M191,1,FIND("]",M191)),'PRODUZ. INDUSTRIA'!$Q$10:$R$341,2,FALSE),"n.a.")</f>
        <v>4.8869012897789964E-2</v>
      </c>
      <c r="O191" s="43"/>
      <c r="P191" s="43"/>
    </row>
    <row r="192" spans="1:16" ht="48" customHeight="1" x14ac:dyDescent="0.35">
      <c r="A192" s="65"/>
      <c r="B192" s="197"/>
      <c r="C192" s="54" t="s">
        <v>10063</v>
      </c>
      <c r="D192" s="54" t="s">
        <v>10064</v>
      </c>
      <c r="E192" s="55" t="s">
        <v>20341</v>
      </c>
      <c r="F192" s="188"/>
      <c r="G192" s="42"/>
      <c r="H192" s="42"/>
      <c r="I192" s="43"/>
      <c r="J192" s="166"/>
      <c r="K192" s="43"/>
      <c r="L192" s="166"/>
      <c r="M192" s="45" t="s">
        <v>1008</v>
      </c>
      <c r="N192" s="62">
        <f>IFERROR(VLOOKUP(MID(M192,1,FIND("]",M192)),'PRODUZ. INDUSTRIA'!$Q$10:$R$341,2,FALSE),"n.a.")</f>
        <v>4.8869012897789964E-2</v>
      </c>
      <c r="O192" s="43"/>
      <c r="P192" s="43"/>
    </row>
    <row r="193" spans="1:16" ht="48" customHeight="1" x14ac:dyDescent="0.35">
      <c r="A193" s="65"/>
      <c r="B193" s="197"/>
      <c r="C193" s="54" t="s">
        <v>10097</v>
      </c>
      <c r="D193" s="54" t="s">
        <v>10098</v>
      </c>
      <c r="E193" s="55" t="s">
        <v>20341</v>
      </c>
      <c r="F193" s="188"/>
      <c r="G193" s="42"/>
      <c r="H193" s="42"/>
      <c r="I193" s="43"/>
      <c r="J193" s="166"/>
      <c r="K193" s="43"/>
      <c r="L193" s="166"/>
      <c r="M193" s="45" t="s">
        <v>1008</v>
      </c>
      <c r="N193" s="62">
        <f>IFERROR(VLOOKUP(MID(M193,1,FIND("]",M193)),'PRODUZ. INDUSTRIA'!$Q$10:$R$341,2,FALSE),"n.a.")</f>
        <v>4.8869012897789964E-2</v>
      </c>
      <c r="O193" s="43"/>
      <c r="P193" s="43"/>
    </row>
    <row r="194" spans="1:16" ht="48" customHeight="1" x14ac:dyDescent="0.35">
      <c r="A194" s="65"/>
      <c r="B194" s="197"/>
      <c r="C194" s="54" t="s">
        <v>10149</v>
      </c>
      <c r="D194" s="54" t="s">
        <v>10150</v>
      </c>
      <c r="E194" s="55" t="s">
        <v>20341</v>
      </c>
      <c r="F194" s="188"/>
      <c r="G194" s="42"/>
      <c r="H194" s="42"/>
      <c r="I194" s="43"/>
      <c r="J194" s="166"/>
      <c r="K194" s="43"/>
      <c r="L194" s="166"/>
      <c r="M194" s="45" t="s">
        <v>1008</v>
      </c>
      <c r="N194" s="62">
        <f>IFERROR(VLOOKUP(MID(M194,1,FIND("]",M194)),'PRODUZ. INDUSTRIA'!$Q$10:$R$341,2,FALSE),"n.a.")</f>
        <v>4.8869012897789964E-2</v>
      </c>
      <c r="O194" s="43"/>
      <c r="P194" s="43"/>
    </row>
    <row r="195" spans="1:16" ht="48" customHeight="1" x14ac:dyDescent="0.35">
      <c r="A195" s="65"/>
      <c r="B195" s="197"/>
      <c r="C195" s="54" t="s">
        <v>10339</v>
      </c>
      <c r="D195" s="54" t="s">
        <v>10340</v>
      </c>
      <c r="E195" s="55" t="s">
        <v>20341</v>
      </c>
      <c r="F195" s="188"/>
      <c r="G195" s="42"/>
      <c r="H195" s="42"/>
      <c r="I195" s="43"/>
      <c r="J195" s="166"/>
      <c r="K195" s="43"/>
      <c r="L195" s="166"/>
      <c r="M195" s="45" t="s">
        <v>1008</v>
      </c>
      <c r="N195" s="62">
        <f>IFERROR(VLOOKUP(MID(M195,1,FIND("]",M195)),'PRODUZ. INDUSTRIA'!$Q$10:$R$341,2,FALSE),"n.a.")</f>
        <v>4.8869012897789964E-2</v>
      </c>
      <c r="O195" s="43"/>
      <c r="P195" s="43"/>
    </row>
    <row r="196" spans="1:16" ht="24" customHeight="1" x14ac:dyDescent="0.35">
      <c r="A196" s="65"/>
      <c r="B196" s="197"/>
      <c r="C196" s="54" t="s">
        <v>10485</v>
      </c>
      <c r="D196" s="54" t="s">
        <v>10486</v>
      </c>
      <c r="E196" s="55" t="s">
        <v>20341</v>
      </c>
      <c r="F196" s="188"/>
      <c r="G196" s="42"/>
      <c r="H196" s="42"/>
      <c r="I196" s="43"/>
      <c r="J196" s="166"/>
      <c r="K196" s="43"/>
      <c r="L196" s="166"/>
      <c r="M196" s="45" t="s">
        <v>1011</v>
      </c>
      <c r="N196" s="62">
        <f>IFERROR(VLOOKUP(MID(M196,1,FIND("]",M196)),'PRODUZ. INDUSTRIA'!$Q$10:$R$341,2,FALSE),"n.a.")</f>
        <v>4.6121739130434734E-2</v>
      </c>
      <c r="O196" s="43"/>
      <c r="P196" s="43"/>
    </row>
    <row r="197" spans="1:16" ht="60" customHeight="1" x14ac:dyDescent="0.35">
      <c r="A197" s="65"/>
      <c r="B197" s="197"/>
      <c r="C197" s="54" t="s">
        <v>10575</v>
      </c>
      <c r="D197" s="54" t="s">
        <v>10576</v>
      </c>
      <c r="E197" s="55" t="s">
        <v>20341</v>
      </c>
      <c r="F197" s="188"/>
      <c r="G197" s="42"/>
      <c r="H197" s="42"/>
      <c r="I197" s="43"/>
      <c r="J197" s="166"/>
      <c r="K197" s="43"/>
      <c r="L197" s="166"/>
      <c r="M197" s="45" t="s">
        <v>1000</v>
      </c>
      <c r="N197" s="62">
        <f>IFERROR(VLOOKUP(MID(M197,1,FIND("]",M197)),'PRODUZ. INDUSTRIA'!$Q$10:$R$341,2,FALSE),"n.a.")</f>
        <v>2.9646522234891729E-2</v>
      </c>
      <c r="O197" s="43"/>
      <c r="P197" s="43"/>
    </row>
    <row r="198" spans="1:16" ht="60" customHeight="1" x14ac:dyDescent="0.35">
      <c r="A198" s="65"/>
      <c r="B198" s="197"/>
      <c r="C198" s="54" t="s">
        <v>10589</v>
      </c>
      <c r="D198" s="54" t="s">
        <v>10590</v>
      </c>
      <c r="E198" s="55" t="s">
        <v>20341</v>
      </c>
      <c r="F198" s="188"/>
      <c r="G198" s="42"/>
      <c r="H198" s="42"/>
      <c r="I198" s="43"/>
      <c r="J198" s="166"/>
      <c r="K198" s="43"/>
      <c r="L198" s="166"/>
      <c r="M198" s="45" t="s">
        <v>1000</v>
      </c>
      <c r="N198" s="62">
        <f>IFERROR(VLOOKUP(MID(M198,1,FIND("]",M198)),'PRODUZ. INDUSTRIA'!$Q$10:$R$341,2,FALSE),"n.a.")</f>
        <v>2.9646522234891729E-2</v>
      </c>
      <c r="O198" s="43"/>
      <c r="P198" s="43"/>
    </row>
    <row r="199" spans="1:16" ht="48" customHeight="1" x14ac:dyDescent="0.35">
      <c r="A199" s="65"/>
      <c r="B199" s="197"/>
      <c r="C199" s="54" t="s">
        <v>10599</v>
      </c>
      <c r="D199" s="54" t="s">
        <v>10600</v>
      </c>
      <c r="E199" s="55" t="s">
        <v>20341</v>
      </c>
      <c r="F199" s="188"/>
      <c r="G199" s="42"/>
      <c r="H199" s="42"/>
      <c r="I199" s="43"/>
      <c r="J199" s="166"/>
      <c r="K199" s="43"/>
      <c r="L199" s="166"/>
      <c r="M199" s="45" t="s">
        <v>1008</v>
      </c>
      <c r="N199" s="62">
        <f>IFERROR(VLOOKUP(MID(M199,1,FIND("]",M199)),'PRODUZ. INDUSTRIA'!$Q$10:$R$341,2,FALSE),"n.a.")</f>
        <v>4.8869012897789964E-2</v>
      </c>
      <c r="O199" s="43"/>
      <c r="P199" s="43"/>
    </row>
    <row r="200" spans="1:16" ht="60" customHeight="1" x14ac:dyDescent="0.35">
      <c r="A200" s="54" t="s">
        <v>10645</v>
      </c>
      <c r="B200" s="54" t="s">
        <v>10646</v>
      </c>
      <c r="C200" s="54" t="s">
        <v>10647</v>
      </c>
      <c r="D200" s="54" t="s">
        <v>10648</v>
      </c>
      <c r="E200" s="55" t="s">
        <v>20341</v>
      </c>
      <c r="F200" s="188"/>
      <c r="G200" s="42"/>
      <c r="H200" s="42"/>
      <c r="I200" s="44" t="s">
        <v>20286</v>
      </c>
      <c r="J200" s="177">
        <f>VLOOKUP(MID(I200,1,FIND("]",I200)),CONSUMO!$Q$9:$R$714,2,FALSE)</f>
        <v>3.3081038757666763E-2</v>
      </c>
      <c r="K200" s="43"/>
      <c r="L200" s="166"/>
      <c r="M200" s="43" t="s">
        <v>1066</v>
      </c>
      <c r="N200" s="57">
        <f>IFERROR(VLOOKUP(MID(M200,1,FIND("]",M200)),'PRODUZ. INDUSTRIA'!$Q$10:$R$341,2,FALSE),"n.a.")</f>
        <v>3.5790761700825936E-2</v>
      </c>
      <c r="O200" s="43"/>
      <c r="P200" s="43"/>
    </row>
    <row r="201" spans="1:16" ht="108" customHeight="1" x14ac:dyDescent="0.35">
      <c r="A201" s="65"/>
      <c r="B201" s="197"/>
      <c r="C201" s="54" t="s">
        <v>10849</v>
      </c>
      <c r="D201" s="54" t="s">
        <v>10850</v>
      </c>
      <c r="E201" s="55" t="s">
        <v>20341</v>
      </c>
      <c r="F201" s="188"/>
      <c r="G201" s="42"/>
      <c r="H201" s="42"/>
      <c r="I201" s="44" t="s">
        <v>351</v>
      </c>
      <c r="J201" s="177">
        <f>VLOOKUP(MID(I201,1,FIND("]",I201)),CONSUMO!$Q$9:$R$714,2,FALSE)</f>
        <v>2.5608554945828161E-2</v>
      </c>
      <c r="K201" s="43"/>
      <c r="L201" s="166"/>
      <c r="M201" s="48" t="s">
        <v>20287</v>
      </c>
      <c r="N201" s="47">
        <f>IFERROR(VLOOKUP(MID(M201,1,FIND("]",M201)),'PRODUZ. INDUSTRIA'!$Q$10:$R$341,2,FALSE),"n.a.")</f>
        <v>0.16830757113320868</v>
      </c>
      <c r="O201" s="43"/>
      <c r="P201" s="43"/>
    </row>
    <row r="202" spans="1:16" ht="12" customHeight="1" x14ac:dyDescent="0.35">
      <c r="A202" s="65"/>
      <c r="B202" s="197"/>
      <c r="C202" s="54" t="s">
        <v>11106</v>
      </c>
      <c r="D202" s="54" t="s">
        <v>11107</v>
      </c>
      <c r="E202" s="55" t="s">
        <v>20342</v>
      </c>
      <c r="F202" s="188"/>
      <c r="G202" s="42"/>
      <c r="H202" s="42"/>
      <c r="I202" s="43"/>
      <c r="J202" s="166"/>
      <c r="K202" s="43"/>
      <c r="L202" s="166"/>
      <c r="M202" s="43"/>
      <c r="N202" s="64"/>
      <c r="O202" s="43"/>
      <c r="P202" s="43"/>
    </row>
    <row r="203" spans="1:16" ht="12" customHeight="1" x14ac:dyDescent="0.35">
      <c r="A203" s="65"/>
      <c r="B203" s="197"/>
      <c r="C203" s="54" t="s">
        <v>11136</v>
      </c>
      <c r="D203" s="54" t="s">
        <v>11137</v>
      </c>
      <c r="E203" s="55" t="s">
        <v>20341</v>
      </c>
      <c r="F203" s="188"/>
      <c r="G203" s="42"/>
      <c r="H203" s="42"/>
      <c r="I203" s="44" t="s">
        <v>20288</v>
      </c>
      <c r="J203" s="177">
        <f>VLOOKUP(MID(I203,1,FIND("]",I203)),CONSUMO!$Q$9:$R$714,2,FALSE)</f>
        <v>2.6861417883861826E-2</v>
      </c>
      <c r="K203" s="43"/>
      <c r="L203" s="166"/>
      <c r="M203" s="43" t="s">
        <v>835</v>
      </c>
      <c r="N203" s="64">
        <f>IFERROR(VLOOKUP(MID(M203,1,FIND("]",M203)),'PRODUZ. INDUSTRIA'!$Q$10:$R$341,2,FALSE),"n.a.")</f>
        <v>3.6227396581620011E-2</v>
      </c>
      <c r="O203" s="43"/>
      <c r="P203" s="43"/>
    </row>
    <row r="204" spans="1:16" ht="24" customHeight="1" x14ac:dyDescent="0.35">
      <c r="A204" s="65"/>
      <c r="B204" s="197"/>
      <c r="C204" s="54" t="s">
        <v>11358</v>
      </c>
      <c r="D204" s="54" t="s">
        <v>11359</v>
      </c>
      <c r="E204" s="55" t="s">
        <v>20341</v>
      </c>
      <c r="F204" s="188"/>
      <c r="G204" s="42"/>
      <c r="H204" s="42"/>
      <c r="I204" s="44" t="s">
        <v>20289</v>
      </c>
      <c r="J204" s="177">
        <f>VLOOKUP(MID(I204,1,FIND("]",I204)),CONSUMO!$Q$9:$R$714,2,FALSE)</f>
        <v>5.1808118081180729E-2</v>
      </c>
      <c r="K204" s="43"/>
      <c r="L204" s="166"/>
      <c r="M204" s="48" t="s">
        <v>1024</v>
      </c>
      <c r="N204" s="47">
        <f>IFERROR(VLOOKUP(MID(M204,1,FIND("]",M204)),'PRODUZ. INDUSTRIA'!$Q$10:$R$341,2,FALSE),"n.a.")</f>
        <v>4.0588005723949508E-2</v>
      </c>
      <c r="O204" s="43"/>
      <c r="P204" s="43"/>
    </row>
    <row r="205" spans="1:16" ht="48" customHeight="1" x14ac:dyDescent="0.35">
      <c r="A205" s="65"/>
      <c r="B205" s="197"/>
      <c r="C205" s="54" t="s">
        <v>11512</v>
      </c>
      <c r="D205" s="54" t="s">
        <v>11513</v>
      </c>
      <c r="E205" s="55" t="s">
        <v>20341</v>
      </c>
      <c r="F205" s="188"/>
      <c r="G205" s="42"/>
      <c r="H205" s="42"/>
      <c r="I205" s="44" t="s">
        <v>20290</v>
      </c>
      <c r="J205" s="177">
        <f>VLOOKUP(MID(I205,1,FIND("]",I205)),CONSUMO!$Q$9:$R$714,2,FALSE)</f>
        <v>3.9580514208389712E-2</v>
      </c>
      <c r="K205" s="43"/>
      <c r="L205" s="166"/>
      <c r="M205" s="48" t="s">
        <v>901</v>
      </c>
      <c r="N205" s="47">
        <f>IFERROR(VLOOKUP(MID(M205,1,FIND("]",M205)),'PRODUZ. INDUSTRIA'!$Q$10:$R$341,2,FALSE),"n.a.")</f>
        <v>2.1109379059495972E-2</v>
      </c>
      <c r="O205" s="43"/>
      <c r="P205" s="43"/>
    </row>
    <row r="206" spans="1:16" ht="36" customHeight="1" x14ac:dyDescent="0.35">
      <c r="A206" s="54" t="s">
        <v>11582</v>
      </c>
      <c r="B206" s="54" t="s">
        <v>11583</v>
      </c>
      <c r="C206" s="54" t="s">
        <v>11584</v>
      </c>
      <c r="D206" s="54" t="s">
        <v>11585</v>
      </c>
      <c r="E206" s="55" t="s">
        <v>20341</v>
      </c>
      <c r="F206" s="188"/>
      <c r="G206" s="42"/>
      <c r="H206" s="42"/>
      <c r="I206" s="44" t="s">
        <v>20291</v>
      </c>
      <c r="J206" s="177">
        <f>VLOOKUP(MID(I206,1,FIND("]",I206)),CONSUMO!$Q$9:$R$714,2,FALSE)</f>
        <v>6.5318999766300498E-2</v>
      </c>
      <c r="K206" s="43"/>
      <c r="L206" s="166"/>
      <c r="M206" s="48" t="s">
        <v>832</v>
      </c>
      <c r="N206" s="47">
        <f>IFERROR(VLOOKUP(MID(M206,1,FIND("]",M206)),'PRODUZ. INDUSTRIA'!$Q$10:$R$341,2,FALSE),"n.a.")</f>
        <v>5.4890921885995779E-2</v>
      </c>
      <c r="O206" s="43"/>
      <c r="P206" s="43"/>
    </row>
    <row r="207" spans="1:16" ht="24" customHeight="1" x14ac:dyDescent="0.35">
      <c r="A207" s="54" t="s">
        <v>11590</v>
      </c>
      <c r="B207" s="54" t="s">
        <v>11591</v>
      </c>
      <c r="C207" s="54" t="s">
        <v>11592</v>
      </c>
      <c r="D207" s="54" t="s">
        <v>11593</v>
      </c>
      <c r="E207" s="55" t="s">
        <v>20341</v>
      </c>
      <c r="F207" s="188"/>
      <c r="G207" s="42"/>
      <c r="H207" s="42"/>
      <c r="I207" s="43"/>
      <c r="J207" s="166"/>
      <c r="K207" s="43"/>
      <c r="L207" s="166"/>
      <c r="M207" s="45" t="s">
        <v>1030</v>
      </c>
      <c r="N207" s="62">
        <f>IFERROR(VLOOKUP(MID(M207,1,FIND("]",M207)),'PRODUZ. INDUSTRIA'!$Q$10:$R$341,2,FALSE),"n.a.")</f>
        <v>3.4354747373057347E-2</v>
      </c>
      <c r="O207" s="43"/>
      <c r="P207" s="43"/>
    </row>
    <row r="208" spans="1:16" ht="36" customHeight="1" x14ac:dyDescent="0.35">
      <c r="A208" s="65"/>
      <c r="B208" s="197"/>
      <c r="C208" s="54" t="s">
        <v>11920</v>
      </c>
      <c r="D208" s="54" t="s">
        <v>11921</v>
      </c>
      <c r="E208" s="55" t="s">
        <v>20341</v>
      </c>
      <c r="F208" s="188"/>
      <c r="G208" s="42"/>
      <c r="H208" s="42"/>
      <c r="I208" s="43" t="s">
        <v>20292</v>
      </c>
      <c r="J208" s="171">
        <f>VLOOKUP(MID(I208,1,FIND("]",I208)),CONSUMO!$Q$9:$R$714,2,FALSE)</f>
        <v>7.196938858585035E-2</v>
      </c>
      <c r="K208" s="43"/>
      <c r="L208" s="166"/>
      <c r="M208" s="45" t="s">
        <v>1049</v>
      </c>
      <c r="N208" s="62">
        <f>IFERROR(VLOOKUP(MID(M208,1,FIND("]",M208)),'PRODUZ. INDUSTRIA'!$Q$10:$R$341,2,FALSE),"n.a.")</f>
        <v>3.4125000000000016E-2</v>
      </c>
      <c r="O208" s="43"/>
      <c r="P208" s="43"/>
    </row>
    <row r="209" spans="1:16" ht="36" customHeight="1" x14ac:dyDescent="0.35">
      <c r="A209" s="65"/>
      <c r="B209" s="197"/>
      <c r="C209" s="54" t="s">
        <v>11966</v>
      </c>
      <c r="D209" s="54" t="s">
        <v>11967</v>
      </c>
      <c r="E209" s="55" t="s">
        <v>20341</v>
      </c>
      <c r="F209" s="188"/>
      <c r="G209" s="42"/>
      <c r="H209" s="42"/>
      <c r="I209" s="43"/>
      <c r="J209" s="166"/>
      <c r="K209" s="43"/>
      <c r="L209" s="166"/>
      <c r="M209" s="45" t="s">
        <v>1037</v>
      </c>
      <c r="N209" s="62">
        <f>IFERROR(VLOOKUP(MID(M209,1,FIND("]",M209)),'PRODUZ. INDUSTRIA'!$Q$10:$R$341,2,FALSE),"n.a.")</f>
        <v>5.4855675146771081E-2</v>
      </c>
      <c r="O209" s="43"/>
      <c r="P209" s="43"/>
    </row>
    <row r="210" spans="1:16" ht="36" customHeight="1" x14ac:dyDescent="0.35">
      <c r="A210" s="65"/>
      <c r="B210" s="197"/>
      <c r="C210" s="54" t="s">
        <v>11982</v>
      </c>
      <c r="D210" s="54" t="s">
        <v>11983</v>
      </c>
      <c r="E210" s="55" t="s">
        <v>20341</v>
      </c>
      <c r="F210" s="188"/>
      <c r="G210" s="42"/>
      <c r="H210" s="42"/>
      <c r="I210" s="43"/>
      <c r="J210" s="166"/>
      <c r="K210" s="43"/>
      <c r="L210" s="166"/>
      <c r="M210" s="45" t="s">
        <v>1038</v>
      </c>
      <c r="N210" s="62">
        <f>IFERROR(VLOOKUP(MID(M210,1,FIND("]",M210)),'PRODUZ. INDUSTRIA'!$Q$10:$R$341,2,FALSE),"n.a.")</f>
        <v>1.3391504574925793E-2</v>
      </c>
      <c r="O210" s="43"/>
      <c r="P210" s="43"/>
    </row>
    <row r="211" spans="1:16" ht="48" customHeight="1" x14ac:dyDescent="0.35">
      <c r="A211" s="65"/>
      <c r="B211" s="197"/>
      <c r="C211" s="54" t="s">
        <v>12148</v>
      </c>
      <c r="D211" s="54" t="s">
        <v>12149</v>
      </c>
      <c r="E211" s="55" t="s">
        <v>20341</v>
      </c>
      <c r="F211" s="188"/>
      <c r="G211" s="42"/>
      <c r="H211" s="42"/>
      <c r="I211" s="43"/>
      <c r="J211" s="166"/>
      <c r="K211" s="43"/>
      <c r="L211" s="166"/>
      <c r="M211" s="45" t="s">
        <v>1041</v>
      </c>
      <c r="N211" s="62">
        <f>IFERROR(VLOOKUP(MID(M211,1,FIND("]",M211)),'PRODUZ. INDUSTRIA'!$Q$10:$R$341,2,FALSE),"n.a.")</f>
        <v>2.9220581981653521E-2</v>
      </c>
      <c r="O211" s="43"/>
      <c r="P211" s="43"/>
    </row>
    <row r="212" spans="1:16" ht="36" customHeight="1" x14ac:dyDescent="0.35">
      <c r="A212" s="65"/>
      <c r="B212" s="197"/>
      <c r="C212" s="54" t="s">
        <v>12216</v>
      </c>
      <c r="D212" s="54" t="s">
        <v>12217</v>
      </c>
      <c r="E212" s="55" t="s">
        <v>20341</v>
      </c>
      <c r="F212" s="188"/>
      <c r="G212" s="42"/>
      <c r="H212" s="42"/>
      <c r="I212" s="43"/>
      <c r="J212" s="166"/>
      <c r="K212" s="43"/>
      <c r="L212" s="166"/>
      <c r="M212" s="45" t="s">
        <v>1044</v>
      </c>
      <c r="N212" s="62">
        <f>IFERROR(VLOOKUP(MID(M212,1,FIND("]",M212)),'PRODUZ. INDUSTRIA'!$Q$10:$R$341,2,FALSE),"n.a.")</f>
        <v>2.5412874957869955E-2</v>
      </c>
      <c r="O212" s="43"/>
      <c r="P212" s="43"/>
    </row>
    <row r="213" spans="1:16" ht="48" customHeight="1" x14ac:dyDescent="0.35">
      <c r="A213" s="65"/>
      <c r="B213" s="197"/>
      <c r="C213" s="54" t="s">
        <v>12338</v>
      </c>
      <c r="D213" s="54" t="s">
        <v>12339</v>
      </c>
      <c r="E213" s="55" t="s">
        <v>20341</v>
      </c>
      <c r="F213" s="188"/>
      <c r="G213" s="42"/>
      <c r="H213" s="42"/>
      <c r="I213" s="43"/>
      <c r="J213" s="166"/>
      <c r="K213" s="43"/>
      <c r="L213" s="166"/>
      <c r="M213" s="45" t="s">
        <v>1050</v>
      </c>
      <c r="N213" s="62">
        <f>IFERROR(VLOOKUP(MID(M213,1,FIND("]",M213)),'PRODUZ. INDUSTRIA'!$Q$10:$R$341,2,FALSE),"n.a.")</f>
        <v>3.8805970149253778E-2</v>
      </c>
      <c r="O213" s="43"/>
      <c r="P213" s="43"/>
    </row>
    <row r="214" spans="1:16" ht="36" customHeight="1" x14ac:dyDescent="0.35">
      <c r="A214" s="65"/>
      <c r="B214" s="197"/>
      <c r="C214" s="54" t="s">
        <v>12376</v>
      </c>
      <c r="D214" s="54" t="s">
        <v>12377</v>
      </c>
      <c r="E214" s="55" t="s">
        <v>20341</v>
      </c>
      <c r="F214" s="188"/>
      <c r="G214" s="42"/>
      <c r="H214" s="42"/>
      <c r="I214" s="43"/>
      <c r="J214" s="166"/>
      <c r="K214" s="43"/>
      <c r="L214" s="166"/>
      <c r="M214" s="45" t="s">
        <v>1051</v>
      </c>
      <c r="N214" s="62">
        <f>IFERROR(VLOOKUP(MID(M214,1,FIND("]",M214)),'PRODUZ. INDUSTRIA'!$Q$10:$R$341,2,FALSE),"n.a.")</f>
        <v>7.9486662635221472E-2</v>
      </c>
      <c r="O214" s="43"/>
      <c r="P214" s="43"/>
    </row>
    <row r="215" spans="1:16" ht="24" customHeight="1" x14ac:dyDescent="0.35">
      <c r="A215" s="65"/>
      <c r="B215" s="197"/>
      <c r="C215" s="54" t="s">
        <v>12380</v>
      </c>
      <c r="D215" s="54" t="s">
        <v>12381</v>
      </c>
      <c r="E215" s="55" t="s">
        <v>20342</v>
      </c>
      <c r="F215" s="188"/>
      <c r="G215" s="42"/>
      <c r="H215" s="42"/>
      <c r="I215" s="43"/>
      <c r="J215" s="166"/>
      <c r="K215" s="43"/>
      <c r="L215" s="166"/>
      <c r="M215" s="45" t="s">
        <v>1029</v>
      </c>
      <c r="N215" s="62">
        <f>IFERROR(VLOOKUP(MID(M215,1,FIND("]",M215)),'PRODUZ. INDUSTRIA'!$Q$10:$R$341,2,FALSE),"n.a.")</f>
        <v>2.2271573604060822E-2</v>
      </c>
      <c r="O215" s="43"/>
      <c r="P215" s="43"/>
    </row>
    <row r="216" spans="1:16" ht="36" customHeight="1" x14ac:dyDescent="0.35">
      <c r="A216" s="54" t="s">
        <v>12694</v>
      </c>
      <c r="B216" s="54" t="s">
        <v>12695</v>
      </c>
      <c r="C216" s="54" t="s">
        <v>12696</v>
      </c>
      <c r="D216" s="54" t="s">
        <v>12697</v>
      </c>
      <c r="E216" s="55" t="s">
        <v>20341</v>
      </c>
      <c r="F216" s="188"/>
      <c r="G216" s="42"/>
      <c r="H216" s="42"/>
      <c r="I216" s="43"/>
      <c r="J216" s="166"/>
      <c r="K216" s="43"/>
      <c r="L216" s="166"/>
      <c r="M216" s="45" t="s">
        <v>1048</v>
      </c>
      <c r="N216" s="62">
        <f>IFERROR(VLOOKUP(MID(M216,1,FIND("]",M216)),'PRODUZ. INDUSTRIA'!$Q$10:$R$341,2,FALSE),"n.a.")</f>
        <v>6.2962018863115032E-2</v>
      </c>
      <c r="O216" s="43"/>
      <c r="P216" s="43"/>
    </row>
    <row r="217" spans="1:16" ht="36" customHeight="1" x14ac:dyDescent="0.35">
      <c r="A217" s="65"/>
      <c r="B217" s="197"/>
      <c r="C217" s="54" t="s">
        <v>12764</v>
      </c>
      <c r="D217" s="54" t="s">
        <v>12765</v>
      </c>
      <c r="E217" s="55" t="s">
        <v>20341</v>
      </c>
      <c r="F217" s="188"/>
      <c r="G217" s="42"/>
      <c r="H217" s="42"/>
      <c r="I217" s="43"/>
      <c r="J217" s="166"/>
      <c r="K217" s="43"/>
      <c r="L217" s="166"/>
      <c r="M217" s="45" t="s">
        <v>1038</v>
      </c>
      <c r="N217" s="62">
        <f>IFERROR(VLOOKUP(MID(M217,1,FIND("]",M217)),'PRODUZ. INDUSTRIA'!$Q$10:$R$341,2,FALSE),"n.a.")</f>
        <v>1.3391504574925793E-2</v>
      </c>
      <c r="O217" s="43"/>
      <c r="P217" s="43"/>
    </row>
    <row r="218" spans="1:16" ht="24" customHeight="1" x14ac:dyDescent="0.35">
      <c r="A218" s="65"/>
      <c r="B218" s="197"/>
      <c r="C218" s="54" t="s">
        <v>12796</v>
      </c>
      <c r="D218" s="54" t="s">
        <v>12797</v>
      </c>
      <c r="E218" s="55" t="s">
        <v>20341</v>
      </c>
      <c r="F218" s="188"/>
      <c r="G218" s="42"/>
      <c r="H218" s="42"/>
      <c r="I218" s="43"/>
      <c r="J218" s="166"/>
      <c r="K218" s="43"/>
      <c r="L218" s="166"/>
      <c r="M218" s="45" t="s">
        <v>1048</v>
      </c>
      <c r="N218" s="62">
        <f>IFERROR(VLOOKUP(MID(M218,1,FIND("]",M218)),'PRODUZ. INDUSTRIA'!$Q$10:$R$341,2,FALSE),"n.a.")</f>
        <v>6.2962018863115032E-2</v>
      </c>
      <c r="O218" s="43"/>
      <c r="P218" s="43"/>
    </row>
    <row r="219" spans="1:16" ht="36" customHeight="1" x14ac:dyDescent="0.35">
      <c r="A219" s="65"/>
      <c r="B219" s="197"/>
      <c r="C219" s="54" t="s">
        <v>12850</v>
      </c>
      <c r="D219" s="54" t="s">
        <v>12851</v>
      </c>
      <c r="E219" s="55" t="s">
        <v>20341</v>
      </c>
      <c r="F219" s="188"/>
      <c r="G219" s="42"/>
      <c r="H219" s="42"/>
      <c r="I219" s="43"/>
      <c r="J219" s="166"/>
      <c r="K219" s="43"/>
      <c r="L219" s="166"/>
      <c r="M219" s="45" t="s">
        <v>1047</v>
      </c>
      <c r="N219" s="62">
        <f>IFERROR(VLOOKUP(MID(M219,1,FIND("]",M219)),'PRODUZ. INDUSTRIA'!$Q$10:$R$341,2,FALSE),"n.a.")</f>
        <v>1.5234374999999979E-2</v>
      </c>
      <c r="O219" s="43"/>
      <c r="P219" s="43"/>
    </row>
    <row r="220" spans="1:16" ht="24" customHeight="1" x14ac:dyDescent="0.35">
      <c r="A220" s="65"/>
      <c r="B220" s="197"/>
      <c r="C220" s="54" t="s">
        <v>12870</v>
      </c>
      <c r="D220" s="54" t="s">
        <v>12871</v>
      </c>
      <c r="E220" s="55" t="s">
        <v>20341</v>
      </c>
      <c r="F220" s="188"/>
      <c r="G220" s="42"/>
      <c r="H220" s="42"/>
      <c r="I220" s="43"/>
      <c r="J220" s="166"/>
      <c r="K220" s="43"/>
      <c r="L220" s="166"/>
      <c r="M220" s="45" t="s">
        <v>1048</v>
      </c>
      <c r="N220" s="62">
        <f>IFERROR(VLOOKUP(MID(M220,1,FIND("]",M220)),'PRODUZ. INDUSTRIA'!$Q$10:$R$341,2,FALSE),"n.a.")</f>
        <v>6.2962018863115032E-2</v>
      </c>
      <c r="O220" s="43"/>
      <c r="P220" s="43"/>
    </row>
    <row r="221" spans="1:16" ht="24" customHeight="1" x14ac:dyDescent="0.35">
      <c r="A221" s="65"/>
      <c r="B221" s="197"/>
      <c r="C221" s="54" t="s">
        <v>12872</v>
      </c>
      <c r="D221" s="54" t="s">
        <v>12873</v>
      </c>
      <c r="E221" s="55" t="s">
        <v>20341</v>
      </c>
      <c r="F221" s="188"/>
      <c r="G221" s="42"/>
      <c r="H221" s="42"/>
      <c r="I221" s="43"/>
      <c r="J221" s="166"/>
      <c r="K221" s="43"/>
      <c r="L221" s="166"/>
      <c r="M221" s="45" t="s">
        <v>1048</v>
      </c>
      <c r="N221" s="62">
        <f>IFERROR(VLOOKUP(MID(M221,1,FIND("]",M221)),'PRODUZ. INDUSTRIA'!$Q$10:$R$341,2,FALSE),"n.a.")</f>
        <v>6.2962018863115032E-2</v>
      </c>
      <c r="O221" s="43"/>
      <c r="P221" s="43"/>
    </row>
    <row r="222" spans="1:16" ht="24" customHeight="1" x14ac:dyDescent="0.35">
      <c r="A222" s="65"/>
      <c r="B222" s="197"/>
      <c r="C222" s="54" t="s">
        <v>12924</v>
      </c>
      <c r="D222" s="54" t="s">
        <v>12925</v>
      </c>
      <c r="E222" s="55" t="s">
        <v>20341</v>
      </c>
      <c r="F222" s="188"/>
      <c r="G222" s="42"/>
      <c r="H222" s="42"/>
      <c r="I222" s="43"/>
      <c r="J222" s="166"/>
      <c r="K222" s="43"/>
      <c r="L222" s="166"/>
      <c r="M222" s="45" t="s">
        <v>1047</v>
      </c>
      <c r="N222" s="62">
        <f>IFERROR(VLOOKUP(MID(M222,1,FIND("]",M222)),'PRODUZ. INDUSTRIA'!$Q$10:$R$341,2,FALSE),"n.a.")</f>
        <v>1.5234374999999979E-2</v>
      </c>
      <c r="O222" s="43"/>
      <c r="P222" s="43"/>
    </row>
    <row r="223" spans="1:16" ht="24" customHeight="1" x14ac:dyDescent="0.35">
      <c r="A223" s="65"/>
      <c r="B223" s="197"/>
      <c r="C223" s="54" t="s">
        <v>12934</v>
      </c>
      <c r="D223" s="54" t="s">
        <v>12935</v>
      </c>
      <c r="E223" s="55" t="s">
        <v>20342</v>
      </c>
      <c r="F223" s="188"/>
      <c r="G223" s="42"/>
      <c r="H223" s="42"/>
      <c r="I223" s="43"/>
      <c r="J223" s="166"/>
      <c r="K223" s="43"/>
      <c r="L223" s="166"/>
      <c r="M223" s="45" t="s">
        <v>1029</v>
      </c>
      <c r="N223" s="62">
        <f>IFERROR(VLOOKUP(MID(M223,1,FIND("]",M223)),'PRODUZ. INDUSTRIA'!$Q$10:$R$341,2,FALSE),"n.a.")</f>
        <v>2.2271573604060822E-2</v>
      </c>
      <c r="O223" s="43"/>
      <c r="P223" s="43"/>
    </row>
    <row r="224" spans="1:16" ht="72" customHeight="1" x14ac:dyDescent="0.35">
      <c r="A224" s="54" t="s">
        <v>12948</v>
      </c>
      <c r="B224" s="54" t="s">
        <v>12949</v>
      </c>
      <c r="C224" s="54" t="s">
        <v>12950</v>
      </c>
      <c r="D224" s="54" t="s">
        <v>12951</v>
      </c>
      <c r="E224" s="55" t="s">
        <v>23322</v>
      </c>
      <c r="F224" s="188"/>
      <c r="G224" s="42"/>
      <c r="H224" s="42" t="s">
        <v>20311</v>
      </c>
      <c r="I224" s="43"/>
      <c r="J224" s="166"/>
      <c r="K224" s="43"/>
      <c r="L224" s="166"/>
      <c r="M224" s="45" t="s">
        <v>20293</v>
      </c>
      <c r="N224" s="62">
        <f>IFERROR(VLOOKUP(MID(M224,1,FIND("]",M224)),'PRODUZ. INDUSTRIA'!$Q$10:$R$341,2,FALSE),"n.a.")</f>
        <v>2.388641425389763E-2</v>
      </c>
      <c r="P224" s="43"/>
    </row>
    <row r="225" spans="1:16" ht="72" customHeight="1" x14ac:dyDescent="0.35">
      <c r="A225" s="65"/>
      <c r="B225" s="65"/>
      <c r="C225" s="54" t="s">
        <v>13270</v>
      </c>
      <c r="D225" s="54" t="s">
        <v>13271</v>
      </c>
      <c r="E225" s="55" t="s">
        <v>23322</v>
      </c>
      <c r="F225" s="188"/>
      <c r="G225" s="42"/>
      <c r="H225" s="42" t="s">
        <v>20311</v>
      </c>
      <c r="I225" s="43"/>
      <c r="J225" s="166"/>
      <c r="K225" s="43"/>
      <c r="L225" s="166"/>
      <c r="M225" s="45" t="s">
        <v>20293</v>
      </c>
      <c r="N225" s="62">
        <f>IFERROR(VLOOKUP(MID(M225,1,FIND("]",M225)),'PRODUZ. INDUSTRIA'!$Q$10:$R$341,2,FALSE),"n.a.")</f>
        <v>2.388641425389763E-2</v>
      </c>
      <c r="O225" s="43"/>
      <c r="P225" s="43"/>
    </row>
    <row r="226" spans="1:16" ht="24" customHeight="1" x14ac:dyDescent="0.35">
      <c r="A226" s="65"/>
      <c r="B226" s="65"/>
      <c r="C226" s="70" t="s">
        <v>13274</v>
      </c>
      <c r="D226" s="70" t="s">
        <v>13275</v>
      </c>
      <c r="E226" s="55" t="s">
        <v>20341</v>
      </c>
      <c r="F226" s="188"/>
      <c r="G226" s="42"/>
      <c r="H226" s="42"/>
      <c r="I226" s="43"/>
      <c r="J226" s="166"/>
      <c r="K226" s="43"/>
      <c r="L226" s="166"/>
      <c r="M226" s="45" t="s">
        <v>977</v>
      </c>
      <c r="N226" s="62">
        <f>IFERROR(VLOOKUP(MID(M226,1,FIND("]",M226)),'PRODUZ. INDUSTRIA'!$Q$10:$R$341,2,FALSE),"n.a.")</f>
        <v>2.0286672061033323E-2</v>
      </c>
      <c r="O226" s="43"/>
      <c r="P226" s="43" t="s">
        <v>23333</v>
      </c>
    </row>
    <row r="227" spans="1:16" ht="48" customHeight="1" x14ac:dyDescent="0.35">
      <c r="A227" s="65"/>
      <c r="B227" s="65"/>
      <c r="C227" s="54" t="s">
        <v>13430</v>
      </c>
      <c r="D227" s="54" t="s">
        <v>13431</v>
      </c>
      <c r="E227" s="55" t="s">
        <v>20341</v>
      </c>
      <c r="F227" s="188"/>
      <c r="G227" s="42"/>
      <c r="H227" s="42"/>
      <c r="I227" s="43"/>
      <c r="J227" s="166"/>
      <c r="K227" s="43"/>
      <c r="L227" s="166"/>
      <c r="M227" s="45" t="s">
        <v>958</v>
      </c>
      <c r="N227" s="62">
        <f>IFERROR(VLOOKUP(MID(M227,1,FIND("]",M227)),'PRODUZ. INDUSTRIA'!$Q$10:$R$341,2,FALSE),"n.a.")</f>
        <v>0.16016833138974809</v>
      </c>
      <c r="O227" s="43"/>
      <c r="P227" s="43"/>
    </row>
    <row r="228" spans="1:16" ht="72" customHeight="1" x14ac:dyDescent="0.35">
      <c r="A228" s="65"/>
      <c r="B228" s="65"/>
      <c r="C228" s="54" t="s">
        <v>13500</v>
      </c>
      <c r="D228" s="54" t="s">
        <v>13501</v>
      </c>
      <c r="E228" s="55" t="s">
        <v>23322</v>
      </c>
      <c r="F228" s="188"/>
      <c r="G228" s="42"/>
      <c r="H228" s="42" t="s">
        <v>20311</v>
      </c>
      <c r="I228" s="43"/>
      <c r="J228" s="166"/>
      <c r="K228" s="43"/>
      <c r="L228" s="166"/>
      <c r="M228" s="45" t="s">
        <v>20293</v>
      </c>
      <c r="N228" s="62">
        <f>IFERROR(VLOOKUP(MID(M228,1,FIND("]",M228)),'PRODUZ. INDUSTRIA'!$Q$10:$R$341,2,FALSE),"n.a.")</f>
        <v>2.388641425389763E-2</v>
      </c>
      <c r="O228" s="43"/>
      <c r="P228" s="43"/>
    </row>
    <row r="229" spans="1:16" ht="60" customHeight="1" x14ac:dyDescent="0.35">
      <c r="A229" s="65"/>
      <c r="B229" s="65"/>
      <c r="C229" s="54" t="s">
        <v>13662</v>
      </c>
      <c r="D229" s="54" t="s">
        <v>13663</v>
      </c>
      <c r="E229" s="55" t="s">
        <v>23326</v>
      </c>
      <c r="F229" s="42"/>
      <c r="G229" s="42"/>
      <c r="H229" s="42"/>
      <c r="J229" s="41"/>
      <c r="K229" s="43"/>
      <c r="L229" s="166"/>
      <c r="M229" s="45" t="s">
        <v>20295</v>
      </c>
      <c r="N229" s="62">
        <f>IFERROR(VLOOKUP(MID(M229,1,FIND("]",M229)),'PRODUZ. INDUSTRIA'!$Q$10:$R$341,2,FALSE),"n.a.")</f>
        <v>2.8510610849512931E-2</v>
      </c>
      <c r="O229" s="43"/>
      <c r="P229" s="43"/>
    </row>
    <row r="230" spans="1:16" x14ac:dyDescent="0.35">
      <c r="A230" s="65"/>
      <c r="B230" s="65"/>
      <c r="C230" s="69" t="s">
        <v>13664</v>
      </c>
      <c r="D230" s="69" t="s">
        <v>13665</v>
      </c>
      <c r="E230" s="55" t="s">
        <v>20344</v>
      </c>
      <c r="F230" s="191"/>
      <c r="G230" s="42"/>
      <c r="H230" s="42"/>
      <c r="I230" s="199" t="s">
        <v>20294</v>
      </c>
      <c r="J230" s="200">
        <f>VLOOKUP(MID(I230,1,FIND("]",I230)),CONSUMO!$Q$9:$R$714,2,FALSE)</f>
        <v>2.353707995365005E-2</v>
      </c>
      <c r="K230" s="50"/>
      <c r="L230" s="169"/>
      <c r="M230" s="45" t="s">
        <v>992</v>
      </c>
      <c r="N230" s="62">
        <f>IFERROR(VLOOKUP(MID(M230,1,FIND("]",M230)),'PRODUZ. INDUSTRIA'!$Q$10:$R$341,2,FALSE),"n.a.")</f>
        <v>9.079459583237913E-2</v>
      </c>
      <c r="O230" s="43"/>
      <c r="P230" s="43"/>
    </row>
    <row r="231" spans="1:16" ht="24" x14ac:dyDescent="0.35">
      <c r="A231" s="65"/>
      <c r="B231" s="65"/>
      <c r="C231" s="69" t="s">
        <v>13734</v>
      </c>
      <c r="D231" s="69" t="s">
        <v>13735</v>
      </c>
      <c r="E231" s="55"/>
      <c r="F231" s="188"/>
      <c r="G231" s="42"/>
      <c r="H231" s="42"/>
      <c r="I231" s="51"/>
      <c r="J231" s="173"/>
      <c r="K231" s="50"/>
      <c r="L231" s="169"/>
      <c r="M231" s="45" t="s">
        <v>991</v>
      </c>
      <c r="N231" s="62">
        <f>IFERROR(VLOOKUP(MID(M231,1,FIND("]",M231)),'PRODUZ. INDUSTRIA'!$Q$10:$R$341,2,FALSE),"n.a.")</f>
        <v>2.8510610849512931E-2</v>
      </c>
      <c r="O231" s="43"/>
      <c r="P231" s="43"/>
    </row>
    <row r="232" spans="1:16" ht="24" x14ac:dyDescent="0.35">
      <c r="A232" s="65"/>
      <c r="B232" s="65"/>
      <c r="C232" s="69" t="s">
        <v>13770</v>
      </c>
      <c r="D232" s="69" t="s">
        <v>13771</v>
      </c>
      <c r="E232" s="55"/>
      <c r="F232" s="188"/>
      <c r="G232" s="42"/>
      <c r="H232" s="42"/>
      <c r="I232" s="51"/>
      <c r="J232" s="173"/>
      <c r="K232" s="50"/>
      <c r="L232" s="169"/>
      <c r="M232" s="45" t="s">
        <v>997</v>
      </c>
      <c r="N232" s="62">
        <f>IFERROR(VLOOKUP(MID(M232,1,FIND("]",M232)),'PRODUZ. INDUSTRIA'!$Q$10:$R$341,2,FALSE),"n.a.")</f>
        <v>3.9777247414478925E-2</v>
      </c>
      <c r="O232" s="43"/>
      <c r="P232" s="43"/>
    </row>
    <row r="233" spans="1:16" ht="36" x14ac:dyDescent="0.35">
      <c r="A233" s="65"/>
      <c r="B233" s="65"/>
      <c r="C233" s="69" t="s">
        <v>13804</v>
      </c>
      <c r="D233" s="69" t="s">
        <v>13805</v>
      </c>
      <c r="E233" s="55"/>
      <c r="F233" s="188"/>
      <c r="G233" s="42"/>
      <c r="H233" s="42"/>
      <c r="I233" s="51"/>
      <c r="J233" s="173"/>
      <c r="K233" s="50"/>
      <c r="L233" s="169"/>
      <c r="M233" s="45" t="s">
        <v>996</v>
      </c>
      <c r="N233" s="62">
        <f>IFERROR(VLOOKUP(MID(M233,1,FIND("]",M233)),'PRODUZ. INDUSTRIA'!$Q$10:$R$341,2,FALSE),"n.a.")</f>
        <v>5.8378970427163106E-2</v>
      </c>
      <c r="O233" s="43"/>
      <c r="P233" s="43"/>
    </row>
    <row r="234" spans="1:16" ht="36" x14ac:dyDescent="0.35">
      <c r="A234" s="65"/>
      <c r="B234" s="65"/>
      <c r="C234" s="69" t="s">
        <v>13810</v>
      </c>
      <c r="D234" s="69" t="s">
        <v>13811</v>
      </c>
      <c r="E234" s="55"/>
      <c r="F234" s="188"/>
      <c r="G234" s="42"/>
      <c r="H234" s="42"/>
      <c r="I234" s="51"/>
      <c r="J234" s="173"/>
      <c r="K234" s="50"/>
      <c r="L234" s="169"/>
      <c r="M234" s="45" t="s">
        <v>996</v>
      </c>
      <c r="N234" s="62">
        <f>IFERROR(VLOOKUP(MID(M234,1,FIND("]",M234)),'PRODUZ. INDUSTRIA'!$Q$10:$R$341,2,FALSE),"n.a.")</f>
        <v>5.8378970427163106E-2</v>
      </c>
      <c r="O234" s="43"/>
      <c r="P234" s="43"/>
    </row>
    <row r="235" spans="1:16" ht="36" customHeight="1" x14ac:dyDescent="0.35">
      <c r="A235" s="65"/>
      <c r="B235" s="65"/>
      <c r="C235" s="54" t="s">
        <v>13812</v>
      </c>
      <c r="D235" s="54" t="s">
        <v>13813</v>
      </c>
      <c r="E235" s="55" t="s">
        <v>20341</v>
      </c>
      <c r="F235" s="188"/>
      <c r="G235" s="42"/>
      <c r="H235" s="42" t="s">
        <v>20311</v>
      </c>
      <c r="I235" s="43"/>
      <c r="J235" s="166"/>
      <c r="K235" s="43"/>
      <c r="L235" s="166"/>
      <c r="M235" s="45" t="s">
        <v>980</v>
      </c>
      <c r="N235" s="62">
        <f>IFERROR(VLOOKUP(MID(M235,1,FIND("]",M235)),'PRODUZ. INDUSTRIA'!$Q$10:$R$341,2,FALSE),"n.a.")</f>
        <v>1.5761597855912125E-2</v>
      </c>
      <c r="O235" s="43"/>
      <c r="P235" s="43"/>
    </row>
    <row r="236" spans="1:16" ht="36" customHeight="1" x14ac:dyDescent="0.35">
      <c r="A236" s="65"/>
      <c r="B236" s="65"/>
      <c r="C236" s="54" t="s">
        <v>13942</v>
      </c>
      <c r="D236" s="54" t="s">
        <v>13943</v>
      </c>
      <c r="E236" s="55" t="s">
        <v>20341</v>
      </c>
      <c r="F236" s="188"/>
      <c r="G236" s="42"/>
      <c r="H236" s="42" t="s">
        <v>20311</v>
      </c>
      <c r="I236" s="43"/>
      <c r="J236" s="166"/>
      <c r="K236" s="43"/>
      <c r="L236" s="166"/>
      <c r="M236" s="45" t="s">
        <v>900</v>
      </c>
      <c r="N236" s="62">
        <f>IFERROR(VLOOKUP(MID(M236,1,FIND("]",M236)),'PRODUZ. INDUSTRIA'!$Q$10:$R$341,2,FALSE),"n.a.")</f>
        <v>1.9919097818092667E-2</v>
      </c>
      <c r="O236" s="43"/>
      <c r="P236" s="43"/>
    </row>
    <row r="237" spans="1:16" ht="43" customHeight="1" x14ac:dyDescent="0.35">
      <c r="A237" s="65"/>
      <c r="B237" s="65"/>
      <c r="C237" s="54" t="s">
        <v>13986</v>
      </c>
      <c r="D237" s="54" t="s">
        <v>13987</v>
      </c>
      <c r="E237" s="55" t="s">
        <v>23322</v>
      </c>
      <c r="F237" s="188"/>
      <c r="G237" s="42"/>
      <c r="H237" s="42" t="s">
        <v>20311</v>
      </c>
      <c r="I237" s="43"/>
      <c r="J237" s="166"/>
      <c r="K237" s="43"/>
      <c r="L237" s="166"/>
      <c r="M237" s="45" t="s">
        <v>924</v>
      </c>
      <c r="N237" s="62">
        <f>IFERROR(VLOOKUP(MID(M237,1,FIND("]",M237)),'PRODUZ. INDUSTRIA'!$Q$10:$R$341,2,FALSE),"n.a.")</f>
        <v>2.388641425389763E-2</v>
      </c>
      <c r="O237" s="43"/>
      <c r="P237" s="43"/>
    </row>
    <row r="238" spans="1:16" ht="24" customHeight="1" x14ac:dyDescent="0.35">
      <c r="A238" s="54" t="s">
        <v>14026</v>
      </c>
      <c r="B238" s="54" t="s">
        <v>14027</v>
      </c>
      <c r="C238" s="54" t="s">
        <v>14028</v>
      </c>
      <c r="D238" s="54" t="s">
        <v>14029</v>
      </c>
      <c r="E238" s="55" t="s">
        <v>20342</v>
      </c>
      <c r="F238" s="188"/>
      <c r="G238" s="42"/>
      <c r="H238" s="42" t="s">
        <v>20311</v>
      </c>
      <c r="I238" s="43"/>
      <c r="J238" s="166"/>
      <c r="K238" s="43"/>
      <c r="L238" s="166"/>
      <c r="M238" s="43"/>
      <c r="N238" s="64"/>
      <c r="O238" s="43"/>
      <c r="P238" s="43"/>
    </row>
    <row r="239" spans="1:16" ht="24" customHeight="1" x14ac:dyDescent="0.35">
      <c r="A239" s="65"/>
      <c r="B239" s="65"/>
      <c r="C239" s="54" t="s">
        <v>14138</v>
      </c>
      <c r="D239" s="54" t="s">
        <v>14139</v>
      </c>
      <c r="E239" s="55" t="s">
        <v>20342</v>
      </c>
      <c r="F239" s="188"/>
      <c r="G239" s="42"/>
      <c r="H239" s="42" t="s">
        <v>20311</v>
      </c>
      <c r="I239" s="43"/>
      <c r="J239" s="166"/>
      <c r="K239" s="43"/>
      <c r="L239" s="166"/>
      <c r="M239" s="43"/>
      <c r="N239" s="64"/>
      <c r="O239" s="43"/>
      <c r="P239" s="43"/>
    </row>
    <row r="240" spans="1:16" ht="24" customHeight="1" x14ac:dyDescent="0.35">
      <c r="A240" s="65"/>
      <c r="B240" s="65"/>
      <c r="C240" s="54" t="s">
        <v>15366</v>
      </c>
      <c r="D240" s="54" t="s">
        <v>15367</v>
      </c>
      <c r="E240" s="55" t="s">
        <v>20342</v>
      </c>
      <c r="F240" s="188"/>
      <c r="G240" s="42"/>
      <c r="H240" s="42" t="s">
        <v>20311</v>
      </c>
      <c r="I240" s="43"/>
      <c r="J240" s="166"/>
      <c r="K240" s="43"/>
      <c r="L240" s="166"/>
      <c r="M240" s="43"/>
      <c r="N240" s="64"/>
      <c r="O240" s="43"/>
      <c r="P240" s="43"/>
    </row>
    <row r="241" spans="1:16" ht="12" customHeight="1" x14ac:dyDescent="0.35">
      <c r="A241" s="65"/>
      <c r="B241" s="65"/>
      <c r="C241" s="54" t="s">
        <v>15526</v>
      </c>
      <c r="D241" s="54" t="s">
        <v>15527</v>
      </c>
      <c r="E241" s="55" t="s">
        <v>20342</v>
      </c>
      <c r="F241" s="188"/>
      <c r="G241" s="42"/>
      <c r="H241" s="42" t="s">
        <v>20311</v>
      </c>
      <c r="I241" s="43"/>
      <c r="J241" s="166"/>
      <c r="K241" s="43"/>
      <c r="L241" s="166"/>
      <c r="M241" s="43"/>
      <c r="N241" s="64"/>
      <c r="O241" s="43"/>
      <c r="P241" s="43"/>
    </row>
    <row r="242" spans="1:16" ht="36" customHeight="1" x14ac:dyDescent="0.35">
      <c r="A242" s="65"/>
      <c r="B242" s="65"/>
      <c r="C242" s="54" t="s">
        <v>15664</v>
      </c>
      <c r="D242" s="54" t="s">
        <v>15665</v>
      </c>
      <c r="E242" s="55" t="s">
        <v>20347</v>
      </c>
      <c r="F242" s="191"/>
      <c r="G242" s="42"/>
      <c r="H242" s="42" t="s">
        <v>20311</v>
      </c>
      <c r="I242" s="43"/>
      <c r="J242" s="166"/>
      <c r="K242" s="49" t="s">
        <v>763</v>
      </c>
      <c r="L242" s="167">
        <f>VLOOKUP(MID(K242,1,FIND("]",K242)),'PRODUZ. SERVIZI'!$L$9:$M$31,2,FALSE)</f>
        <v>2.6688753911282954E-2</v>
      </c>
      <c r="M242" s="43"/>
      <c r="N242" s="64"/>
      <c r="O242" s="43"/>
      <c r="P242" s="43" t="s">
        <v>23338</v>
      </c>
    </row>
    <row r="243" spans="1:16" ht="36" customHeight="1" x14ac:dyDescent="0.35">
      <c r="A243" s="65"/>
      <c r="B243" s="65"/>
      <c r="C243" s="185"/>
      <c r="D243" s="185" t="s">
        <v>23344</v>
      </c>
      <c r="E243" s="55" t="s">
        <v>20341</v>
      </c>
      <c r="F243" s="188"/>
      <c r="G243" s="42"/>
      <c r="H243" s="42"/>
      <c r="I243" s="43"/>
      <c r="J243" s="166"/>
      <c r="K243" s="49" t="s">
        <v>763</v>
      </c>
      <c r="L243" s="167">
        <f>VLOOKUP(MID(K243,1,FIND("]",K243)),'PRODUZ. SERVIZI'!$L$9:$M$31,2,FALSE)</f>
        <v>2.6688753911282954E-2</v>
      </c>
      <c r="M243" s="43"/>
      <c r="N243" s="64"/>
      <c r="O243" s="43"/>
      <c r="P243" s="43" t="s">
        <v>23345</v>
      </c>
    </row>
    <row r="244" spans="1:16" ht="71.150000000000006" customHeight="1" x14ac:dyDescent="0.35">
      <c r="A244" s="54" t="s">
        <v>15670</v>
      </c>
      <c r="B244" s="54" t="s">
        <v>15671</v>
      </c>
      <c r="C244" s="54" t="s">
        <v>15672</v>
      </c>
      <c r="D244" s="54" t="s">
        <v>15673</v>
      </c>
      <c r="E244" s="55" t="s">
        <v>20347</v>
      </c>
      <c r="F244" s="192"/>
      <c r="G244" s="42"/>
      <c r="H244" s="42"/>
      <c r="I244" s="43"/>
      <c r="J244" s="166"/>
      <c r="K244" s="49" t="s">
        <v>20296</v>
      </c>
      <c r="L244" s="167">
        <f>VLOOKUP(MID(K244,1,FIND("]",K244)),'PRODUZ. SERVIZI'!$L$9:$M$31,2,FALSE)</f>
        <v>2.8932140978432382E-2</v>
      </c>
      <c r="M244" s="43"/>
      <c r="N244" s="64"/>
      <c r="O244" s="43"/>
      <c r="P244" s="43" t="s">
        <v>23339</v>
      </c>
    </row>
    <row r="245" spans="1:16" ht="71.150000000000006" customHeight="1" x14ac:dyDescent="0.35">
      <c r="A245" s="65"/>
      <c r="B245" s="197"/>
      <c r="C245" s="54" t="s">
        <v>15702</v>
      </c>
      <c r="D245" s="54" t="s">
        <v>15703</v>
      </c>
      <c r="E245" s="55" t="s">
        <v>20347</v>
      </c>
      <c r="F245" s="192"/>
      <c r="G245" s="42"/>
      <c r="H245" s="42"/>
      <c r="I245" s="43"/>
      <c r="J245" s="166"/>
      <c r="K245" s="49" t="s">
        <v>20296</v>
      </c>
      <c r="L245" s="167">
        <f>VLOOKUP(MID(K245,1,FIND("]",K245)),'PRODUZ. SERVIZI'!$L$9:$M$31,2,FALSE)</f>
        <v>2.8932140978432382E-2</v>
      </c>
      <c r="M245" s="43"/>
      <c r="N245" s="64"/>
      <c r="O245" s="43"/>
      <c r="P245" s="43" t="s">
        <v>23339</v>
      </c>
    </row>
    <row r="246" spans="1:16" ht="71.150000000000006" customHeight="1" x14ac:dyDescent="0.35">
      <c r="A246" s="65"/>
      <c r="B246" s="197"/>
      <c r="C246" s="54" t="s">
        <v>15756</v>
      </c>
      <c r="D246" s="54" t="s">
        <v>15757</v>
      </c>
      <c r="E246" s="55" t="s">
        <v>20347</v>
      </c>
      <c r="F246" s="192"/>
      <c r="G246" s="42"/>
      <c r="H246" s="42"/>
      <c r="I246" s="43"/>
      <c r="J246" s="166"/>
      <c r="K246" s="49" t="s">
        <v>20296</v>
      </c>
      <c r="L246" s="167">
        <f>VLOOKUP(MID(K246,1,FIND("]",K246)),'PRODUZ. SERVIZI'!$L$9:$M$31,2,FALSE)</f>
        <v>2.8932140978432382E-2</v>
      </c>
      <c r="M246" s="43"/>
      <c r="N246" s="64"/>
      <c r="O246" s="43"/>
      <c r="P246" s="43" t="s">
        <v>23339</v>
      </c>
    </row>
    <row r="247" spans="1:16" ht="71.150000000000006" customHeight="1" x14ac:dyDescent="0.35">
      <c r="A247" s="65"/>
      <c r="B247" s="197"/>
      <c r="C247" s="54" t="s">
        <v>15814</v>
      </c>
      <c r="D247" s="54" t="s">
        <v>15815</v>
      </c>
      <c r="E247" s="55" t="s">
        <v>20347</v>
      </c>
      <c r="F247" s="192"/>
      <c r="G247" s="42"/>
      <c r="H247" s="42"/>
      <c r="I247" s="43"/>
      <c r="J247" s="166"/>
      <c r="K247" s="49" t="s">
        <v>20296</v>
      </c>
      <c r="L247" s="167">
        <f>VLOOKUP(MID(K247,1,FIND("]",K247)),'PRODUZ. SERVIZI'!$L$9:$M$31,2,FALSE)</f>
        <v>2.8932140978432382E-2</v>
      </c>
      <c r="M247" s="43"/>
      <c r="N247" s="64"/>
      <c r="O247" s="43"/>
      <c r="P247" s="43" t="s">
        <v>23339</v>
      </c>
    </row>
    <row r="248" spans="1:16" ht="71.150000000000006" customHeight="1" x14ac:dyDescent="0.35">
      <c r="A248" s="65"/>
      <c r="B248" s="197"/>
      <c r="C248" s="54" t="s">
        <v>15866</v>
      </c>
      <c r="D248" s="54" t="s">
        <v>15867</v>
      </c>
      <c r="E248" s="55" t="s">
        <v>20347</v>
      </c>
      <c r="F248" s="192"/>
      <c r="G248" s="42"/>
      <c r="H248" s="42"/>
      <c r="I248" s="43"/>
      <c r="J248" s="166"/>
      <c r="K248" s="49" t="s">
        <v>20296</v>
      </c>
      <c r="L248" s="167">
        <f>VLOOKUP(MID(K248,1,FIND("]",K248)),'PRODUZ. SERVIZI'!$L$9:$M$31,2,FALSE)</f>
        <v>2.8932140978432382E-2</v>
      </c>
      <c r="M248" s="43"/>
      <c r="N248" s="64"/>
      <c r="O248" s="43"/>
      <c r="P248" s="43" t="s">
        <v>23339</v>
      </c>
    </row>
    <row r="249" spans="1:16" ht="71.150000000000006" customHeight="1" x14ac:dyDescent="0.35">
      <c r="A249" s="65"/>
      <c r="B249" s="197"/>
      <c r="C249" s="54" t="s">
        <v>15894</v>
      </c>
      <c r="D249" s="54" t="s">
        <v>15895</v>
      </c>
      <c r="E249" s="55" t="s">
        <v>20347</v>
      </c>
      <c r="F249" s="192"/>
      <c r="G249" s="42"/>
      <c r="H249" s="42"/>
      <c r="I249" s="43"/>
      <c r="J249" s="166"/>
      <c r="K249" s="49" t="s">
        <v>20296</v>
      </c>
      <c r="L249" s="167">
        <f>VLOOKUP(MID(K249,1,FIND("]",K249)),'PRODUZ. SERVIZI'!$L$9:$M$31,2,FALSE)</f>
        <v>2.8932140978432382E-2</v>
      </c>
      <c r="M249" s="43"/>
      <c r="N249" s="64"/>
      <c r="O249" s="43"/>
      <c r="P249" s="43" t="s">
        <v>23339</v>
      </c>
    </row>
    <row r="250" spans="1:16" ht="71.150000000000006" customHeight="1" x14ac:dyDescent="0.35">
      <c r="A250" s="65"/>
      <c r="B250" s="197"/>
      <c r="C250" s="54" t="s">
        <v>15924</v>
      </c>
      <c r="D250" s="54" t="s">
        <v>15925</v>
      </c>
      <c r="E250" s="55" t="s">
        <v>20347</v>
      </c>
      <c r="F250" s="192"/>
      <c r="G250" s="42"/>
      <c r="H250" s="42"/>
      <c r="I250" s="43"/>
      <c r="J250" s="166"/>
      <c r="K250" s="49" t="s">
        <v>20296</v>
      </c>
      <c r="L250" s="167">
        <f>VLOOKUP(MID(K250,1,FIND("]",K250)),'PRODUZ. SERVIZI'!$L$9:$M$31,2,FALSE)</f>
        <v>2.8932140978432382E-2</v>
      </c>
      <c r="M250" s="43"/>
      <c r="N250" s="64"/>
      <c r="O250" s="43"/>
      <c r="P250" s="43" t="s">
        <v>23339</v>
      </c>
    </row>
    <row r="251" spans="1:16" ht="71.150000000000006" customHeight="1" x14ac:dyDescent="0.35">
      <c r="A251" s="65"/>
      <c r="B251" s="197"/>
      <c r="C251" s="54" t="s">
        <v>15964</v>
      </c>
      <c r="D251" s="54" t="s">
        <v>15965</v>
      </c>
      <c r="E251" s="55" t="s">
        <v>20347</v>
      </c>
      <c r="F251" s="192"/>
      <c r="G251" s="42"/>
      <c r="H251" s="42"/>
      <c r="I251" s="43"/>
      <c r="J251" s="166"/>
      <c r="K251" s="49" t="s">
        <v>20296</v>
      </c>
      <c r="L251" s="167">
        <f>VLOOKUP(MID(K251,1,FIND("]",K251)),'PRODUZ. SERVIZI'!$L$9:$M$31,2,FALSE)</f>
        <v>2.8932140978432382E-2</v>
      </c>
      <c r="M251" s="43"/>
      <c r="N251" s="64"/>
      <c r="O251" s="43"/>
      <c r="P251" s="43" t="s">
        <v>23339</v>
      </c>
    </row>
    <row r="252" spans="1:16" ht="71.150000000000006" customHeight="1" x14ac:dyDescent="0.35">
      <c r="A252" s="65"/>
      <c r="B252" s="197"/>
      <c r="C252" s="54" t="s">
        <v>16002</v>
      </c>
      <c r="D252" s="54" t="s">
        <v>16003</v>
      </c>
      <c r="E252" s="55" t="s">
        <v>20347</v>
      </c>
      <c r="F252" s="192"/>
      <c r="G252" s="42"/>
      <c r="H252" s="42"/>
      <c r="I252" s="43"/>
      <c r="J252" s="166"/>
      <c r="K252" s="49" t="s">
        <v>20296</v>
      </c>
      <c r="L252" s="167">
        <f>VLOOKUP(MID(K252,1,FIND("]",K252)),'PRODUZ. SERVIZI'!$L$9:$M$31,2,FALSE)</f>
        <v>2.8932140978432382E-2</v>
      </c>
      <c r="M252" s="43"/>
      <c r="N252" s="64"/>
      <c r="O252" s="43"/>
      <c r="P252" s="43" t="s">
        <v>23339</v>
      </c>
    </row>
    <row r="253" spans="1:16" ht="96.75" customHeight="1" x14ac:dyDescent="0.35">
      <c r="A253" s="54" t="s">
        <v>16066</v>
      </c>
      <c r="B253" s="157" t="s">
        <v>16067</v>
      </c>
      <c r="C253" s="202" t="s">
        <v>16068</v>
      </c>
      <c r="D253" s="202" t="s">
        <v>16069</v>
      </c>
      <c r="E253" s="164" t="s">
        <v>20347</v>
      </c>
      <c r="F253" s="195"/>
      <c r="G253" s="158"/>
      <c r="H253" s="158"/>
      <c r="I253" s="159" t="s">
        <v>20297</v>
      </c>
      <c r="J253" s="180">
        <f>VLOOKUP(MID(I253,1,FIND("]",I253)),CONSUMO!$Q$9:$R$714,2,FALSE)</f>
        <v>6.1857632280167475E-2</v>
      </c>
      <c r="K253" s="160" t="s">
        <v>20298</v>
      </c>
      <c r="L253" s="168"/>
      <c r="M253" s="161" t="s">
        <v>1056</v>
      </c>
      <c r="N253" s="194">
        <f>IFERROR(VLOOKUP(MID(M253,1,FIND("]",M253)),'PRODUZ. INDUSTRIA'!$Q$10:$R$341,2,FALSE),"n.a.")</f>
        <v>2.552298422584787E-2</v>
      </c>
      <c r="O253" s="161" t="s">
        <v>1172</v>
      </c>
      <c r="P253" s="162" t="s">
        <v>23310</v>
      </c>
    </row>
    <row r="254" spans="1:16" ht="36" customHeight="1" x14ac:dyDescent="0.35">
      <c r="A254" s="65"/>
      <c r="B254" s="65"/>
      <c r="C254" s="54" t="s">
        <v>16150</v>
      </c>
      <c r="D254" s="54" t="s">
        <v>16151</v>
      </c>
      <c r="E254" s="55" t="s">
        <v>23326</v>
      </c>
      <c r="F254" s="190"/>
      <c r="G254" s="42"/>
      <c r="H254" s="42" t="s">
        <v>23343</v>
      </c>
      <c r="I254" s="51"/>
      <c r="J254" s="173"/>
      <c r="K254" s="50"/>
      <c r="L254" s="169"/>
      <c r="M254" s="50"/>
      <c r="N254" s="59"/>
      <c r="O254" s="43"/>
      <c r="P254" s="43"/>
    </row>
    <row r="255" spans="1:16" ht="68.5" customHeight="1" x14ac:dyDescent="0.35">
      <c r="A255" s="55"/>
      <c r="B255" s="55"/>
      <c r="C255" s="69" t="s">
        <v>16152</v>
      </c>
      <c r="D255" s="69" t="s">
        <v>16153</v>
      </c>
      <c r="E255" s="55" t="s">
        <v>20341</v>
      </c>
      <c r="F255" s="188"/>
      <c r="G255" s="42"/>
      <c r="H255" s="42" t="s">
        <v>23343</v>
      </c>
      <c r="I255" s="51"/>
      <c r="J255" s="173"/>
      <c r="K255" s="50"/>
      <c r="L255" s="169"/>
      <c r="M255" s="45" t="s">
        <v>1090</v>
      </c>
      <c r="N255" s="62">
        <f>IFERROR(VLOOKUP(MID(M255,1,FIND("]",M255)),'PRODUZ. INDUSTRIA'!$Q$10:$R$341,2,FALSE),"n.a.")</f>
        <v>4.0347099062579217E-2</v>
      </c>
      <c r="O255" s="43"/>
      <c r="P255" s="43"/>
    </row>
    <row r="256" spans="1:16" ht="48" customHeight="1" x14ac:dyDescent="0.35">
      <c r="A256" s="55"/>
      <c r="B256" s="55"/>
      <c r="C256" s="69" t="s">
        <v>16172</v>
      </c>
      <c r="D256" s="69" t="s">
        <v>16173</v>
      </c>
      <c r="E256" s="55" t="s">
        <v>20341</v>
      </c>
      <c r="F256" s="188"/>
      <c r="G256" s="42"/>
      <c r="H256" s="42" t="s">
        <v>23343</v>
      </c>
      <c r="I256" s="51"/>
      <c r="J256" s="173"/>
      <c r="K256" s="50"/>
      <c r="L256" s="169"/>
      <c r="M256" s="45" t="s">
        <v>1091</v>
      </c>
      <c r="N256" s="62">
        <f>IFERROR(VLOOKUP(MID(M256,1,FIND("]",M256)),'PRODUZ. INDUSTRIA'!$Q$10:$R$341,2,FALSE),"n.a.")</f>
        <v>2.211226225452299E-2</v>
      </c>
      <c r="O256" s="43"/>
      <c r="P256" s="43"/>
    </row>
    <row r="257" spans="1:16" ht="36" customHeight="1" x14ac:dyDescent="0.35">
      <c r="A257" s="55"/>
      <c r="B257" s="55"/>
      <c r="C257" s="69" t="s">
        <v>16200</v>
      </c>
      <c r="D257" s="69" t="s">
        <v>16201</v>
      </c>
      <c r="E257" s="55" t="s">
        <v>23326</v>
      </c>
      <c r="F257" s="42"/>
      <c r="G257" s="42"/>
      <c r="H257" s="42" t="s">
        <v>23343</v>
      </c>
      <c r="I257" s="51"/>
      <c r="J257" s="173"/>
      <c r="K257" s="50"/>
      <c r="L257" s="169"/>
      <c r="M257" s="48"/>
      <c r="N257" s="47"/>
      <c r="O257" s="48"/>
      <c r="P257" s="43"/>
    </row>
    <row r="258" spans="1:16" ht="36" customHeight="1" x14ac:dyDescent="0.35">
      <c r="A258" s="55"/>
      <c r="B258" s="55"/>
      <c r="C258" s="183" t="s">
        <v>16202</v>
      </c>
      <c r="D258" s="183" t="s">
        <v>16203</v>
      </c>
      <c r="E258" s="55" t="s">
        <v>20347</v>
      </c>
      <c r="F258" s="191"/>
      <c r="G258" s="42"/>
      <c r="H258" s="42" t="s">
        <v>23343</v>
      </c>
      <c r="I258" s="51"/>
      <c r="J258" s="173"/>
      <c r="K258" s="50"/>
      <c r="L258" s="169"/>
      <c r="M258" s="45" t="s">
        <v>23311</v>
      </c>
      <c r="N258" s="62">
        <f>IFERROR(VLOOKUP(MID(M258,1,FIND("]",M258)),'PRODUZ. INDUSTRIA'!$Q$10:$R$341,2,FALSE),"n.a.")</f>
        <v>2.8522896170995776E-2</v>
      </c>
      <c r="O258" s="48"/>
      <c r="P258" s="43" t="s">
        <v>23329</v>
      </c>
    </row>
    <row r="259" spans="1:16" ht="48" customHeight="1" x14ac:dyDescent="0.35">
      <c r="A259" s="55"/>
      <c r="B259" s="55"/>
      <c r="C259" s="69" t="s">
        <v>16210</v>
      </c>
      <c r="D259" s="69" t="s">
        <v>16211</v>
      </c>
      <c r="E259" s="55" t="s">
        <v>20341</v>
      </c>
      <c r="F259" s="188"/>
      <c r="G259" s="42"/>
      <c r="H259" s="42" t="s">
        <v>23343</v>
      </c>
      <c r="I259" s="50"/>
      <c r="J259" s="169"/>
      <c r="K259" s="50"/>
      <c r="L259" s="169"/>
      <c r="M259" s="45" t="s">
        <v>1089</v>
      </c>
      <c r="N259" s="62">
        <f>IFERROR(VLOOKUP(MID(M259,1,FIND("]",M259)),'PRODUZ. INDUSTRIA'!$Q$10:$R$341,2,FALSE),"n.a.")</f>
        <v>7.1485358420564429E-2</v>
      </c>
      <c r="O259" s="43"/>
      <c r="P259" s="43"/>
    </row>
    <row r="260" spans="1:16" ht="69.650000000000006" customHeight="1" x14ac:dyDescent="0.35">
      <c r="A260" s="65"/>
      <c r="B260" s="65"/>
      <c r="C260" s="54" t="s">
        <v>16236</v>
      </c>
      <c r="D260" s="54" t="s">
        <v>16237</v>
      </c>
      <c r="E260" s="55" t="s">
        <v>23326</v>
      </c>
      <c r="F260" s="190"/>
      <c r="G260" s="42"/>
      <c r="H260" s="42"/>
      <c r="I260" s="50"/>
      <c r="J260" s="169"/>
      <c r="K260" s="50" t="s">
        <v>20298</v>
      </c>
      <c r="L260" s="169"/>
      <c r="M260" s="50" t="s">
        <v>20298</v>
      </c>
      <c r="N260" s="59"/>
      <c r="O260" s="50" t="s">
        <v>20298</v>
      </c>
      <c r="P260" s="43" t="s">
        <v>23335</v>
      </c>
    </row>
    <row r="261" spans="1:16" ht="48" customHeight="1" x14ac:dyDescent="0.35">
      <c r="A261" s="55"/>
      <c r="B261" s="55"/>
      <c r="C261" s="69" t="s">
        <v>16238</v>
      </c>
      <c r="D261" s="69" t="s">
        <v>16239</v>
      </c>
      <c r="E261" s="55" t="s">
        <v>20347</v>
      </c>
      <c r="F261" s="189"/>
      <c r="G261" s="42"/>
      <c r="H261" s="42"/>
      <c r="I261" s="48"/>
      <c r="J261" s="171"/>
      <c r="K261" s="50"/>
      <c r="L261" s="169"/>
      <c r="M261" s="45" t="s">
        <v>1039</v>
      </c>
      <c r="N261" s="62">
        <f>IFERROR(VLOOKUP(MID(M261,1,FIND("]",M261)),'PRODUZ. INDUSTRIA'!$Q$10:$R$341,2,FALSE),"n.a.")</f>
        <v>8.7415946205571651E-2</v>
      </c>
      <c r="O261" s="48" t="s">
        <v>1083</v>
      </c>
      <c r="P261" s="43" t="s">
        <v>23330</v>
      </c>
    </row>
    <row r="262" spans="1:16" ht="24" customHeight="1" x14ac:dyDescent="0.35">
      <c r="A262" s="55"/>
      <c r="B262" s="55"/>
      <c r="C262" s="183" t="s">
        <v>16244</v>
      </c>
      <c r="D262" s="183" t="s">
        <v>16245</v>
      </c>
      <c r="E262" s="55" t="s">
        <v>20347</v>
      </c>
      <c r="F262" s="189"/>
      <c r="G262" s="42"/>
      <c r="H262" s="42"/>
      <c r="I262" s="48"/>
      <c r="J262" s="171"/>
      <c r="K262" s="50"/>
      <c r="L262" s="169"/>
      <c r="M262" s="45" t="s">
        <v>1004</v>
      </c>
      <c r="N262" s="62">
        <f>IFERROR(VLOOKUP(MID(M262,1,FIND("]",M262)),'PRODUZ. INDUSTRIA'!$Q$10:$R$341,2,FALSE),"n.a.")</f>
        <v>1.0301109350237717E-2</v>
      </c>
      <c r="O262" s="48"/>
      <c r="P262" s="43" t="s">
        <v>23330</v>
      </c>
    </row>
    <row r="263" spans="1:16" ht="36" customHeight="1" x14ac:dyDescent="0.35">
      <c r="A263" s="55"/>
      <c r="B263" s="55"/>
      <c r="C263" s="182" t="s">
        <v>16290</v>
      </c>
      <c r="D263" s="182" t="s">
        <v>16291</v>
      </c>
      <c r="E263" s="55" t="s">
        <v>20347</v>
      </c>
      <c r="F263" s="189"/>
      <c r="G263" s="42"/>
      <c r="H263" s="42"/>
      <c r="I263" s="44" t="s">
        <v>20321</v>
      </c>
      <c r="J263" s="177">
        <f>VLOOKUP(MID(I263,1,FIND("]",I263)),CONSUMO!$Q$9:$R$714,2,FALSE)</f>
        <v>9.8908369169698862E-2</v>
      </c>
      <c r="K263" s="50"/>
      <c r="L263" s="169"/>
      <c r="M263" s="45" t="s">
        <v>1004</v>
      </c>
      <c r="N263" s="62">
        <f>IFERROR(VLOOKUP(MID(M263,1,FIND("]",M263)),'PRODUZ. INDUSTRIA'!$Q$10:$R$341,2,FALSE),"n.a.")</f>
        <v>1.0301109350237717E-2</v>
      </c>
      <c r="O263" s="48" t="s">
        <v>1328</v>
      </c>
      <c r="P263" s="43" t="s">
        <v>23330</v>
      </c>
    </row>
    <row r="264" spans="1:16" ht="36" customHeight="1" x14ac:dyDescent="0.35">
      <c r="A264" s="55"/>
      <c r="B264" s="55"/>
      <c r="C264" s="182" t="s">
        <v>16308</v>
      </c>
      <c r="D264" s="182" t="s">
        <v>16309</v>
      </c>
      <c r="E264" s="55" t="s">
        <v>20347</v>
      </c>
      <c r="F264" s="189"/>
      <c r="G264" s="42"/>
      <c r="H264" s="42"/>
      <c r="J264" s="41"/>
      <c r="K264" s="50"/>
      <c r="L264" s="169"/>
      <c r="M264" s="45" t="s">
        <v>1005</v>
      </c>
      <c r="N264" s="62">
        <f>IFERROR(VLOOKUP(MID(M264,1,FIND("]",M264)),'PRODUZ. INDUSTRIA'!$Q$10:$R$341,2,FALSE),"n.a.")</f>
        <v>4.827787082210741E-2</v>
      </c>
      <c r="O264" s="48" t="s">
        <v>1328</v>
      </c>
      <c r="P264" s="43" t="s">
        <v>23330</v>
      </c>
    </row>
    <row r="265" spans="1:16" ht="36" customHeight="1" x14ac:dyDescent="0.35">
      <c r="A265" s="55"/>
      <c r="B265" s="55"/>
      <c r="C265" s="70" t="s">
        <v>16310</v>
      </c>
      <c r="D265" s="70" t="s">
        <v>16311</v>
      </c>
      <c r="E265" s="55" t="s">
        <v>20347</v>
      </c>
      <c r="F265" s="189"/>
      <c r="G265" s="42"/>
      <c r="H265" s="42"/>
      <c r="I265" s="51"/>
      <c r="J265" s="173"/>
      <c r="K265" s="50"/>
      <c r="L265" s="169"/>
      <c r="M265" s="48"/>
      <c r="N265" s="47"/>
      <c r="O265" s="48"/>
      <c r="P265" s="50" t="s">
        <v>20352</v>
      </c>
    </row>
    <row r="266" spans="1:16" ht="36" customHeight="1" x14ac:dyDescent="0.35">
      <c r="A266" s="55"/>
      <c r="B266" s="55"/>
      <c r="C266" s="70" t="s">
        <v>16312</v>
      </c>
      <c r="D266" s="70" t="s">
        <v>16313</v>
      </c>
      <c r="E266" s="55" t="s">
        <v>20347</v>
      </c>
      <c r="F266" s="189"/>
      <c r="G266" s="42"/>
      <c r="H266" s="42"/>
      <c r="I266" s="51"/>
      <c r="J266" s="173"/>
      <c r="K266" s="50"/>
      <c r="L266" s="169"/>
      <c r="M266" s="48"/>
      <c r="N266" s="47"/>
      <c r="O266" s="48"/>
      <c r="P266" s="50" t="s">
        <v>20352</v>
      </c>
    </row>
    <row r="267" spans="1:16" ht="36" customHeight="1" x14ac:dyDescent="0.35">
      <c r="A267" s="55"/>
      <c r="B267" s="55"/>
      <c r="C267" s="70" t="s">
        <v>16314</v>
      </c>
      <c r="D267" s="70" t="s">
        <v>16315</v>
      </c>
      <c r="E267" s="55" t="s">
        <v>20347</v>
      </c>
      <c r="F267" s="189"/>
      <c r="G267" s="42"/>
      <c r="H267" s="42"/>
      <c r="I267" s="51"/>
      <c r="J267" s="173"/>
      <c r="K267" s="50"/>
      <c r="L267" s="169"/>
      <c r="M267" s="48"/>
      <c r="N267" s="47"/>
      <c r="O267" s="48"/>
      <c r="P267" s="50" t="s">
        <v>20352</v>
      </c>
    </row>
    <row r="268" spans="1:16" ht="36" customHeight="1" x14ac:dyDescent="0.35">
      <c r="A268" s="55"/>
      <c r="B268" s="55"/>
      <c r="C268" s="70" t="s">
        <v>16320</v>
      </c>
      <c r="D268" s="70" t="s">
        <v>16321</v>
      </c>
      <c r="E268" s="55" t="s">
        <v>20347</v>
      </c>
      <c r="F268" s="189"/>
      <c r="G268" s="42"/>
      <c r="H268" s="42"/>
      <c r="I268" s="51"/>
      <c r="J268" s="173"/>
      <c r="K268" s="50"/>
      <c r="L268" s="169"/>
      <c r="M268" s="48"/>
      <c r="N268" s="47"/>
      <c r="O268" s="48"/>
      <c r="P268" s="50" t="s">
        <v>20352</v>
      </c>
    </row>
    <row r="269" spans="1:16" ht="36" customHeight="1" x14ac:dyDescent="0.35">
      <c r="A269" s="55"/>
      <c r="B269" s="55"/>
      <c r="C269" s="55" t="s">
        <v>16330</v>
      </c>
      <c r="D269" s="55" t="s">
        <v>16331</v>
      </c>
      <c r="E269" s="55" t="s">
        <v>20341</v>
      </c>
      <c r="F269" s="188"/>
      <c r="G269" s="42"/>
      <c r="H269" s="42"/>
      <c r="I269" s="44" t="s">
        <v>502</v>
      </c>
      <c r="J269" s="177">
        <f>VLOOKUP(MID(I269,1,FIND("]",I269)),CONSUMO!$Q$9:$R$714,2,FALSE)</f>
        <v>9.9725754176015983E-3</v>
      </c>
      <c r="K269" s="50"/>
      <c r="L269" s="169"/>
      <c r="M269" s="48"/>
      <c r="N269" s="47"/>
      <c r="O269" s="48"/>
      <c r="P269" s="43"/>
    </row>
    <row r="270" spans="1:16" ht="36" customHeight="1" x14ac:dyDescent="0.35">
      <c r="A270" s="55"/>
      <c r="B270" s="55"/>
      <c r="C270" s="69" t="s">
        <v>16338</v>
      </c>
      <c r="D270" s="69" t="s">
        <v>16339</v>
      </c>
      <c r="E270" s="55" t="s">
        <v>20341</v>
      </c>
      <c r="F270" s="188"/>
      <c r="G270" s="42"/>
      <c r="H270" s="42"/>
      <c r="I270" s="51"/>
      <c r="J270" s="173"/>
      <c r="K270" s="50"/>
      <c r="L270" s="169"/>
      <c r="M270" s="45" t="s">
        <v>1087</v>
      </c>
      <c r="N270" s="62">
        <f>IFERROR(VLOOKUP(MID(M270,1,FIND("]",M270)),'PRODUZ. INDUSTRIA'!$Q$10:$R$341,2,FALSE),"n.a.")</f>
        <v>2.3323212807066049E-2</v>
      </c>
      <c r="O270" s="48"/>
      <c r="P270" s="43"/>
    </row>
    <row r="271" spans="1:16" ht="36" customHeight="1" x14ac:dyDescent="0.35">
      <c r="A271" s="65"/>
      <c r="B271" s="65"/>
      <c r="C271" s="54" t="s">
        <v>16356</v>
      </c>
      <c r="D271" s="54" t="s">
        <v>16357</v>
      </c>
      <c r="E271" s="55" t="s">
        <v>20341</v>
      </c>
      <c r="F271" s="192"/>
      <c r="G271" s="42"/>
      <c r="H271" s="42"/>
      <c r="I271" s="51"/>
      <c r="J271" s="173"/>
      <c r="K271" s="50" t="s">
        <v>20298</v>
      </c>
      <c r="L271" s="169"/>
      <c r="M271" s="45" t="s">
        <v>20349</v>
      </c>
      <c r="N271" s="62">
        <f>IFERROR(VLOOKUP(MID(M271,1,FIND("]",M271)),'PRODUZ. INDUSTRIA'!$Q$10:$R$341,2,FALSE),"n.a.")</f>
        <v>2.3323212807066049E-2</v>
      </c>
      <c r="O271" s="43"/>
      <c r="P271" s="43" t="s">
        <v>23327</v>
      </c>
    </row>
    <row r="272" spans="1:16" ht="48" customHeight="1" x14ac:dyDescent="0.35">
      <c r="A272" s="65"/>
      <c r="B272" s="65"/>
      <c r="C272" s="54" t="s">
        <v>16398</v>
      </c>
      <c r="D272" s="54" t="s">
        <v>16399</v>
      </c>
      <c r="E272" s="55" t="s">
        <v>20341</v>
      </c>
      <c r="F272" s="188"/>
      <c r="G272" s="42"/>
      <c r="H272" s="42"/>
      <c r="I272" s="51" t="s">
        <v>20298</v>
      </c>
      <c r="J272" s="173"/>
      <c r="K272" s="50" t="s">
        <v>20298</v>
      </c>
      <c r="L272" s="169"/>
      <c r="M272" s="45" t="s">
        <v>1084</v>
      </c>
      <c r="N272" s="62">
        <f>IFERROR(VLOOKUP(MID(M272,1,FIND("]",M272)),'PRODUZ. INDUSTRIA'!$Q$10:$R$341,2,FALSE),"n.a.")</f>
        <v>2.6396863184428007E-2</v>
      </c>
      <c r="O272" s="43"/>
      <c r="P272" s="43"/>
    </row>
    <row r="273" spans="1:16" ht="24" customHeight="1" x14ac:dyDescent="0.35">
      <c r="A273" s="65"/>
      <c r="B273" s="65"/>
      <c r="C273" s="54" t="s">
        <v>16446</v>
      </c>
      <c r="D273" s="54" t="s">
        <v>16447</v>
      </c>
      <c r="E273" s="55" t="s">
        <v>20342</v>
      </c>
      <c r="F273" s="188"/>
      <c r="G273" s="42"/>
      <c r="H273" s="42" t="s">
        <v>20312</v>
      </c>
      <c r="I273" s="51" t="s">
        <v>20298</v>
      </c>
      <c r="J273" s="173"/>
      <c r="K273" s="50" t="s">
        <v>20298</v>
      </c>
      <c r="L273" s="169"/>
      <c r="M273" s="48"/>
      <c r="N273" s="47"/>
      <c r="O273" s="43"/>
      <c r="P273" s="43"/>
    </row>
    <row r="274" spans="1:16" ht="36" x14ac:dyDescent="0.35">
      <c r="A274" s="65"/>
      <c r="B274" s="65"/>
      <c r="C274" s="186" t="s">
        <v>16460</v>
      </c>
      <c r="D274" s="186" t="s">
        <v>16461</v>
      </c>
      <c r="E274" s="55" t="s">
        <v>23326</v>
      </c>
      <c r="F274" s="190"/>
      <c r="G274" s="42"/>
      <c r="H274" s="42"/>
      <c r="I274" s="48" t="s">
        <v>252</v>
      </c>
      <c r="J274" s="171">
        <f>VLOOKUP(MID(I274,1,FIND("]",I274)),CONSUMO!$Q$9:$R$714,2,FALSE)</f>
        <v>3.1500969260592628E-2</v>
      </c>
      <c r="K274" s="50" t="s">
        <v>20298</v>
      </c>
      <c r="L274" s="169"/>
      <c r="M274" s="48"/>
      <c r="N274" s="47" t="str">
        <f>IFERROR(VLOOKUP(MID(M274,1,FIND("]",M274)),'PRODUZ. INDUSTRIA'!$Q$10:$R$341,2,FALSE),"n.a.")</f>
        <v>n.a.</v>
      </c>
      <c r="O274" s="48" t="s">
        <v>1164</v>
      </c>
      <c r="P274" s="43" t="s">
        <v>23332</v>
      </c>
    </row>
    <row r="275" spans="1:16" ht="36" customHeight="1" x14ac:dyDescent="0.35">
      <c r="A275" s="55"/>
      <c r="B275" s="55"/>
      <c r="C275" s="182" t="s">
        <v>16462</v>
      </c>
      <c r="D275" s="182" t="s">
        <v>16463</v>
      </c>
      <c r="E275" s="55" t="s">
        <v>23326</v>
      </c>
      <c r="F275" s="42"/>
      <c r="G275" s="42"/>
      <c r="H275" s="42"/>
      <c r="J275" s="41"/>
      <c r="K275" s="50"/>
      <c r="L275" s="169"/>
      <c r="M275" s="48"/>
      <c r="N275" s="47"/>
      <c r="O275" s="48" t="s">
        <v>1164</v>
      </c>
      <c r="P275" s="43" t="s">
        <v>23332</v>
      </c>
    </row>
    <row r="276" spans="1:16" ht="36" customHeight="1" x14ac:dyDescent="0.35">
      <c r="A276" s="55"/>
      <c r="B276" s="55"/>
      <c r="C276" s="183" t="s">
        <v>16464</v>
      </c>
      <c r="D276" s="183" t="s">
        <v>16465</v>
      </c>
      <c r="E276" s="55" t="s">
        <v>20347</v>
      </c>
      <c r="F276" s="191"/>
      <c r="G276" s="42"/>
      <c r="H276" s="42"/>
      <c r="I276" s="44" t="s">
        <v>259</v>
      </c>
      <c r="J276" s="177">
        <f>VLOOKUP(MID(I276,1,FIND("]",I276)),CONSUMO!$Q$9:$R$714,2,FALSE)</f>
        <v>3.124785385619119E-2</v>
      </c>
      <c r="K276" s="50"/>
      <c r="L276" s="169"/>
      <c r="M276" s="48"/>
      <c r="N276" s="47"/>
      <c r="O276" s="48"/>
      <c r="P276" s="43" t="s">
        <v>23332</v>
      </c>
    </row>
    <row r="277" spans="1:16" ht="36" customHeight="1" x14ac:dyDescent="0.35">
      <c r="A277" s="55"/>
      <c r="B277" s="55"/>
      <c r="C277" s="183" t="s">
        <v>16466</v>
      </c>
      <c r="D277" s="183" t="s">
        <v>16467</v>
      </c>
      <c r="E277" s="55" t="s">
        <v>20347</v>
      </c>
      <c r="F277" s="191"/>
      <c r="G277" s="42"/>
      <c r="H277" s="42"/>
      <c r="I277" s="44" t="s">
        <v>256</v>
      </c>
      <c r="J277" s="177">
        <f>VLOOKUP(MID(I277,1,FIND("]",I277)),CONSUMO!$Q$9:$R$714,2,FALSE)</f>
        <v>3.0878859857482233E-2</v>
      </c>
      <c r="K277" s="50"/>
      <c r="L277" s="169"/>
      <c r="M277" s="48"/>
      <c r="N277" s="47"/>
      <c r="O277" s="48"/>
      <c r="P277" s="43" t="s">
        <v>23332</v>
      </c>
    </row>
    <row r="278" spans="1:16" ht="36" customHeight="1" x14ac:dyDescent="0.35">
      <c r="A278" s="55"/>
      <c r="B278" s="55"/>
      <c r="C278" s="182" t="s">
        <v>16468</v>
      </c>
      <c r="D278" s="182" t="s">
        <v>16469</v>
      </c>
      <c r="E278" s="55" t="s">
        <v>20347</v>
      </c>
      <c r="F278" s="191"/>
      <c r="G278" s="42"/>
      <c r="H278" s="42"/>
      <c r="I278" s="44" t="s">
        <v>20320</v>
      </c>
      <c r="J278" s="177">
        <f>VLOOKUP(MID(I278,1,FIND("]",I278)),CONSUMO!$Q$9:$R$714,2,FALSE)</f>
        <v>3.7574903066619619E-2</v>
      </c>
      <c r="K278" s="50"/>
      <c r="L278" s="169"/>
      <c r="M278" s="45" t="s">
        <v>23331</v>
      </c>
      <c r="N278" s="62">
        <f>IFERROR(VLOOKUP(MID(M278,1,FIND("]",M278)),'PRODUZ. INDUSTRIA'!$Q$10:$R$341,2,FALSE),"n.a.")</f>
        <v>5.4855675146771081E-2</v>
      </c>
      <c r="O278" s="48" t="s">
        <v>1164</v>
      </c>
      <c r="P278" s="43" t="s">
        <v>23332</v>
      </c>
    </row>
    <row r="279" spans="1:16" ht="48" customHeight="1" x14ac:dyDescent="0.35">
      <c r="A279" s="55"/>
      <c r="B279" s="55"/>
      <c r="C279" s="182" t="s">
        <v>16472</v>
      </c>
      <c r="D279" s="182" t="s">
        <v>16473</v>
      </c>
      <c r="E279" s="55" t="s">
        <v>20347</v>
      </c>
      <c r="F279" s="191"/>
      <c r="G279" s="42"/>
      <c r="H279" s="42"/>
      <c r="I279" s="44" t="s">
        <v>20320</v>
      </c>
      <c r="J279" s="177">
        <f>VLOOKUP(MID(I279,1,FIND("]",I279)),CONSUMO!$Q$9:$R$714,2,FALSE)</f>
        <v>3.7574903066619619E-2</v>
      </c>
      <c r="K279" s="50"/>
      <c r="L279" s="169"/>
      <c r="M279" s="45" t="s">
        <v>1041</v>
      </c>
      <c r="N279" s="62">
        <f>IFERROR(VLOOKUP(MID(M279,1,FIND("]",M279)),'PRODUZ. INDUSTRIA'!$Q$10:$R$341,2,FALSE),"n.a.")</f>
        <v>2.9220581981653521E-2</v>
      </c>
      <c r="O279" s="48" t="s">
        <v>1164</v>
      </c>
      <c r="P279" s="43" t="s">
        <v>23332</v>
      </c>
    </row>
    <row r="280" spans="1:16" ht="48" customHeight="1" x14ac:dyDescent="0.35">
      <c r="A280" s="55"/>
      <c r="B280" s="55"/>
      <c r="C280" s="182" t="s">
        <v>16476</v>
      </c>
      <c r="D280" s="182" t="s">
        <v>16477</v>
      </c>
      <c r="E280" s="55"/>
      <c r="F280" s="191"/>
      <c r="G280" s="42"/>
      <c r="H280" s="42"/>
      <c r="I280" s="50"/>
      <c r="J280" s="169"/>
      <c r="K280" s="50"/>
      <c r="L280" s="169"/>
      <c r="M280" s="45" t="s">
        <v>1038</v>
      </c>
      <c r="N280" s="62">
        <f>IFERROR(VLOOKUP(MID(M280,1,FIND("]",M280)),'PRODUZ. INDUSTRIA'!$Q$10:$R$341,2,FALSE),"n.a.")</f>
        <v>1.3391504574925793E-2</v>
      </c>
      <c r="O280" s="48"/>
      <c r="P280" s="43" t="s">
        <v>23334</v>
      </c>
    </row>
    <row r="281" spans="1:16" ht="48" customHeight="1" x14ac:dyDescent="0.35">
      <c r="A281" s="55"/>
      <c r="B281" s="55"/>
      <c r="C281" s="182" t="s">
        <v>16478</v>
      </c>
      <c r="D281" s="182" t="s">
        <v>16479</v>
      </c>
      <c r="E281" s="55"/>
      <c r="F281" s="191"/>
      <c r="G281" s="42"/>
      <c r="H281" s="42"/>
      <c r="I281" s="44" t="s">
        <v>257</v>
      </c>
      <c r="J281" s="177">
        <f>VLOOKUP(MID(I281,1,FIND("]",I281)),CONSUMO!$Q$9:$R$714,2,FALSE)</f>
        <v>3.2835005802443876E-2</v>
      </c>
      <c r="K281" s="50"/>
      <c r="L281" s="169"/>
      <c r="M281" s="43"/>
      <c r="N281" s="64"/>
      <c r="O281" s="48"/>
      <c r="P281" s="43" t="s">
        <v>23332</v>
      </c>
    </row>
    <row r="282" spans="1:16" ht="24" customHeight="1" x14ac:dyDescent="0.35">
      <c r="A282" s="65"/>
      <c r="B282" s="65"/>
      <c r="C282" s="54" t="s">
        <v>16480</v>
      </c>
      <c r="D282" s="54" t="s">
        <v>16481</v>
      </c>
      <c r="E282" s="55" t="s">
        <v>23326</v>
      </c>
      <c r="F282" s="190"/>
      <c r="G282" s="42"/>
      <c r="H282" s="42"/>
      <c r="I282" s="51" t="s">
        <v>20298</v>
      </c>
      <c r="J282" s="181"/>
      <c r="K282" s="50" t="s">
        <v>20298</v>
      </c>
      <c r="L282" s="169"/>
      <c r="M282" s="43"/>
      <c r="N282" s="64"/>
      <c r="O282" s="43"/>
      <c r="P282" s="43"/>
    </row>
    <row r="283" spans="1:16" ht="36" customHeight="1" x14ac:dyDescent="0.35">
      <c r="A283" s="55"/>
      <c r="B283" s="55"/>
      <c r="C283" s="69" t="s">
        <v>16482</v>
      </c>
      <c r="D283" s="69" t="s">
        <v>16483</v>
      </c>
      <c r="E283" s="55" t="s">
        <v>20344</v>
      </c>
      <c r="F283" s="191"/>
      <c r="G283" s="42"/>
      <c r="H283" s="42"/>
      <c r="I283" s="44" t="s">
        <v>683</v>
      </c>
      <c r="J283" s="177">
        <f>VLOOKUP(MID(I283,1,FIND("]",I283)),CONSUMO!$Q$9:$R$714,2,FALSE)</f>
        <v>4.1062665688984111E-2</v>
      </c>
      <c r="K283" s="50"/>
      <c r="L283" s="169"/>
      <c r="M283" s="45" t="s">
        <v>1074</v>
      </c>
      <c r="N283" s="62">
        <f>IFERROR(VLOOKUP(MID(M283,1,FIND("]",M283)),'PRODUZ. INDUSTRIA'!$Q$10:$R$341,2,FALSE),"n.a.")</f>
        <v>7.112894400875433E-2</v>
      </c>
      <c r="O283" s="43"/>
      <c r="P283" s="43" t="s">
        <v>23312</v>
      </c>
    </row>
    <row r="284" spans="1:16" ht="60" customHeight="1" x14ac:dyDescent="0.35">
      <c r="A284" s="55"/>
      <c r="B284" s="55"/>
      <c r="C284" s="69" t="s">
        <v>16484</v>
      </c>
      <c r="D284" s="69" t="s">
        <v>16485</v>
      </c>
      <c r="E284" s="55" t="s">
        <v>20341</v>
      </c>
      <c r="F284" s="191"/>
      <c r="G284" s="42"/>
      <c r="H284" s="42"/>
      <c r="I284" s="51"/>
      <c r="J284" s="181"/>
      <c r="K284" s="50"/>
      <c r="L284" s="169"/>
      <c r="M284" s="45" t="s">
        <v>858</v>
      </c>
      <c r="N284" s="62">
        <f>IFERROR(VLOOKUP(MID(M284,1,FIND("]",M284)),'PRODUZ. INDUSTRIA'!$Q$10:$R$341,2,FALSE),"n.a.")</f>
        <v>3.8080021303508474E-2</v>
      </c>
      <c r="O284" s="48" t="s">
        <v>858</v>
      </c>
      <c r="P284" s="43" t="s">
        <v>23312</v>
      </c>
    </row>
    <row r="285" spans="1:16" ht="24" customHeight="1" x14ac:dyDescent="0.35">
      <c r="A285" s="55"/>
      <c r="B285" s="55"/>
      <c r="C285" s="69" t="s">
        <v>16490</v>
      </c>
      <c r="D285" s="69" t="s">
        <v>16491</v>
      </c>
      <c r="E285" s="55" t="s">
        <v>20341</v>
      </c>
      <c r="F285" s="188"/>
      <c r="G285" s="42"/>
      <c r="H285" s="42"/>
      <c r="I285" s="44" t="s">
        <v>234</v>
      </c>
      <c r="J285" s="177">
        <f>VLOOKUP(MID(I285,1,FIND("]",I285)),CONSUMO!$Q$9:$R$714,2,FALSE)</f>
        <v>1.5472939858573153E-2</v>
      </c>
      <c r="K285" s="50"/>
      <c r="L285" s="169"/>
      <c r="M285" s="48" t="s">
        <v>835</v>
      </c>
      <c r="N285" s="47">
        <f>IFERROR(VLOOKUP(MID(M285,1,FIND("]",M285)),'PRODUZ. INDUSTRIA'!$Q$10:$R$341,2,FALSE),"n.a.")</f>
        <v>3.6227396581620011E-2</v>
      </c>
      <c r="O285" s="48" t="s">
        <v>835</v>
      </c>
      <c r="P285" s="43"/>
    </row>
    <row r="286" spans="1:16" ht="24" customHeight="1" x14ac:dyDescent="0.35">
      <c r="A286" s="55"/>
      <c r="B286" s="55"/>
      <c r="C286" s="69" t="s">
        <v>16492</v>
      </c>
      <c r="D286" s="69" t="s">
        <v>16493</v>
      </c>
      <c r="E286" s="55" t="s">
        <v>20341</v>
      </c>
      <c r="F286" s="188"/>
      <c r="G286" s="42"/>
      <c r="H286" s="42" t="s">
        <v>23299</v>
      </c>
      <c r="I286" s="51"/>
      <c r="J286" s="181"/>
      <c r="K286" s="50"/>
      <c r="L286" s="169"/>
      <c r="M286" s="45" t="s">
        <v>984</v>
      </c>
      <c r="N286" s="62">
        <f>IFERROR(VLOOKUP(MID(M286,1,FIND("]",M286)),'PRODUZ. INDUSTRIA'!$Q$10:$R$341,2,FALSE),"n.a.")</f>
        <v>0.16454745116171532</v>
      </c>
      <c r="O286" s="48" t="s">
        <v>984</v>
      </c>
      <c r="P286" s="43" t="s">
        <v>23312</v>
      </c>
    </row>
    <row r="287" spans="1:16" ht="24" customHeight="1" x14ac:dyDescent="0.35">
      <c r="A287" s="55"/>
      <c r="B287" s="55"/>
      <c r="C287" s="69" t="s">
        <v>16498</v>
      </c>
      <c r="D287" s="69" t="s">
        <v>16499</v>
      </c>
      <c r="E287" s="55" t="s">
        <v>20344</v>
      </c>
      <c r="F287" s="191"/>
      <c r="G287" s="42"/>
      <c r="H287" s="42"/>
      <c r="I287" s="44" t="s">
        <v>299</v>
      </c>
      <c r="J287" s="177">
        <f>VLOOKUP(MID(I287,1,FIND("]",I287)),CONSUMO!$Q$9:$R$714,2,FALSE)</f>
        <v>3.3081038757666763E-2</v>
      </c>
      <c r="K287" s="50"/>
      <c r="L287" s="169"/>
      <c r="M287" s="45" t="s">
        <v>1066</v>
      </c>
      <c r="N287" s="62">
        <f>IFERROR(VLOOKUP(MID(M287,1,FIND("]",M287)),'PRODUZ. INDUSTRIA'!$Q$10:$R$341,2,FALSE),"n.a.")</f>
        <v>3.5790761700825936E-2</v>
      </c>
      <c r="O287" s="48" t="s">
        <v>1066</v>
      </c>
      <c r="P287" s="43" t="s">
        <v>23312</v>
      </c>
    </row>
    <row r="288" spans="1:16" ht="36" customHeight="1" x14ac:dyDescent="0.35">
      <c r="A288" s="55"/>
      <c r="B288" s="55"/>
      <c r="C288" s="69" t="s">
        <v>16500</v>
      </c>
      <c r="D288" s="69" t="s">
        <v>16501</v>
      </c>
      <c r="E288" s="55" t="s">
        <v>20344</v>
      </c>
      <c r="F288" s="191"/>
      <c r="G288" s="42"/>
      <c r="H288" s="42"/>
      <c r="I288" s="44" t="s">
        <v>545</v>
      </c>
      <c r="J288" s="177">
        <f>VLOOKUP(MID(I288,1,FIND("]",I288)),CONSUMO!$Q$9:$R$714,2,FALSE)</f>
        <v>2.4346197578757254E-2</v>
      </c>
      <c r="K288" s="50"/>
      <c r="L288" s="169"/>
      <c r="M288" s="45" t="s">
        <v>1076</v>
      </c>
      <c r="N288" s="62">
        <f>IFERROR(VLOOKUP(MID(M288,1,FIND("]",M288)),'PRODUZ. INDUSTRIA'!$Q$10:$R$341,2,FALSE),"n.a.")</f>
        <v>3.5726869142414255E-2</v>
      </c>
      <c r="O288" s="48" t="s">
        <v>1076</v>
      </c>
      <c r="P288" s="43" t="s">
        <v>23312</v>
      </c>
    </row>
    <row r="289" spans="1:16" ht="36.65" customHeight="1" x14ac:dyDescent="0.35">
      <c r="A289" s="55"/>
      <c r="B289" s="55"/>
      <c r="C289" s="69" t="s">
        <v>16504</v>
      </c>
      <c r="D289" s="69" t="s">
        <v>16505</v>
      </c>
      <c r="E289" s="55" t="s">
        <v>20348</v>
      </c>
      <c r="F289" s="189"/>
      <c r="G289" s="42"/>
      <c r="H289" s="42"/>
      <c r="I289" s="51"/>
      <c r="J289" s="181"/>
      <c r="K289" s="50"/>
      <c r="L289" s="169"/>
      <c r="M289" s="43"/>
      <c r="N289" s="64"/>
      <c r="O289" s="43"/>
      <c r="P289" s="43" t="s">
        <v>23312</v>
      </c>
    </row>
    <row r="290" spans="1:16" ht="24" customHeight="1" x14ac:dyDescent="0.35">
      <c r="A290" s="54" t="s">
        <v>16514</v>
      </c>
      <c r="B290" s="54" t="s">
        <v>16515</v>
      </c>
      <c r="C290" s="54" t="s">
        <v>16516</v>
      </c>
      <c r="D290" s="54" t="s">
        <v>16517</v>
      </c>
      <c r="E290" s="55" t="s">
        <v>20341</v>
      </c>
      <c r="F290" s="191"/>
      <c r="G290" s="42"/>
      <c r="H290" s="42"/>
      <c r="I290" s="51" t="s">
        <v>20298</v>
      </c>
      <c r="J290" s="173"/>
      <c r="K290" s="50" t="s">
        <v>20298</v>
      </c>
      <c r="L290" s="169"/>
      <c r="M290" s="45" t="s">
        <v>1093</v>
      </c>
      <c r="N290" s="62">
        <f>IFERROR(VLOOKUP(MID(M290,1,FIND("]",M290)),'PRODUZ. INDUSTRIA'!$Q$10:$R$341,2,FALSE),"n.a.")</f>
        <v>4.0016416991586291E-2</v>
      </c>
      <c r="O290" s="50" t="s">
        <v>20298</v>
      </c>
      <c r="P290" s="43"/>
    </row>
    <row r="291" spans="1:16" ht="36" customHeight="1" x14ac:dyDescent="0.35">
      <c r="A291" s="65"/>
      <c r="B291" s="197"/>
      <c r="C291" s="54" t="s">
        <v>16570</v>
      </c>
      <c r="D291" s="54" t="s">
        <v>16571</v>
      </c>
      <c r="E291" s="55" t="s">
        <v>20341</v>
      </c>
      <c r="F291" s="191"/>
      <c r="G291" s="42"/>
      <c r="H291" s="42"/>
      <c r="I291" s="51" t="s">
        <v>20298</v>
      </c>
      <c r="J291" s="173"/>
      <c r="K291" s="50" t="s">
        <v>20298</v>
      </c>
      <c r="L291" s="169"/>
      <c r="M291" s="45" t="s">
        <v>1093</v>
      </c>
      <c r="N291" s="62">
        <f>IFERROR(VLOOKUP(MID(M291,1,FIND("]",M291)),'PRODUZ. INDUSTRIA'!$Q$10:$R$341,2,FALSE),"n.a.")</f>
        <v>4.0016416991586291E-2</v>
      </c>
      <c r="O291" s="50" t="s">
        <v>20298</v>
      </c>
      <c r="P291" s="43"/>
    </row>
    <row r="292" spans="1:16" ht="24" customHeight="1" x14ac:dyDescent="0.35">
      <c r="A292" s="65"/>
      <c r="B292" s="197"/>
      <c r="C292" s="54" t="s">
        <v>16594</v>
      </c>
      <c r="D292" s="54" t="s">
        <v>16595</v>
      </c>
      <c r="E292" s="55" t="s">
        <v>20341</v>
      </c>
      <c r="F292" s="191"/>
      <c r="G292" s="42"/>
      <c r="H292" s="42"/>
      <c r="I292" s="51" t="s">
        <v>20298</v>
      </c>
      <c r="J292" s="173"/>
      <c r="K292" s="50" t="s">
        <v>20298</v>
      </c>
      <c r="L292" s="169"/>
      <c r="M292" s="45" t="s">
        <v>1093</v>
      </c>
      <c r="N292" s="62">
        <f>IFERROR(VLOOKUP(MID(M292,1,FIND("]",M292)),'PRODUZ. INDUSTRIA'!$Q$10:$R$341,2,FALSE),"n.a.")</f>
        <v>4.0016416991586291E-2</v>
      </c>
      <c r="O292" s="50" t="s">
        <v>20298</v>
      </c>
      <c r="P292" s="43"/>
    </row>
    <row r="293" spans="1:16" ht="24" customHeight="1" x14ac:dyDescent="0.35">
      <c r="A293" s="65"/>
      <c r="B293" s="197"/>
      <c r="C293" s="54" t="s">
        <v>16618</v>
      </c>
      <c r="D293" s="54" t="s">
        <v>16619</v>
      </c>
      <c r="E293" s="55" t="s">
        <v>20341</v>
      </c>
      <c r="F293" s="191"/>
      <c r="G293" s="42"/>
      <c r="H293" s="42"/>
      <c r="I293" s="51" t="s">
        <v>20298</v>
      </c>
      <c r="J293" s="173"/>
      <c r="K293" s="50" t="s">
        <v>20298</v>
      </c>
      <c r="L293" s="169"/>
      <c r="M293" s="45" t="s">
        <v>1093</v>
      </c>
      <c r="N293" s="62">
        <f>IFERROR(VLOOKUP(MID(M293,1,FIND("]",M293)),'PRODUZ. INDUSTRIA'!$Q$10:$R$341,2,FALSE),"n.a.")</f>
        <v>4.0016416991586291E-2</v>
      </c>
      <c r="O293" s="50" t="s">
        <v>20298</v>
      </c>
      <c r="P293" s="43"/>
    </row>
    <row r="294" spans="1:16" ht="24" customHeight="1" x14ac:dyDescent="0.35">
      <c r="A294" s="65"/>
      <c r="B294" s="197"/>
      <c r="C294" s="54" t="s">
        <v>16638</v>
      </c>
      <c r="D294" s="54" t="s">
        <v>16639</v>
      </c>
      <c r="E294" s="55" t="s">
        <v>20341</v>
      </c>
      <c r="F294" s="191"/>
      <c r="G294" s="42"/>
      <c r="H294" s="42"/>
      <c r="I294" s="51" t="s">
        <v>20298</v>
      </c>
      <c r="J294" s="173"/>
      <c r="K294" s="50" t="s">
        <v>20298</v>
      </c>
      <c r="L294" s="169"/>
      <c r="M294" s="45" t="s">
        <v>1093</v>
      </c>
      <c r="N294" s="62">
        <f>IFERROR(VLOOKUP(MID(M294,1,FIND("]",M294)),'PRODUZ. INDUSTRIA'!$Q$10:$R$341,2,FALSE),"n.a.")</f>
        <v>4.0016416991586291E-2</v>
      </c>
      <c r="O294" s="50" t="s">
        <v>20298</v>
      </c>
      <c r="P294" s="43"/>
    </row>
    <row r="295" spans="1:16" ht="24" customHeight="1" x14ac:dyDescent="0.35">
      <c r="A295" s="65"/>
      <c r="B295" s="197"/>
      <c r="C295" s="54" t="s">
        <v>16708</v>
      </c>
      <c r="D295" s="54" t="s">
        <v>16709</v>
      </c>
      <c r="E295" s="55" t="s">
        <v>20341</v>
      </c>
      <c r="F295" s="191"/>
      <c r="G295" s="42"/>
      <c r="H295" s="42"/>
      <c r="I295" s="51" t="s">
        <v>20298</v>
      </c>
      <c r="J295" s="173"/>
      <c r="K295" s="50" t="s">
        <v>20298</v>
      </c>
      <c r="L295" s="169"/>
      <c r="M295" s="45" t="s">
        <v>1093</v>
      </c>
      <c r="N295" s="62">
        <f>IFERROR(VLOOKUP(MID(M295,1,FIND("]",M295)),'PRODUZ. INDUSTRIA'!$Q$10:$R$341,2,FALSE),"n.a.")</f>
        <v>4.0016416991586291E-2</v>
      </c>
      <c r="O295" s="50" t="s">
        <v>20298</v>
      </c>
      <c r="P295" s="43"/>
    </row>
    <row r="296" spans="1:16" ht="24" customHeight="1" x14ac:dyDescent="0.35">
      <c r="A296" s="65"/>
      <c r="B296" s="197"/>
      <c r="C296" s="54" t="s">
        <v>16724</v>
      </c>
      <c r="D296" s="54" t="s">
        <v>16725</v>
      </c>
      <c r="E296" s="55" t="s">
        <v>20341</v>
      </c>
      <c r="F296" s="191"/>
      <c r="G296" s="42"/>
      <c r="H296" s="42"/>
      <c r="I296" s="51" t="s">
        <v>20298</v>
      </c>
      <c r="J296" s="173"/>
      <c r="K296" s="50" t="s">
        <v>20298</v>
      </c>
      <c r="L296" s="169"/>
      <c r="M296" s="45" t="s">
        <v>1093</v>
      </c>
      <c r="N296" s="62">
        <f>IFERROR(VLOOKUP(MID(M296,1,FIND("]",M296)),'PRODUZ. INDUSTRIA'!$Q$10:$R$341,2,FALSE),"n.a.")</f>
        <v>4.0016416991586291E-2</v>
      </c>
      <c r="O296" s="50" t="s">
        <v>20298</v>
      </c>
      <c r="P296" s="43"/>
    </row>
    <row r="297" spans="1:16" ht="24" customHeight="1" x14ac:dyDescent="0.35">
      <c r="A297" s="65"/>
      <c r="B297" s="197"/>
      <c r="C297" s="54" t="s">
        <v>16726</v>
      </c>
      <c r="D297" s="54" t="s">
        <v>16727</v>
      </c>
      <c r="E297" s="55" t="s">
        <v>20341</v>
      </c>
      <c r="F297" s="191"/>
      <c r="G297" s="42"/>
      <c r="H297" s="42"/>
      <c r="I297" s="51" t="s">
        <v>20298</v>
      </c>
      <c r="J297" s="173"/>
      <c r="K297" s="50" t="s">
        <v>20298</v>
      </c>
      <c r="L297" s="169"/>
      <c r="M297" s="45" t="s">
        <v>1093</v>
      </c>
      <c r="N297" s="62">
        <f>IFERROR(VLOOKUP(MID(M297,1,FIND("]",M297)),'PRODUZ. INDUSTRIA'!$Q$10:$R$341,2,FALSE),"n.a.")</f>
        <v>4.0016416991586291E-2</v>
      </c>
      <c r="O297" s="50" t="s">
        <v>20298</v>
      </c>
      <c r="P297" s="43"/>
    </row>
    <row r="298" spans="1:16" ht="24" customHeight="1" x14ac:dyDescent="0.35">
      <c r="A298" s="65"/>
      <c r="B298" s="197"/>
      <c r="C298" s="54" t="s">
        <v>16732</v>
      </c>
      <c r="D298" s="54" t="s">
        <v>16733</v>
      </c>
      <c r="E298" s="55" t="s">
        <v>20341</v>
      </c>
      <c r="F298" s="191"/>
      <c r="G298" s="42"/>
      <c r="H298" s="42"/>
      <c r="I298" s="51" t="s">
        <v>20298</v>
      </c>
      <c r="J298" s="173"/>
      <c r="K298" s="50" t="s">
        <v>20298</v>
      </c>
      <c r="L298" s="169"/>
      <c r="M298" s="45" t="s">
        <v>1093</v>
      </c>
      <c r="N298" s="62">
        <f>IFERROR(VLOOKUP(MID(M298,1,FIND("]",M298)),'PRODUZ. INDUSTRIA'!$Q$10:$R$341,2,FALSE),"n.a.")</f>
        <v>4.0016416991586291E-2</v>
      </c>
      <c r="O298" s="50" t="s">
        <v>20298</v>
      </c>
      <c r="P298" s="43"/>
    </row>
    <row r="299" spans="1:16" ht="36" customHeight="1" x14ac:dyDescent="0.35">
      <c r="A299" s="54" t="s">
        <v>16734</v>
      </c>
      <c r="B299" s="54" t="s">
        <v>16735</v>
      </c>
      <c r="C299" s="54" t="s">
        <v>16736</v>
      </c>
      <c r="D299" s="54" t="s">
        <v>16737</v>
      </c>
      <c r="E299" s="55" t="s">
        <v>20341</v>
      </c>
      <c r="F299" s="188"/>
      <c r="G299" s="42"/>
      <c r="H299" s="42"/>
      <c r="I299" s="44" t="s">
        <v>657</v>
      </c>
      <c r="J299" s="177">
        <f>VLOOKUP(MID(I299,1,FIND("]",I299)),CONSUMO!$Q$9:$R$714,2,FALSE)</f>
        <v>0.25475461009306904</v>
      </c>
      <c r="K299" s="50" t="s">
        <v>20298</v>
      </c>
      <c r="L299" s="169"/>
      <c r="M299" s="43"/>
      <c r="N299" s="64"/>
      <c r="O299" s="48" t="s">
        <v>1210</v>
      </c>
      <c r="P299" s="43"/>
    </row>
    <row r="300" spans="1:16" ht="36" customHeight="1" x14ac:dyDescent="0.35">
      <c r="A300" s="65"/>
      <c r="B300" s="197"/>
      <c r="C300" s="54" t="s">
        <v>16744</v>
      </c>
      <c r="D300" s="54" t="s">
        <v>16745</v>
      </c>
      <c r="E300" s="55" t="s">
        <v>20341</v>
      </c>
      <c r="F300" s="188"/>
      <c r="G300" s="42"/>
      <c r="H300" s="42"/>
      <c r="I300" s="44" t="s">
        <v>660</v>
      </c>
      <c r="J300" s="177">
        <f>VLOOKUP(MID(I300,1,FIND("]",I300)),CONSUMO!$Q$9:$R$714,2,FALSE)</f>
        <v>0.33455882352941185</v>
      </c>
      <c r="K300" s="50" t="s">
        <v>20298</v>
      </c>
      <c r="L300" s="169"/>
      <c r="M300" s="43"/>
      <c r="N300" s="64"/>
      <c r="O300" s="48" t="s">
        <v>1211</v>
      </c>
      <c r="P300" s="43"/>
    </row>
    <row r="301" spans="1:16" ht="24" customHeight="1" x14ac:dyDescent="0.35">
      <c r="A301" s="65"/>
      <c r="B301" s="197"/>
      <c r="C301" s="54" t="s">
        <v>16766</v>
      </c>
      <c r="D301" s="54" t="s">
        <v>16767</v>
      </c>
      <c r="E301" s="55" t="s">
        <v>20341</v>
      </c>
      <c r="F301" s="188"/>
      <c r="G301" s="42"/>
      <c r="H301" s="42"/>
      <c r="I301" s="44" t="s">
        <v>20350</v>
      </c>
      <c r="J301" s="177">
        <f>VLOOKUP(MID(I301,1,FIND("]",I301)),CONSUMO!$Q$9:$R$714,2,FALSE)</f>
        <v>3.7492789848106139E-2</v>
      </c>
      <c r="K301" s="50" t="s">
        <v>20298</v>
      </c>
      <c r="L301" s="169"/>
      <c r="M301" s="43"/>
      <c r="N301" s="64"/>
      <c r="O301" s="48" t="s">
        <v>1214</v>
      </c>
      <c r="P301" s="43"/>
    </row>
    <row r="302" spans="1:16" ht="24" customHeight="1" x14ac:dyDescent="0.35">
      <c r="A302" s="65"/>
      <c r="B302" s="197"/>
      <c r="C302" s="54" t="s">
        <v>16782</v>
      </c>
      <c r="D302" s="54" t="s">
        <v>16783</v>
      </c>
      <c r="E302" s="55" t="s">
        <v>20341</v>
      </c>
      <c r="F302" s="188"/>
      <c r="G302" s="42"/>
      <c r="H302" s="42"/>
      <c r="I302" s="44" t="s">
        <v>20350</v>
      </c>
      <c r="J302" s="177">
        <f>VLOOKUP(MID(I302,1,FIND("]",I302)),CONSUMO!$Q$9:$R$714,2,FALSE)</f>
        <v>3.7492789848106139E-2</v>
      </c>
      <c r="K302" s="50" t="s">
        <v>20298</v>
      </c>
      <c r="L302" s="169"/>
      <c r="M302" s="43"/>
      <c r="N302" s="64"/>
      <c r="O302" s="48" t="s">
        <v>1217</v>
      </c>
      <c r="P302" s="43"/>
    </row>
    <row r="303" spans="1:16" ht="60" x14ac:dyDescent="0.35">
      <c r="A303" s="65"/>
      <c r="B303" s="197"/>
      <c r="C303" s="186" t="s">
        <v>16786</v>
      </c>
      <c r="D303" s="186" t="s">
        <v>16787</v>
      </c>
      <c r="E303" s="55" t="s">
        <v>20347</v>
      </c>
      <c r="F303" s="189"/>
      <c r="G303" s="42" t="s">
        <v>18767</v>
      </c>
      <c r="H303" s="42"/>
      <c r="I303" s="44" t="s">
        <v>20299</v>
      </c>
      <c r="J303" s="177">
        <f>VLOOKUP(MID(I303,1,FIND("]",I303)),CONSUMO!$Q$9:$R$714,2,FALSE)</f>
        <v>2.0525333716090159E-2</v>
      </c>
      <c r="K303" s="50" t="s">
        <v>20298</v>
      </c>
      <c r="L303" s="169"/>
      <c r="M303" s="43"/>
      <c r="N303" s="64"/>
      <c r="O303" s="46" t="s">
        <v>1216</v>
      </c>
      <c r="P303" s="43"/>
    </row>
    <row r="304" spans="1:16" ht="24" x14ac:dyDescent="0.35">
      <c r="A304" s="65"/>
      <c r="B304" s="197"/>
      <c r="C304" s="54" t="s">
        <v>16810</v>
      </c>
      <c r="D304" s="54" t="s">
        <v>16811</v>
      </c>
      <c r="E304" s="163" t="s">
        <v>20342</v>
      </c>
      <c r="F304" s="188"/>
      <c r="G304" s="42"/>
      <c r="H304" s="42"/>
      <c r="I304" s="50" t="s">
        <v>20298</v>
      </c>
      <c r="J304" s="169"/>
      <c r="K304" s="50" t="s">
        <v>20298</v>
      </c>
      <c r="L304" s="170" t="s">
        <v>20298</v>
      </c>
      <c r="M304" s="43"/>
      <c r="N304" s="64"/>
      <c r="O304" s="48" t="s">
        <v>1184</v>
      </c>
      <c r="P304" s="43"/>
    </row>
    <row r="305" spans="1:16" ht="72" customHeight="1" x14ac:dyDescent="0.35">
      <c r="A305" s="54" t="s">
        <v>16812</v>
      </c>
      <c r="B305" s="54" t="s">
        <v>16813</v>
      </c>
      <c r="C305" s="54" t="s">
        <v>16814</v>
      </c>
      <c r="D305" s="54" t="s">
        <v>16815</v>
      </c>
      <c r="E305" s="55" t="s">
        <v>20341</v>
      </c>
      <c r="F305" s="188"/>
      <c r="G305" s="42"/>
      <c r="H305" s="42"/>
      <c r="I305" s="44" t="s">
        <v>466</v>
      </c>
      <c r="J305" s="177">
        <f>VLOOKUP(MID(I305,1,FIND("]",I305)),CONSUMO!$Q$9:$R$714,2,FALSE)</f>
        <v>3.508273560116467E-2</v>
      </c>
      <c r="K305" s="50" t="s">
        <v>20298</v>
      </c>
      <c r="L305" s="170" t="s">
        <v>20298</v>
      </c>
      <c r="M305" s="43"/>
      <c r="N305" s="64"/>
      <c r="O305" s="48"/>
      <c r="P305" s="43"/>
    </row>
    <row r="306" spans="1:16" ht="24" customHeight="1" x14ac:dyDescent="0.35">
      <c r="A306" s="55"/>
      <c r="B306" s="65"/>
      <c r="C306" s="69" t="s">
        <v>16819</v>
      </c>
      <c r="D306" s="69" t="s">
        <v>16820</v>
      </c>
      <c r="E306" s="55" t="s">
        <v>20341</v>
      </c>
      <c r="F306" s="188"/>
      <c r="G306" s="42"/>
      <c r="H306" s="42"/>
      <c r="I306" s="44" t="s">
        <v>470</v>
      </c>
      <c r="J306" s="177">
        <f>VLOOKUP(MID(I306,1,FIND("]",I306)),CONSUMO!$Q$9:$R$714,2,FALSE)</f>
        <v>2.2574343390492777E-2</v>
      </c>
      <c r="K306" s="48"/>
      <c r="L306" s="171"/>
      <c r="M306" s="43"/>
      <c r="N306" s="64"/>
      <c r="O306" s="48"/>
      <c r="P306" s="43"/>
    </row>
    <row r="307" spans="1:16" ht="24" customHeight="1" x14ac:dyDescent="0.35">
      <c r="A307" s="55"/>
      <c r="B307" s="65"/>
      <c r="C307" s="69" t="s">
        <v>16837</v>
      </c>
      <c r="D307" s="69" t="s">
        <v>16838</v>
      </c>
      <c r="E307" s="55" t="s">
        <v>20341</v>
      </c>
      <c r="F307" s="188"/>
      <c r="G307" s="42"/>
      <c r="H307" s="42"/>
      <c r="I307" s="48"/>
      <c r="J307" s="171"/>
      <c r="K307" s="49" t="s">
        <v>20351</v>
      </c>
      <c r="L307" s="167">
        <f>VLOOKUP(MID(K307,1,FIND("]",K307)),'PRODUZ. SERVIZI'!$L$9:$M$31,2,FALSE)</f>
        <v>1.7611835153222965E-2</v>
      </c>
      <c r="M307" s="43"/>
      <c r="N307" s="64"/>
      <c r="O307" s="48"/>
      <c r="P307" s="43"/>
    </row>
    <row r="308" spans="1:16" ht="36" x14ac:dyDescent="0.35">
      <c r="A308" s="55"/>
      <c r="B308" s="65"/>
      <c r="C308" s="185"/>
      <c r="D308" s="185" t="s">
        <v>23341</v>
      </c>
      <c r="E308" s="55" t="s">
        <v>20341</v>
      </c>
      <c r="F308" s="188"/>
      <c r="G308" s="42"/>
      <c r="H308" s="42"/>
      <c r="I308" s="48"/>
      <c r="J308" s="171"/>
      <c r="K308" s="49" t="s">
        <v>762</v>
      </c>
      <c r="L308" s="167">
        <f>VLOOKUP(MID(K308,1,FIND("]",K308)),'PRODUZ. SERVIZI'!$L$9:$M$31,2,FALSE)</f>
        <v>7.3049157786180832E-2</v>
      </c>
      <c r="M308" s="43"/>
      <c r="N308" s="64"/>
      <c r="O308" s="48"/>
      <c r="P308" s="43" t="s">
        <v>23340</v>
      </c>
    </row>
    <row r="309" spans="1:16" ht="24" customHeight="1" x14ac:dyDescent="0.35">
      <c r="A309" s="65"/>
      <c r="B309" s="197"/>
      <c r="C309" s="54" t="s">
        <v>16845</v>
      </c>
      <c r="D309" s="54" t="s">
        <v>16846</v>
      </c>
      <c r="E309" s="55" t="s">
        <v>20341</v>
      </c>
      <c r="F309" s="188"/>
      <c r="G309" s="42"/>
      <c r="H309" s="42" t="s">
        <v>23343</v>
      </c>
      <c r="I309" s="44" t="s">
        <v>463</v>
      </c>
      <c r="J309" s="177">
        <f>VLOOKUP(MID(I309,1,FIND("]",I309)),CONSUMO!$Q$9:$R$714,2,FALSE)</f>
        <v>9.658246656760773E-2</v>
      </c>
      <c r="K309" s="50" t="s">
        <v>20298</v>
      </c>
      <c r="L309" s="169"/>
      <c r="M309" s="43"/>
      <c r="N309" s="64"/>
      <c r="O309" s="48" t="s">
        <v>1196</v>
      </c>
      <c r="P309" s="43"/>
    </row>
    <row r="310" spans="1:16" ht="24" customHeight="1" x14ac:dyDescent="0.35">
      <c r="A310" s="65"/>
      <c r="B310" s="197"/>
      <c r="C310" s="54" t="s">
        <v>16851</v>
      </c>
      <c r="D310" s="54" t="s">
        <v>16852</v>
      </c>
      <c r="E310" s="55" t="s">
        <v>20341</v>
      </c>
      <c r="F310" s="188"/>
      <c r="G310" s="42"/>
      <c r="H310" s="42" t="s">
        <v>23343</v>
      </c>
      <c r="I310" s="44" t="s">
        <v>463</v>
      </c>
      <c r="J310" s="177">
        <f>VLOOKUP(MID(I310,1,FIND("]",I310)),CONSUMO!$Q$9:$R$714,2,FALSE)</f>
        <v>9.658246656760773E-2</v>
      </c>
      <c r="K310" s="50" t="s">
        <v>20298</v>
      </c>
      <c r="L310" s="169"/>
      <c r="M310" s="43"/>
      <c r="N310" s="64"/>
      <c r="O310" s="48" t="s">
        <v>1195</v>
      </c>
      <c r="P310" s="43"/>
    </row>
    <row r="311" spans="1:16" ht="12" customHeight="1" x14ac:dyDescent="0.35">
      <c r="A311" s="65"/>
      <c r="B311" s="197"/>
      <c r="C311" s="54" t="s">
        <v>16853</v>
      </c>
      <c r="D311" s="54" t="s">
        <v>16854</v>
      </c>
      <c r="E311" s="55" t="s">
        <v>20341</v>
      </c>
      <c r="F311" s="188"/>
      <c r="G311" s="42"/>
      <c r="H311" s="42" t="s">
        <v>23343</v>
      </c>
      <c r="I311" s="44" t="s">
        <v>472</v>
      </c>
      <c r="J311" s="177">
        <f>VLOOKUP(MID(I311,1,FIND("]",I311)),CONSUMO!$Q$9:$R$714,2,FALSE)</f>
        <v>0.57842972144565341</v>
      </c>
      <c r="K311" s="50" t="s">
        <v>20298</v>
      </c>
      <c r="L311" s="169"/>
      <c r="M311" s="43"/>
      <c r="N311" s="64"/>
      <c r="O311" s="48" t="s">
        <v>746</v>
      </c>
      <c r="P311" s="43"/>
    </row>
    <row r="312" spans="1:16" ht="24" customHeight="1" x14ac:dyDescent="0.35">
      <c r="A312" s="65"/>
      <c r="B312" s="197"/>
      <c r="C312" s="54" t="s">
        <v>16889</v>
      </c>
      <c r="D312" s="54" t="s">
        <v>16890</v>
      </c>
      <c r="E312" s="163" t="s">
        <v>20342</v>
      </c>
      <c r="F312" s="188"/>
      <c r="G312" s="42"/>
      <c r="H312" s="42" t="s">
        <v>23343</v>
      </c>
      <c r="I312" s="50" t="s">
        <v>20298</v>
      </c>
      <c r="J312" s="169"/>
      <c r="K312" s="50" t="s">
        <v>20298</v>
      </c>
      <c r="L312" s="169"/>
      <c r="M312" s="43"/>
      <c r="N312" s="64"/>
      <c r="O312" s="48" t="s">
        <v>748</v>
      </c>
      <c r="P312" s="43"/>
    </row>
    <row r="313" spans="1:16" ht="24" customHeight="1" x14ac:dyDescent="0.35">
      <c r="A313" s="65"/>
      <c r="B313" s="197"/>
      <c r="C313" s="54" t="s">
        <v>16895</v>
      </c>
      <c r="D313" s="54" t="s">
        <v>16896</v>
      </c>
      <c r="E313" s="55" t="s">
        <v>20341</v>
      </c>
      <c r="F313" s="188"/>
      <c r="G313" s="42"/>
      <c r="H313" s="42"/>
      <c r="I313" s="44" t="s">
        <v>478</v>
      </c>
      <c r="J313" s="177">
        <f>VLOOKUP(MID(I313,1,FIND("]",I313)),CONSUMO!$Q$9:$R$714,2,FALSE)</f>
        <v>0.41522626838955085</v>
      </c>
      <c r="K313" s="50" t="s">
        <v>20298</v>
      </c>
      <c r="L313" s="169"/>
      <c r="M313" s="43"/>
      <c r="N313" s="61"/>
      <c r="O313" s="48" t="s">
        <v>745</v>
      </c>
      <c r="P313" s="43"/>
    </row>
    <row r="314" spans="1:16" ht="36" customHeight="1" x14ac:dyDescent="0.35">
      <c r="A314" s="54" t="s">
        <v>16923</v>
      </c>
      <c r="B314" s="54" t="s">
        <v>16924</v>
      </c>
      <c r="C314" s="54" t="s">
        <v>16925</v>
      </c>
      <c r="D314" s="54" t="s">
        <v>16926</v>
      </c>
      <c r="E314" s="55" t="s">
        <v>23326</v>
      </c>
      <c r="F314" s="190"/>
      <c r="G314" s="42"/>
      <c r="H314" s="42"/>
      <c r="I314" s="50" t="s">
        <v>20298</v>
      </c>
      <c r="J314" s="169"/>
      <c r="L314" s="172"/>
      <c r="M314" s="43"/>
      <c r="N314" s="61"/>
      <c r="O314" s="48" t="s">
        <v>1204</v>
      </c>
      <c r="P314" s="43"/>
    </row>
    <row r="315" spans="1:16" ht="24" customHeight="1" x14ac:dyDescent="0.35">
      <c r="A315" s="53"/>
      <c r="B315" s="197"/>
      <c r="C315" s="69" t="s">
        <v>16927</v>
      </c>
      <c r="D315" s="69" t="s">
        <v>16928</v>
      </c>
      <c r="E315" s="55" t="s">
        <v>20341</v>
      </c>
      <c r="F315" s="188"/>
      <c r="G315" s="42"/>
      <c r="H315" s="42"/>
      <c r="I315" s="50"/>
      <c r="J315" s="169"/>
      <c r="K315" s="49" t="s">
        <v>20334</v>
      </c>
      <c r="L315" s="167">
        <f>VLOOKUP(MID(K315,1,FIND("]",K315)),'PRODUZ. SERVIZI'!$L$9:$M$31,2,FALSE)</f>
        <v>3.4275204815248241E-2</v>
      </c>
      <c r="M315" s="43"/>
      <c r="N315" s="61"/>
      <c r="O315" s="48"/>
      <c r="P315" s="43"/>
    </row>
    <row r="316" spans="1:16" ht="24" customHeight="1" x14ac:dyDescent="0.35">
      <c r="A316" s="53"/>
      <c r="B316" s="197"/>
      <c r="C316" s="69" t="s">
        <v>16937</v>
      </c>
      <c r="D316" s="69" t="s">
        <v>16938</v>
      </c>
      <c r="E316" s="55" t="s">
        <v>20341</v>
      </c>
      <c r="F316" s="188"/>
      <c r="G316" s="42"/>
      <c r="H316" s="42"/>
      <c r="I316" s="50"/>
      <c r="J316" s="169"/>
      <c r="K316" s="49" t="s">
        <v>20335</v>
      </c>
      <c r="L316" s="167">
        <f>VLOOKUP(MID(K316,1,FIND("]",K316)),'PRODUZ. SERVIZI'!$L$9:$M$31,2,FALSE)</f>
        <v>7.5935635508949481E-2</v>
      </c>
      <c r="M316" s="43"/>
      <c r="N316" s="61"/>
      <c r="O316" s="48"/>
      <c r="P316" s="43"/>
    </row>
    <row r="317" spans="1:16" ht="48" customHeight="1" x14ac:dyDescent="0.35">
      <c r="A317" s="65"/>
      <c r="B317" s="197"/>
      <c r="C317" s="54" t="s">
        <v>16947</v>
      </c>
      <c r="D317" s="54" t="s">
        <v>16948</v>
      </c>
      <c r="E317" s="55" t="s">
        <v>20348</v>
      </c>
      <c r="F317" s="189"/>
      <c r="G317" s="42"/>
      <c r="H317" s="42"/>
      <c r="I317" s="50" t="s">
        <v>20298</v>
      </c>
      <c r="J317" s="169"/>
      <c r="K317" s="50" t="s">
        <v>20298</v>
      </c>
      <c r="L317" s="169"/>
      <c r="M317" s="43"/>
      <c r="N317" s="61"/>
      <c r="O317" s="48" t="s">
        <v>1278</v>
      </c>
      <c r="P317" s="43"/>
    </row>
    <row r="318" spans="1:16" ht="24" customHeight="1" x14ac:dyDescent="0.35">
      <c r="A318" s="65"/>
      <c r="B318" s="197"/>
      <c r="C318" s="54" t="s">
        <v>16973</v>
      </c>
      <c r="D318" s="54" t="s">
        <v>16974</v>
      </c>
      <c r="E318" s="55" t="s">
        <v>23322</v>
      </c>
      <c r="F318" s="189"/>
      <c r="G318" s="42"/>
      <c r="H318" s="42" t="s">
        <v>23343</v>
      </c>
      <c r="I318" s="50" t="s">
        <v>20298</v>
      </c>
      <c r="J318" s="169"/>
      <c r="K318" s="50" t="s">
        <v>20298</v>
      </c>
      <c r="L318" s="169"/>
      <c r="M318" s="43"/>
      <c r="N318" s="61"/>
      <c r="O318" s="48" t="s">
        <v>1205</v>
      </c>
      <c r="P318" s="43" t="s">
        <v>23309</v>
      </c>
    </row>
    <row r="319" spans="1:16" ht="24" customHeight="1" x14ac:dyDescent="0.35">
      <c r="A319" s="54" t="s">
        <v>17093</v>
      </c>
      <c r="B319" s="54" t="s">
        <v>17094</v>
      </c>
      <c r="C319" s="54" t="s">
        <v>17095</v>
      </c>
      <c r="D319" s="54" t="s">
        <v>17096</v>
      </c>
      <c r="E319" s="55" t="s">
        <v>20341</v>
      </c>
      <c r="F319" s="188"/>
      <c r="G319" s="42"/>
      <c r="H319" s="42"/>
      <c r="I319" s="44" t="s">
        <v>490</v>
      </c>
      <c r="J319" s="177">
        <f>VLOOKUP(MID(I319,1,FIND("]",I319)),CONSUMO!$Q$9:$R$714,2,FALSE)</f>
        <v>1.1426227587015118E-2</v>
      </c>
      <c r="K319" s="50" t="s">
        <v>751</v>
      </c>
      <c r="L319" s="169">
        <f>VLOOKUP(MID(K319,1,FIND("]",K319)),'PRODUZ. SERVIZI'!$L$9:$M$31,2,FALSE)</f>
        <v>2.7201289542615383E-2</v>
      </c>
      <c r="M319" s="43"/>
      <c r="N319" s="61"/>
      <c r="O319" s="50" t="s">
        <v>20298</v>
      </c>
      <c r="P319" s="43"/>
    </row>
    <row r="320" spans="1:16" ht="12" customHeight="1" x14ac:dyDescent="0.35">
      <c r="A320" s="65"/>
      <c r="B320" s="197"/>
      <c r="C320" s="54" t="s">
        <v>17121</v>
      </c>
      <c r="D320" s="54" t="s">
        <v>17122</v>
      </c>
      <c r="E320" s="55" t="s">
        <v>23326</v>
      </c>
      <c r="F320" s="193"/>
      <c r="G320" s="42"/>
      <c r="H320" s="42"/>
      <c r="M320" s="43"/>
      <c r="N320" s="61"/>
      <c r="P320" s="50" t="s">
        <v>20352</v>
      </c>
    </row>
    <row r="321" spans="1:16" ht="30.75" customHeight="1" x14ac:dyDescent="0.35">
      <c r="A321" s="55"/>
      <c r="B321" s="43"/>
      <c r="C321" s="182" t="s">
        <v>17123</v>
      </c>
      <c r="D321" s="182" t="s">
        <v>17124</v>
      </c>
      <c r="E321" s="55" t="s">
        <v>20347</v>
      </c>
      <c r="F321" s="191"/>
      <c r="G321" s="42"/>
      <c r="H321" s="42"/>
      <c r="I321" s="44" t="s">
        <v>505</v>
      </c>
      <c r="J321" s="177">
        <f>VLOOKUP(MID(I321,1,FIND("]",I321)),CONSUMO!$Q$9:$R$714,2,FALSE)</f>
        <v>2.201337736008837E-3</v>
      </c>
      <c r="K321" s="49" t="s">
        <v>20337</v>
      </c>
      <c r="L321" s="167">
        <f>VLOOKUP(MID(K321,1,FIND("]",K321)),'PRODUZ. SERVIZI'!$L$9:$M$31,2,FALSE)</f>
        <v>0.10355407824085905</v>
      </c>
      <c r="M321" s="43"/>
      <c r="N321" s="61"/>
      <c r="P321" s="50" t="s">
        <v>20352</v>
      </c>
    </row>
    <row r="322" spans="1:16" ht="30.75" customHeight="1" x14ac:dyDescent="0.35">
      <c r="A322" s="55"/>
      <c r="B322" s="43"/>
      <c r="C322" s="70" t="s">
        <v>17131</v>
      </c>
      <c r="D322" s="70" t="s">
        <v>17132</v>
      </c>
      <c r="E322" s="55" t="s">
        <v>20341</v>
      </c>
      <c r="F322" s="188"/>
      <c r="G322" s="42"/>
      <c r="H322" s="42"/>
      <c r="I322" s="44" t="s">
        <v>20336</v>
      </c>
      <c r="J322" s="177">
        <f>VLOOKUP(MID(I322,1,FIND("]",I322)),CONSUMO!$Q$9:$R$714,2,FALSE)</f>
        <v>1.2030353507310751E-2</v>
      </c>
      <c r="K322" s="50" t="s">
        <v>754</v>
      </c>
      <c r="L322" s="169">
        <f>VLOOKUP(MID(K322,1,FIND("]",K322)),'PRODUZ. SERVIZI'!$L$9:$M$31,2,FALSE)</f>
        <v>6.6489361702127658E-2</v>
      </c>
      <c r="M322" s="43"/>
      <c r="N322" s="61"/>
      <c r="P322" s="50"/>
    </row>
    <row r="323" spans="1:16" ht="36" customHeight="1" x14ac:dyDescent="0.35">
      <c r="A323" s="55"/>
      <c r="B323" s="43"/>
      <c r="C323" s="182" t="s">
        <v>17181</v>
      </c>
      <c r="D323" s="182" t="s">
        <v>17182</v>
      </c>
      <c r="E323" s="55" t="s">
        <v>20347</v>
      </c>
      <c r="F323" s="191"/>
      <c r="G323" s="42"/>
      <c r="H323" s="42"/>
      <c r="I323" s="48"/>
      <c r="J323" s="171"/>
      <c r="K323" s="49" t="s">
        <v>20319</v>
      </c>
      <c r="L323" s="167">
        <f>VLOOKUP(MID(K323,1,FIND("]",K323)),'PRODUZ. SERVIZI'!$L$9:$M$31,2,FALSE)</f>
        <v>8.4575688073394384E-2</v>
      </c>
      <c r="M323" s="43"/>
      <c r="N323" s="61"/>
      <c r="P323" s="50" t="s">
        <v>20352</v>
      </c>
    </row>
    <row r="324" spans="1:16" ht="24" customHeight="1" x14ac:dyDescent="0.35">
      <c r="A324" s="54" t="s">
        <v>17203</v>
      </c>
      <c r="B324" s="54" t="s">
        <v>17204</v>
      </c>
      <c r="C324" s="54" t="s">
        <v>17205</v>
      </c>
      <c r="D324" s="54" t="s">
        <v>17206</v>
      </c>
      <c r="E324" s="55" t="s">
        <v>20341</v>
      </c>
      <c r="F324" s="189"/>
      <c r="G324" s="42"/>
      <c r="H324" s="42" t="s">
        <v>23346</v>
      </c>
      <c r="I324" s="44" t="s">
        <v>268</v>
      </c>
      <c r="J324" s="177">
        <f>VLOOKUP(MID(I324,1,FIND("]",I324)),CONSUMO!$Q$9:$R$714,2,FALSE)</f>
        <v>6.5318999766300498E-2</v>
      </c>
      <c r="K324" s="50" t="s">
        <v>20298</v>
      </c>
      <c r="L324" s="169"/>
      <c r="M324" s="48" t="s">
        <v>1103</v>
      </c>
      <c r="N324" s="47">
        <f>IFERROR(VLOOKUP(MID(M324,1,FIND("]",M324)),'PRODUZ. INDUSTRIA'!$Q$10:$R$341,2,FALSE),"n.a.")</f>
        <v>4.7765329478376167E-2</v>
      </c>
      <c r="O324" s="50" t="s">
        <v>20298</v>
      </c>
      <c r="P324" s="43" t="s">
        <v>23308</v>
      </c>
    </row>
    <row r="325" spans="1:16" ht="32.5" customHeight="1" x14ac:dyDescent="0.35">
      <c r="A325" s="65"/>
      <c r="B325" s="197"/>
      <c r="C325" s="54" t="s">
        <v>17221</v>
      </c>
      <c r="D325" s="54" t="s">
        <v>17222</v>
      </c>
      <c r="E325" s="55" t="s">
        <v>20341</v>
      </c>
      <c r="F325" s="189"/>
      <c r="G325" s="42"/>
      <c r="H325" s="42" t="s">
        <v>23346</v>
      </c>
      <c r="I325" s="44" t="s">
        <v>285</v>
      </c>
      <c r="J325" s="177">
        <f>VLOOKUP(MID(I325,1,FIND("]",I325)),CONSUMO!$Q$9:$R$714,2,FALSE)</f>
        <v>0.49809322984431781</v>
      </c>
      <c r="K325" s="50" t="s">
        <v>20298</v>
      </c>
      <c r="L325" s="169"/>
      <c r="M325" s="48" t="s">
        <v>1099</v>
      </c>
      <c r="N325" s="47">
        <f>IFERROR(VLOOKUP(MID(M325,1,FIND("]",M325)),'PRODUZ. INDUSTRIA'!$Q$10:$R$341,2,FALSE),"n.a.")</f>
        <v>1.2899978920741986</v>
      </c>
      <c r="O325" s="50" t="s">
        <v>20298</v>
      </c>
      <c r="P325" s="43" t="s">
        <v>23308</v>
      </c>
    </row>
    <row r="326" spans="1:16" ht="24" customHeight="1" x14ac:dyDescent="0.35">
      <c r="A326" s="65"/>
      <c r="B326" s="197"/>
      <c r="C326" s="54" t="s">
        <v>17225</v>
      </c>
      <c r="D326" s="54" t="s">
        <v>17226</v>
      </c>
      <c r="E326" s="55" t="s">
        <v>20341</v>
      </c>
      <c r="F326" s="189"/>
      <c r="G326" s="42"/>
      <c r="H326" s="42" t="s">
        <v>23346</v>
      </c>
      <c r="I326" s="44" t="s">
        <v>281</v>
      </c>
      <c r="J326" s="177">
        <f>VLOOKUP(MID(I326,1,FIND("]",I326)),CONSUMO!$Q$9:$R$714,2,FALSE)</f>
        <v>0.79331902584678571</v>
      </c>
      <c r="K326" s="50" t="s">
        <v>20298</v>
      </c>
      <c r="L326" s="169"/>
      <c r="M326" s="48" t="s">
        <v>1096</v>
      </c>
      <c r="N326" s="47">
        <f>IFERROR(VLOOKUP(MID(M326,1,FIND("]",M326)),'PRODUZ. INDUSTRIA'!$Q$10:$R$341,2,FALSE),"n.a.")</f>
        <v>0.71439157566302647</v>
      </c>
      <c r="O326" s="50" t="s">
        <v>20298</v>
      </c>
      <c r="P326" s="43" t="s">
        <v>23308</v>
      </c>
    </row>
    <row r="327" spans="1:16" ht="24" customHeight="1" x14ac:dyDescent="0.35">
      <c r="A327" s="65"/>
      <c r="B327" s="197"/>
      <c r="C327" s="54" t="s">
        <v>17231</v>
      </c>
      <c r="D327" s="54" t="s">
        <v>17232</v>
      </c>
      <c r="E327" s="163" t="s">
        <v>20342</v>
      </c>
      <c r="F327" s="189"/>
      <c r="G327" s="42"/>
      <c r="H327" s="42" t="s">
        <v>23346</v>
      </c>
      <c r="I327" s="44" t="s">
        <v>280</v>
      </c>
      <c r="J327" s="177">
        <f>VLOOKUP(MID(I327,1,FIND("]",I327)),CONSUMO!$Q$9:$R$714,2,FALSE)</f>
        <v>0.60919844299157255</v>
      </c>
      <c r="K327" s="50" t="s">
        <v>20298</v>
      </c>
      <c r="L327" s="169"/>
      <c r="M327" s="48" t="s">
        <v>1094</v>
      </c>
      <c r="N327" s="47">
        <f>IFERROR(VLOOKUP(MID(M327,1,FIND("]",M327)),'PRODUZ. INDUSTRIA'!$Q$10:$R$341,2,FALSE),"n.a.")</f>
        <v>0.82683501683501681</v>
      </c>
      <c r="O327" s="50" t="s">
        <v>20298</v>
      </c>
      <c r="P327" s="43" t="s">
        <v>23308</v>
      </c>
    </row>
    <row r="328" spans="1:16" ht="12" customHeight="1" x14ac:dyDescent="0.35">
      <c r="A328" s="65"/>
      <c r="B328" s="197"/>
      <c r="C328" s="54" t="s">
        <v>17235</v>
      </c>
      <c r="D328" s="54" t="s">
        <v>17236</v>
      </c>
      <c r="E328" s="55" t="s">
        <v>20348</v>
      </c>
      <c r="F328" s="189"/>
      <c r="G328" s="42"/>
      <c r="H328" s="42" t="s">
        <v>23346</v>
      </c>
      <c r="I328" s="50" t="s">
        <v>20298</v>
      </c>
      <c r="J328" s="169"/>
      <c r="K328" s="50" t="s">
        <v>20298</v>
      </c>
      <c r="L328" s="169"/>
      <c r="M328" s="50" t="s">
        <v>20298</v>
      </c>
      <c r="N328" s="64"/>
      <c r="O328" s="50" t="s">
        <v>20298</v>
      </c>
      <c r="P328" s="43" t="s">
        <v>23308</v>
      </c>
    </row>
    <row r="329" spans="1:16" ht="72" customHeight="1" x14ac:dyDescent="0.35">
      <c r="A329" s="54" t="s">
        <v>17237</v>
      </c>
      <c r="B329" s="54" t="s">
        <v>17238</v>
      </c>
      <c r="C329" s="54" t="s">
        <v>17239</v>
      </c>
      <c r="D329" s="54" t="s">
        <v>17240</v>
      </c>
      <c r="E329" s="55" t="s">
        <v>20341</v>
      </c>
      <c r="F329" s="188"/>
      <c r="G329" s="42"/>
      <c r="H329" s="42"/>
      <c r="I329" s="44" t="s">
        <v>713</v>
      </c>
      <c r="J329" s="177">
        <f>VLOOKUP(MID(I329,1,FIND("]",I329)),CONSUMO!$Q$9:$R$714,2,FALSE)</f>
        <v>4.6792452830188583E-2</v>
      </c>
      <c r="K329" s="50" t="s">
        <v>20298</v>
      </c>
      <c r="L329" s="169"/>
      <c r="M329" s="43"/>
      <c r="N329" s="64"/>
      <c r="O329" s="48" t="s">
        <v>20300</v>
      </c>
      <c r="P329" s="43"/>
    </row>
    <row r="330" spans="1:16" ht="48" customHeight="1" x14ac:dyDescent="0.35">
      <c r="A330" s="65"/>
      <c r="B330" s="197"/>
      <c r="C330" s="54" t="s">
        <v>17299</v>
      </c>
      <c r="D330" s="54" t="s">
        <v>17300</v>
      </c>
      <c r="E330" s="55" t="s">
        <v>20341</v>
      </c>
      <c r="F330" s="188"/>
      <c r="G330" s="42"/>
      <c r="H330" s="42"/>
      <c r="I330" s="44" t="s">
        <v>703</v>
      </c>
      <c r="J330" s="177">
        <f>VLOOKUP(MID(I330,1,FIND("]",I330)),CONSUMO!$Q$9:$R$714,2,FALSE)</f>
        <v>4.3402382578344258E-2</v>
      </c>
      <c r="K330" s="50" t="s">
        <v>20298</v>
      </c>
      <c r="L330" s="169"/>
      <c r="M330" s="43"/>
      <c r="N330" s="64"/>
      <c r="O330" s="48" t="s">
        <v>1238</v>
      </c>
      <c r="P330" s="43"/>
    </row>
    <row r="331" spans="1:16" ht="72" customHeight="1" x14ac:dyDescent="0.35">
      <c r="A331" s="65"/>
      <c r="B331" s="197"/>
      <c r="C331" s="54" t="s">
        <v>17407</v>
      </c>
      <c r="D331" s="54" t="s">
        <v>17408</v>
      </c>
      <c r="E331" s="55" t="s">
        <v>20341</v>
      </c>
      <c r="F331" s="188"/>
      <c r="G331" s="42"/>
      <c r="H331" s="42"/>
      <c r="I331" s="44" t="s">
        <v>713</v>
      </c>
      <c r="J331" s="177">
        <f>VLOOKUP(MID(I331,1,FIND("]",I331)),CONSUMO!$Q$9:$R$714,2,FALSE)</f>
        <v>4.6792452830188583E-2</v>
      </c>
      <c r="K331" s="50" t="s">
        <v>20298</v>
      </c>
      <c r="L331" s="169"/>
      <c r="M331" s="43"/>
      <c r="N331" s="64"/>
      <c r="O331" s="48" t="s">
        <v>20300</v>
      </c>
      <c r="P331" s="43"/>
    </row>
    <row r="332" spans="1:16" ht="48" customHeight="1" x14ac:dyDescent="0.35">
      <c r="A332" s="65"/>
      <c r="B332" s="197"/>
      <c r="C332" s="54" t="s">
        <v>17409</v>
      </c>
      <c r="D332" s="54" t="s">
        <v>17410</v>
      </c>
      <c r="E332" s="55" t="s">
        <v>20341</v>
      </c>
      <c r="F332" s="188"/>
      <c r="G332" s="42"/>
      <c r="H332" s="42"/>
      <c r="I332" s="44" t="s">
        <v>703</v>
      </c>
      <c r="J332" s="177">
        <f>VLOOKUP(MID(I332,1,FIND("]",I332)),CONSUMO!$Q$9:$R$714,2,FALSE)</f>
        <v>4.3402382578344258E-2</v>
      </c>
      <c r="K332" s="50" t="s">
        <v>20298</v>
      </c>
      <c r="L332" s="169"/>
      <c r="M332" s="43"/>
      <c r="N332" s="64"/>
      <c r="O332" s="48" t="s">
        <v>1238</v>
      </c>
      <c r="P332" s="43"/>
    </row>
    <row r="333" spans="1:16" ht="24" customHeight="1" x14ac:dyDescent="0.35">
      <c r="A333" s="54" t="s">
        <v>17415</v>
      </c>
      <c r="B333" s="54" t="s">
        <v>17416</v>
      </c>
      <c r="C333" s="54" t="s">
        <v>17417</v>
      </c>
      <c r="D333" s="54" t="s">
        <v>17418</v>
      </c>
      <c r="E333" s="55" t="s">
        <v>20342</v>
      </c>
      <c r="F333" s="188"/>
      <c r="G333" s="42"/>
      <c r="H333" s="42" t="s">
        <v>20313</v>
      </c>
      <c r="I333" s="51"/>
      <c r="J333" s="173"/>
      <c r="K333" s="50" t="s">
        <v>20298</v>
      </c>
      <c r="L333" s="169"/>
      <c r="M333" s="43"/>
      <c r="N333" s="64"/>
      <c r="O333" s="48" t="s">
        <v>1245</v>
      </c>
      <c r="P333" s="43"/>
    </row>
    <row r="334" spans="1:16" ht="24" customHeight="1" x14ac:dyDescent="0.35">
      <c r="A334" s="65"/>
      <c r="B334" s="197"/>
      <c r="C334" s="54" t="s">
        <v>17451</v>
      </c>
      <c r="D334" s="54" t="s">
        <v>17452</v>
      </c>
      <c r="E334" s="55" t="s">
        <v>20342</v>
      </c>
      <c r="F334" s="188"/>
      <c r="G334" s="42"/>
      <c r="H334" s="42" t="s">
        <v>20313</v>
      </c>
      <c r="I334" s="48" t="s">
        <v>248</v>
      </c>
      <c r="J334" s="171">
        <f>VLOOKUP(MID(I334,1,FIND("]",I334)),CONSUMO!$Q$9:$R$714,2,FALSE)</f>
        <v>3.1423967184295312E-2</v>
      </c>
      <c r="K334" s="50" t="s">
        <v>20298</v>
      </c>
      <c r="L334" s="169"/>
      <c r="M334" s="43"/>
      <c r="N334" s="64"/>
      <c r="O334" s="48" t="s">
        <v>1245</v>
      </c>
      <c r="P334" s="43"/>
    </row>
    <row r="335" spans="1:16" ht="24" customHeight="1" x14ac:dyDescent="0.35">
      <c r="A335" s="65"/>
      <c r="B335" s="197"/>
      <c r="C335" s="54" t="s">
        <v>17457</v>
      </c>
      <c r="D335" s="54" t="s">
        <v>17458</v>
      </c>
      <c r="E335" s="55" t="s">
        <v>20342</v>
      </c>
      <c r="F335" s="188"/>
      <c r="G335" s="42"/>
      <c r="H335" s="42" t="s">
        <v>20313</v>
      </c>
      <c r="I335" s="51"/>
      <c r="J335" s="173"/>
      <c r="K335" s="50" t="s">
        <v>20298</v>
      </c>
      <c r="L335" s="169"/>
      <c r="M335" s="43"/>
      <c r="N335" s="61"/>
      <c r="O335" s="48" t="s">
        <v>1245</v>
      </c>
      <c r="P335" s="43"/>
    </row>
    <row r="336" spans="1:16" ht="41.5" customHeight="1" x14ac:dyDescent="0.35">
      <c r="A336" s="54" t="s">
        <v>17487</v>
      </c>
      <c r="B336" s="54" t="s">
        <v>17488</v>
      </c>
      <c r="C336" s="54" t="s">
        <v>17489</v>
      </c>
      <c r="D336" s="54" t="s">
        <v>17490</v>
      </c>
      <c r="E336" s="55" t="s">
        <v>20341</v>
      </c>
      <c r="F336" s="188"/>
      <c r="G336" s="42"/>
      <c r="H336" s="42"/>
      <c r="I336" s="51"/>
      <c r="J336" s="173"/>
      <c r="K336" s="49" t="s">
        <v>760</v>
      </c>
      <c r="L336" s="167">
        <f>VLOOKUP(MID(K336,1,FIND("]",K336)),'PRODUZ. SERVIZI'!$L$9:$M$31,2,FALSE)</f>
        <v>3.9112243041659056E-2</v>
      </c>
      <c r="M336" s="43"/>
      <c r="N336" s="61"/>
      <c r="O336" s="48" t="s">
        <v>760</v>
      </c>
      <c r="P336" s="43"/>
    </row>
    <row r="337" spans="1:16" ht="41.5" customHeight="1" x14ac:dyDescent="0.35">
      <c r="A337" s="65"/>
      <c r="B337" s="197"/>
      <c r="C337" s="54" t="s">
        <v>17529</v>
      </c>
      <c r="D337" s="54" t="s">
        <v>17530</v>
      </c>
      <c r="E337" s="55" t="s">
        <v>20341</v>
      </c>
      <c r="F337" s="188"/>
      <c r="G337" s="42"/>
      <c r="H337" s="42"/>
      <c r="I337" s="51"/>
      <c r="J337" s="173"/>
      <c r="K337" s="49" t="s">
        <v>760</v>
      </c>
      <c r="L337" s="167">
        <f>VLOOKUP(MID(K337,1,FIND("]",K337)),'PRODUZ. SERVIZI'!$L$9:$M$31,2,FALSE)</f>
        <v>3.9112243041659056E-2</v>
      </c>
      <c r="M337" s="43"/>
      <c r="N337" s="64"/>
      <c r="O337" s="48" t="s">
        <v>760</v>
      </c>
      <c r="P337" s="43"/>
    </row>
    <row r="338" spans="1:16" ht="41.5" customHeight="1" x14ac:dyDescent="0.35">
      <c r="A338" s="65"/>
      <c r="B338" s="197"/>
      <c r="C338" s="54" t="s">
        <v>17779</v>
      </c>
      <c r="D338" s="54" t="s">
        <v>17780</v>
      </c>
      <c r="E338" s="55" t="s">
        <v>20341</v>
      </c>
      <c r="F338" s="188"/>
      <c r="G338" s="42"/>
      <c r="H338" s="42"/>
      <c r="I338" s="51"/>
      <c r="J338" s="173"/>
      <c r="K338" s="49" t="s">
        <v>760</v>
      </c>
      <c r="L338" s="167">
        <f>VLOOKUP(MID(K338,1,FIND("]",K338)),'PRODUZ. SERVIZI'!$L$9:$M$31,2,FALSE)</f>
        <v>3.9112243041659056E-2</v>
      </c>
      <c r="M338" s="43"/>
      <c r="N338" s="61"/>
      <c r="O338" s="48" t="s">
        <v>760</v>
      </c>
      <c r="P338" s="43"/>
    </row>
    <row r="339" spans="1:16" ht="41.5" customHeight="1" x14ac:dyDescent="0.35">
      <c r="A339" s="65"/>
      <c r="B339" s="197"/>
      <c r="C339" s="54" t="s">
        <v>17787</v>
      </c>
      <c r="D339" s="54" t="s">
        <v>17788</v>
      </c>
      <c r="E339" s="55" t="s">
        <v>20341</v>
      </c>
      <c r="F339" s="188"/>
      <c r="G339" s="42"/>
      <c r="H339" s="42"/>
      <c r="I339" s="51"/>
      <c r="J339" s="173"/>
      <c r="K339" s="49" t="s">
        <v>760</v>
      </c>
      <c r="L339" s="167">
        <f>VLOOKUP(MID(K339,1,FIND("]",K339)),'PRODUZ. SERVIZI'!$L$9:$M$31,2,FALSE)</f>
        <v>3.9112243041659056E-2</v>
      </c>
      <c r="M339" s="43"/>
      <c r="N339" s="61"/>
      <c r="O339" s="48" t="s">
        <v>760</v>
      </c>
      <c r="P339" s="43"/>
    </row>
    <row r="340" spans="1:16" ht="41.5" customHeight="1" x14ac:dyDescent="0.35">
      <c r="A340" s="65"/>
      <c r="B340" s="197"/>
      <c r="C340" s="54" t="s">
        <v>17803</v>
      </c>
      <c r="D340" s="54" t="s">
        <v>17804</v>
      </c>
      <c r="E340" s="55" t="s">
        <v>20341</v>
      </c>
      <c r="F340" s="188"/>
      <c r="G340" s="42"/>
      <c r="H340" s="42"/>
      <c r="I340" s="51"/>
      <c r="J340" s="173"/>
      <c r="K340" s="49" t="s">
        <v>760</v>
      </c>
      <c r="L340" s="167">
        <f>VLOOKUP(MID(K340,1,FIND("]",K340)),'PRODUZ. SERVIZI'!$L$9:$M$31,2,FALSE)</f>
        <v>3.9112243041659056E-2</v>
      </c>
      <c r="M340" s="43"/>
      <c r="N340" s="61"/>
      <c r="O340" s="48" t="s">
        <v>760</v>
      </c>
      <c r="P340" s="43"/>
    </row>
    <row r="341" spans="1:16" ht="41.5" customHeight="1" x14ac:dyDescent="0.35">
      <c r="A341" s="65"/>
      <c r="B341" s="197"/>
      <c r="C341" s="54" t="s">
        <v>17845</v>
      </c>
      <c r="D341" s="54" t="s">
        <v>17846</v>
      </c>
      <c r="E341" s="55" t="s">
        <v>20341</v>
      </c>
      <c r="F341" s="188"/>
      <c r="G341" s="42"/>
      <c r="H341" s="42"/>
      <c r="I341" s="51"/>
      <c r="J341" s="173"/>
      <c r="K341" s="49" t="s">
        <v>760</v>
      </c>
      <c r="L341" s="167">
        <f>VLOOKUP(MID(K341,1,FIND("]",K341)),'PRODUZ. SERVIZI'!$L$9:$M$31,2,FALSE)</f>
        <v>3.9112243041659056E-2</v>
      </c>
      <c r="M341" s="43"/>
      <c r="N341" s="64"/>
      <c r="O341" s="48" t="s">
        <v>760</v>
      </c>
      <c r="P341" s="43"/>
    </row>
    <row r="342" spans="1:16" ht="41.5" customHeight="1" x14ac:dyDescent="0.35">
      <c r="A342" s="65"/>
      <c r="B342" s="197"/>
      <c r="C342" s="54" t="s">
        <v>17851</v>
      </c>
      <c r="D342" s="54" t="s">
        <v>17852</v>
      </c>
      <c r="E342" s="55" t="s">
        <v>20341</v>
      </c>
      <c r="F342" s="188"/>
      <c r="G342" s="42"/>
      <c r="H342" s="42"/>
      <c r="I342" s="51"/>
      <c r="J342" s="173"/>
      <c r="K342" s="49" t="s">
        <v>760</v>
      </c>
      <c r="L342" s="167">
        <f>VLOOKUP(MID(K342,1,FIND("]",K342)),'PRODUZ. SERVIZI'!$L$9:$M$31,2,FALSE)</f>
        <v>3.9112243041659056E-2</v>
      </c>
      <c r="M342" s="43"/>
      <c r="N342" s="64"/>
      <c r="O342" s="48" t="s">
        <v>760</v>
      </c>
      <c r="P342" s="43"/>
    </row>
    <row r="343" spans="1:16" ht="41.5" customHeight="1" x14ac:dyDescent="0.35">
      <c r="A343" s="65"/>
      <c r="B343" s="197"/>
      <c r="C343" s="54" t="s">
        <v>17853</v>
      </c>
      <c r="D343" s="54" t="s">
        <v>17854</v>
      </c>
      <c r="E343" s="55" t="s">
        <v>20341</v>
      </c>
      <c r="F343" s="188"/>
      <c r="G343" s="42"/>
      <c r="H343" s="42"/>
      <c r="I343" s="51"/>
      <c r="J343" s="173"/>
      <c r="K343" s="49" t="s">
        <v>760</v>
      </c>
      <c r="L343" s="167">
        <f>VLOOKUP(MID(K343,1,FIND("]",K343)),'PRODUZ. SERVIZI'!$L$9:$M$31,2,FALSE)</f>
        <v>3.9112243041659056E-2</v>
      </c>
      <c r="M343" s="43"/>
      <c r="N343" s="64"/>
      <c r="O343" s="48" t="s">
        <v>760</v>
      </c>
      <c r="P343" s="43"/>
    </row>
    <row r="344" spans="1:16" ht="41.5" customHeight="1" x14ac:dyDescent="0.35">
      <c r="A344" s="54" t="s">
        <v>17855</v>
      </c>
      <c r="B344" s="54" t="s">
        <v>17856</v>
      </c>
      <c r="C344" s="54" t="s">
        <v>17857</v>
      </c>
      <c r="D344" s="54" t="s">
        <v>17858</v>
      </c>
      <c r="E344" s="55" t="s">
        <v>20341</v>
      </c>
      <c r="F344" s="188"/>
      <c r="G344" s="42"/>
      <c r="H344" s="42"/>
      <c r="I344" s="51"/>
      <c r="J344" s="173"/>
      <c r="K344" s="49" t="s">
        <v>755</v>
      </c>
      <c r="L344" s="167">
        <f>VLOOKUP(MID(K344,1,FIND("]",K344)),'PRODUZ. SERVIZI'!$L$9:$M$31,2,FALSE)</f>
        <v>2.8932140978432382E-2</v>
      </c>
      <c r="M344" s="43"/>
      <c r="N344" s="64"/>
      <c r="O344" s="48" t="s">
        <v>1230</v>
      </c>
      <c r="P344" s="43" t="s">
        <v>20353</v>
      </c>
    </row>
    <row r="345" spans="1:16" ht="41.5" customHeight="1" x14ac:dyDescent="0.35">
      <c r="A345" s="65"/>
      <c r="B345" s="197"/>
      <c r="C345" s="54" t="s">
        <v>17869</v>
      </c>
      <c r="D345" s="54" t="s">
        <v>17870</v>
      </c>
      <c r="E345" s="55" t="s">
        <v>20341</v>
      </c>
      <c r="F345" s="188"/>
      <c r="G345" s="42"/>
      <c r="H345" s="42"/>
      <c r="I345" s="51"/>
      <c r="J345" s="173"/>
      <c r="K345" s="49" t="s">
        <v>755</v>
      </c>
      <c r="L345" s="167">
        <f>VLOOKUP(MID(K345,1,FIND("]",K345)),'PRODUZ. SERVIZI'!$L$9:$M$31,2,FALSE)</f>
        <v>2.8932140978432382E-2</v>
      </c>
      <c r="M345" s="43"/>
      <c r="N345" s="64"/>
      <c r="O345" s="48" t="s">
        <v>1230</v>
      </c>
      <c r="P345" s="43" t="s">
        <v>20353</v>
      </c>
    </row>
    <row r="346" spans="1:16" ht="41.5" customHeight="1" x14ac:dyDescent="0.35">
      <c r="A346" s="65"/>
      <c r="B346" s="197"/>
      <c r="C346" s="54" t="s">
        <v>18239</v>
      </c>
      <c r="D346" s="54" t="s">
        <v>18240</v>
      </c>
      <c r="E346" s="55" t="s">
        <v>20341</v>
      </c>
      <c r="F346" s="188"/>
      <c r="G346" s="42"/>
      <c r="H346" s="42"/>
      <c r="I346" s="51"/>
      <c r="J346" s="173"/>
      <c r="K346" s="49" t="s">
        <v>756</v>
      </c>
      <c r="L346" s="167">
        <f>VLOOKUP(MID(K346,1,FIND("]",K346)),'PRODUZ. SERVIZI'!$L$9:$M$31,2,FALSE)</f>
        <v>2.9730675061210268E-2</v>
      </c>
      <c r="M346" s="43"/>
      <c r="N346" s="64"/>
      <c r="O346" s="48" t="s">
        <v>1230</v>
      </c>
      <c r="P346" s="43" t="s">
        <v>20353</v>
      </c>
    </row>
    <row r="347" spans="1:16" ht="36" customHeight="1" x14ac:dyDescent="0.35">
      <c r="A347" s="65"/>
      <c r="B347" s="197"/>
      <c r="C347" s="54" t="s">
        <v>18283</v>
      </c>
      <c r="D347" s="54" t="s">
        <v>18284</v>
      </c>
      <c r="E347" s="55" t="s">
        <v>20341</v>
      </c>
      <c r="F347" s="191"/>
      <c r="G347" s="42"/>
      <c r="H347" s="42"/>
      <c r="I347" s="44" t="s">
        <v>511</v>
      </c>
      <c r="J347" s="177">
        <f>VLOOKUP(MID(I347,1,FIND("]",I347)),CONSUMO!$Q$9:$R$714,2,FALSE)</f>
        <v>1.3296141329614233E-2</v>
      </c>
      <c r="K347" s="49" t="s">
        <v>756</v>
      </c>
      <c r="L347" s="167">
        <f>VLOOKUP(MID(K347,1,FIND("]",K347)),'PRODUZ. SERVIZI'!$L$9:$M$31,2,FALSE)</f>
        <v>2.9730675061210268E-2</v>
      </c>
      <c r="M347" s="43"/>
      <c r="N347" s="64"/>
      <c r="O347" s="48" t="s">
        <v>1230</v>
      </c>
      <c r="P347" s="43" t="s">
        <v>20353</v>
      </c>
    </row>
    <row r="348" spans="1:16" ht="36" customHeight="1" x14ac:dyDescent="0.35">
      <c r="A348" s="65"/>
      <c r="B348" s="197"/>
      <c r="C348" s="54" t="s">
        <v>18307</v>
      </c>
      <c r="D348" s="54" t="s">
        <v>18308</v>
      </c>
      <c r="E348" s="55" t="s">
        <v>20341</v>
      </c>
      <c r="F348" s="191"/>
      <c r="G348" s="42"/>
      <c r="H348" s="42"/>
      <c r="I348" s="51"/>
      <c r="J348" s="173"/>
      <c r="K348" s="49" t="s">
        <v>20333</v>
      </c>
      <c r="L348" s="167">
        <f>VLOOKUP(MID(K348,1,FIND("]",K348)),'PRODUZ. SERVIZI'!$L$9:$M$31,2,FALSE)</f>
        <v>2.9730675061210268E-2</v>
      </c>
      <c r="M348" s="43"/>
      <c r="N348" s="61"/>
      <c r="O348" s="48" t="s">
        <v>1230</v>
      </c>
      <c r="P348" s="43" t="s">
        <v>20353</v>
      </c>
    </row>
    <row r="349" spans="1:16" ht="35.15" customHeight="1" x14ac:dyDescent="0.35">
      <c r="A349" s="65"/>
      <c r="B349" s="197"/>
      <c r="C349" s="54" t="s">
        <v>18335</v>
      </c>
      <c r="D349" s="54" t="s">
        <v>18336</v>
      </c>
      <c r="E349" s="55" t="s">
        <v>20341</v>
      </c>
      <c r="F349" s="188"/>
      <c r="G349" s="42"/>
      <c r="H349" s="42"/>
      <c r="I349" s="51"/>
      <c r="J349" s="173"/>
      <c r="K349" s="49" t="s">
        <v>755</v>
      </c>
      <c r="L349" s="167">
        <f>VLOOKUP(MID(K349,1,FIND("]",K349)),'PRODUZ. SERVIZI'!$L$9:$M$31,2,FALSE)</f>
        <v>2.8932140978432382E-2</v>
      </c>
      <c r="M349" s="43"/>
      <c r="N349" s="61"/>
      <c r="O349" s="48" t="s">
        <v>1230</v>
      </c>
      <c r="P349" s="43" t="s">
        <v>20353</v>
      </c>
    </row>
    <row r="350" spans="1:16" ht="24" customHeight="1" x14ac:dyDescent="0.35">
      <c r="A350" s="65"/>
      <c r="B350" s="197"/>
      <c r="C350" s="54" t="s">
        <v>18341</v>
      </c>
      <c r="D350" s="54" t="s">
        <v>18342</v>
      </c>
      <c r="E350" s="55" t="s">
        <v>20347</v>
      </c>
      <c r="F350" s="191"/>
      <c r="G350" s="42"/>
      <c r="H350" s="42"/>
      <c r="I350" s="51"/>
      <c r="J350" s="173"/>
      <c r="K350" s="49" t="s">
        <v>752</v>
      </c>
      <c r="L350" s="167">
        <f>VLOOKUP(MID(K350,1,FIND("]",K350)),'PRODUZ. SERVIZI'!$L$9:$M$31,2,FALSE)</f>
        <v>8.4575688073394384E-2</v>
      </c>
      <c r="M350" s="43"/>
      <c r="N350" s="61"/>
      <c r="O350" s="48" t="s">
        <v>1230</v>
      </c>
      <c r="P350" s="43" t="s">
        <v>20353</v>
      </c>
    </row>
    <row r="351" spans="1:16" ht="37.5" customHeight="1" x14ac:dyDescent="0.35">
      <c r="A351" s="65"/>
      <c r="B351" s="197"/>
      <c r="C351" s="54" t="s">
        <v>18347</v>
      </c>
      <c r="D351" s="54" t="s">
        <v>18348</v>
      </c>
      <c r="E351" s="55" t="s">
        <v>20341</v>
      </c>
      <c r="F351" s="188"/>
      <c r="G351" s="42"/>
      <c r="H351" s="42"/>
      <c r="I351" s="51"/>
      <c r="J351" s="173"/>
      <c r="K351" s="49" t="s">
        <v>755</v>
      </c>
      <c r="L351" s="167">
        <f>VLOOKUP(MID(K351,1,FIND("]",K351)),'PRODUZ. SERVIZI'!$L$9:$M$31,2,FALSE)</f>
        <v>2.8932140978432382E-2</v>
      </c>
      <c r="M351" s="43"/>
      <c r="N351" s="61"/>
      <c r="O351" s="48" t="s">
        <v>1230</v>
      </c>
      <c r="P351" s="43" t="s">
        <v>20353</v>
      </c>
    </row>
    <row r="352" spans="1:16" ht="36" customHeight="1" x14ac:dyDescent="0.35">
      <c r="A352" s="65"/>
      <c r="B352" s="197"/>
      <c r="C352" s="54" t="s">
        <v>18353</v>
      </c>
      <c r="D352" s="54" t="s">
        <v>18354</v>
      </c>
      <c r="E352" s="55" t="s">
        <v>20341</v>
      </c>
      <c r="F352" s="188"/>
      <c r="G352" s="42"/>
      <c r="H352" s="42"/>
      <c r="I352" s="51"/>
      <c r="J352" s="173"/>
      <c r="K352" s="49" t="s">
        <v>756</v>
      </c>
      <c r="L352" s="167">
        <f>VLOOKUP(MID(K352,1,FIND("]",K352)),'PRODUZ. SERVIZI'!$L$9:$M$31,2,FALSE)</f>
        <v>2.9730675061210268E-2</v>
      </c>
      <c r="M352" s="43"/>
      <c r="N352" s="64"/>
      <c r="O352" s="48" t="s">
        <v>1230</v>
      </c>
      <c r="P352" s="43" t="s">
        <v>20353</v>
      </c>
    </row>
    <row r="353" spans="1:17" ht="36" customHeight="1" x14ac:dyDescent="0.35">
      <c r="A353" s="54" t="s">
        <v>18359</v>
      </c>
      <c r="B353" s="54" t="s">
        <v>18360</v>
      </c>
      <c r="C353" s="54" t="s">
        <v>18361</v>
      </c>
      <c r="D353" s="54" t="s">
        <v>18362</v>
      </c>
      <c r="E353" s="55" t="s">
        <v>20342</v>
      </c>
      <c r="F353" s="188"/>
      <c r="G353" s="42"/>
      <c r="H353" s="42" t="s">
        <v>20301</v>
      </c>
      <c r="I353" s="51"/>
      <c r="J353" s="173"/>
      <c r="K353" s="51" t="s">
        <v>20298</v>
      </c>
      <c r="L353" s="173"/>
      <c r="M353" s="43"/>
      <c r="N353" s="64"/>
      <c r="O353" s="48" t="s">
        <v>1259</v>
      </c>
      <c r="P353" s="43"/>
    </row>
    <row r="354" spans="1:17" ht="36" customHeight="1" x14ac:dyDescent="0.35">
      <c r="A354" s="65"/>
      <c r="B354" s="197"/>
      <c r="C354" s="54" t="s">
        <v>18371</v>
      </c>
      <c r="D354" s="54" t="s">
        <v>18372</v>
      </c>
      <c r="E354" s="55" t="s">
        <v>20342</v>
      </c>
      <c r="F354" s="188"/>
      <c r="G354" s="42"/>
      <c r="H354" s="42" t="s">
        <v>20301</v>
      </c>
      <c r="I354" s="51"/>
      <c r="J354" s="173"/>
      <c r="K354" s="51" t="s">
        <v>20298</v>
      </c>
      <c r="L354" s="173"/>
      <c r="M354" s="43"/>
      <c r="N354" s="64"/>
      <c r="O354" s="48" t="s">
        <v>1259</v>
      </c>
      <c r="P354" s="43"/>
    </row>
    <row r="355" spans="1:17" ht="36" customHeight="1" x14ac:dyDescent="0.35">
      <c r="A355" s="65"/>
      <c r="B355" s="197"/>
      <c r="C355" s="54" t="s">
        <v>18377</v>
      </c>
      <c r="D355" s="54" t="s">
        <v>18378</v>
      </c>
      <c r="E355" s="55" t="s">
        <v>20342</v>
      </c>
      <c r="F355" s="188"/>
      <c r="G355" s="42"/>
      <c r="H355" s="42" t="s">
        <v>20301</v>
      </c>
      <c r="I355" s="51"/>
      <c r="J355" s="173"/>
      <c r="K355" s="51" t="s">
        <v>20298</v>
      </c>
      <c r="L355" s="173"/>
      <c r="M355" s="43"/>
      <c r="N355" s="64"/>
      <c r="O355" s="48" t="s">
        <v>1259</v>
      </c>
      <c r="P355" s="43"/>
    </row>
    <row r="356" spans="1:17" ht="70.5" customHeight="1" x14ac:dyDescent="0.35">
      <c r="A356" s="65"/>
      <c r="B356" s="197"/>
      <c r="C356" s="54" t="s">
        <v>18379</v>
      </c>
      <c r="D356" s="54" t="s">
        <v>18380</v>
      </c>
      <c r="E356" s="55" t="s">
        <v>20342</v>
      </c>
      <c r="F356" s="188"/>
      <c r="G356" s="42"/>
      <c r="H356" s="42" t="s">
        <v>20301</v>
      </c>
      <c r="I356" s="51"/>
      <c r="J356" s="173"/>
      <c r="K356" s="51" t="s">
        <v>20298</v>
      </c>
      <c r="L356" s="173"/>
      <c r="M356" s="48"/>
      <c r="N356" s="47"/>
      <c r="O356" s="48" t="s">
        <v>1259</v>
      </c>
      <c r="P356" s="43"/>
    </row>
    <row r="357" spans="1:17" ht="36" customHeight="1" x14ac:dyDescent="0.35">
      <c r="A357" s="54" t="s">
        <v>18411</v>
      </c>
      <c r="B357" s="54" t="s">
        <v>18412</v>
      </c>
      <c r="C357" s="54" t="s">
        <v>18413</v>
      </c>
      <c r="D357" s="54" t="s">
        <v>18414</v>
      </c>
      <c r="E357" s="55" t="s">
        <v>20342</v>
      </c>
      <c r="F357" s="188"/>
      <c r="G357" s="42"/>
      <c r="H357" s="42" t="s">
        <v>20314</v>
      </c>
      <c r="I357" s="51"/>
      <c r="J357" s="173"/>
      <c r="K357" s="51" t="s">
        <v>20298</v>
      </c>
      <c r="L357" s="173"/>
      <c r="M357" s="43"/>
      <c r="N357" s="64"/>
      <c r="O357" s="48" t="s">
        <v>1293</v>
      </c>
      <c r="P357" s="43"/>
    </row>
    <row r="358" spans="1:17" ht="36" customHeight="1" x14ac:dyDescent="0.35">
      <c r="A358" s="65"/>
      <c r="B358" s="197"/>
      <c r="C358" s="54" t="s">
        <v>18445</v>
      </c>
      <c r="D358" s="54" t="s">
        <v>18446</v>
      </c>
      <c r="E358" s="55" t="s">
        <v>20342</v>
      </c>
      <c r="F358" s="188"/>
      <c r="G358" s="42"/>
      <c r="H358" s="42" t="s">
        <v>20314</v>
      </c>
      <c r="I358" s="51"/>
      <c r="J358" s="173"/>
      <c r="K358" s="51" t="s">
        <v>20298</v>
      </c>
      <c r="L358" s="173"/>
      <c r="M358" s="43"/>
      <c r="N358" s="64"/>
      <c r="O358" s="48" t="s">
        <v>1293</v>
      </c>
      <c r="P358" s="43"/>
    </row>
    <row r="359" spans="1:17" ht="36" customHeight="1" x14ac:dyDescent="0.35">
      <c r="A359" s="65"/>
      <c r="B359" s="197"/>
      <c r="C359" s="54" t="s">
        <v>18505</v>
      </c>
      <c r="D359" s="54" t="s">
        <v>18506</v>
      </c>
      <c r="E359" s="55" t="s">
        <v>20342</v>
      </c>
      <c r="F359" s="188"/>
      <c r="G359" s="42"/>
      <c r="H359" s="42"/>
      <c r="I359" s="51" t="s">
        <v>20298</v>
      </c>
      <c r="J359" s="173"/>
      <c r="K359" s="51" t="s">
        <v>20298</v>
      </c>
      <c r="L359" s="173"/>
      <c r="M359" s="43"/>
      <c r="N359" s="64"/>
      <c r="O359" s="48" t="s">
        <v>1293</v>
      </c>
      <c r="P359" s="43"/>
      <c r="Q359" s="41" t="s">
        <v>23307</v>
      </c>
    </row>
    <row r="360" spans="1:17" ht="24" customHeight="1" x14ac:dyDescent="0.35">
      <c r="A360" s="54" t="s">
        <v>18525</v>
      </c>
      <c r="B360" s="54" t="s">
        <v>18526</v>
      </c>
      <c r="C360" s="54" t="s">
        <v>18527</v>
      </c>
      <c r="D360" s="54" t="s">
        <v>18528</v>
      </c>
      <c r="E360" s="55" t="s">
        <v>20347</v>
      </c>
      <c r="F360" s="189"/>
      <c r="G360" s="42" t="s">
        <v>18767</v>
      </c>
      <c r="H360" s="42" t="s">
        <v>23346</v>
      </c>
      <c r="I360" s="51" t="s">
        <v>20298</v>
      </c>
      <c r="J360" s="173"/>
      <c r="K360" s="51" t="s">
        <v>20298</v>
      </c>
      <c r="L360" s="173"/>
      <c r="M360" s="51"/>
      <c r="N360" s="58"/>
      <c r="O360" s="43" t="s">
        <v>780</v>
      </c>
      <c r="P360" s="43" t="s">
        <v>20302</v>
      </c>
    </row>
    <row r="361" spans="1:17" ht="24" customHeight="1" x14ac:dyDescent="0.35">
      <c r="A361" s="65"/>
      <c r="B361" s="197"/>
      <c r="C361" s="54" t="s">
        <v>18537</v>
      </c>
      <c r="D361" s="54" t="s">
        <v>18538</v>
      </c>
      <c r="E361" s="55" t="s">
        <v>20347</v>
      </c>
      <c r="F361" s="189"/>
      <c r="G361" s="42" t="s">
        <v>18767</v>
      </c>
      <c r="H361" s="42" t="s">
        <v>23346</v>
      </c>
      <c r="I361" s="51" t="s">
        <v>20298</v>
      </c>
      <c r="J361" s="173"/>
      <c r="K361" s="51" t="s">
        <v>20298</v>
      </c>
      <c r="L361" s="173"/>
      <c r="M361" s="51"/>
      <c r="N361" s="58"/>
      <c r="O361" s="43" t="s">
        <v>780</v>
      </c>
      <c r="P361" s="43" t="s">
        <v>20302</v>
      </c>
    </row>
    <row r="362" spans="1:17" ht="24" customHeight="1" x14ac:dyDescent="0.35">
      <c r="A362" s="65"/>
      <c r="B362" s="197"/>
      <c r="C362" s="54" t="s">
        <v>18551</v>
      </c>
      <c r="D362" s="54" t="s">
        <v>18552</v>
      </c>
      <c r="E362" s="55" t="s">
        <v>20347</v>
      </c>
      <c r="F362" s="189"/>
      <c r="G362" s="42" t="s">
        <v>18767</v>
      </c>
      <c r="H362" s="42" t="s">
        <v>23346</v>
      </c>
      <c r="I362" s="51" t="s">
        <v>20298</v>
      </c>
      <c r="J362" s="173"/>
      <c r="K362" s="51" t="s">
        <v>20298</v>
      </c>
      <c r="L362" s="173"/>
      <c r="M362" s="51"/>
      <c r="N362" s="58"/>
      <c r="O362" s="43" t="s">
        <v>780</v>
      </c>
      <c r="P362" s="43" t="s">
        <v>20302</v>
      </c>
    </row>
    <row r="363" spans="1:17" ht="24" customHeight="1" x14ac:dyDescent="0.35">
      <c r="A363" s="65"/>
      <c r="B363" s="197"/>
      <c r="C363" s="54" t="s">
        <v>18563</v>
      </c>
      <c r="D363" s="54" t="s">
        <v>18564</v>
      </c>
      <c r="E363" s="55" t="s">
        <v>20347</v>
      </c>
      <c r="F363" s="189"/>
      <c r="G363" s="42" t="s">
        <v>18767</v>
      </c>
      <c r="H363" s="42" t="s">
        <v>23346</v>
      </c>
      <c r="I363" s="51" t="s">
        <v>20298</v>
      </c>
      <c r="J363" s="173"/>
      <c r="K363" s="51" t="s">
        <v>20298</v>
      </c>
      <c r="L363" s="173"/>
      <c r="M363" s="51"/>
      <c r="N363" s="58"/>
      <c r="O363" s="43" t="s">
        <v>780</v>
      </c>
      <c r="P363" s="43" t="s">
        <v>20302</v>
      </c>
    </row>
    <row r="364" spans="1:17" ht="24" customHeight="1" x14ac:dyDescent="0.35">
      <c r="A364" s="65"/>
      <c r="B364" s="197"/>
      <c r="C364" s="54" t="s">
        <v>18629</v>
      </c>
      <c r="D364" s="54" t="s">
        <v>18630</v>
      </c>
      <c r="E364" s="55" t="s">
        <v>20347</v>
      </c>
      <c r="F364" s="189"/>
      <c r="G364" s="42" t="s">
        <v>18767</v>
      </c>
      <c r="H364" s="42" t="s">
        <v>23346</v>
      </c>
      <c r="I364" s="51" t="s">
        <v>20298</v>
      </c>
      <c r="J364" s="173"/>
      <c r="K364" s="51" t="s">
        <v>20298</v>
      </c>
      <c r="L364" s="173"/>
      <c r="M364" s="51"/>
      <c r="N364" s="58"/>
      <c r="O364" s="43" t="s">
        <v>780</v>
      </c>
      <c r="P364" s="43" t="s">
        <v>20302</v>
      </c>
    </row>
    <row r="365" spans="1:17" ht="24" customHeight="1" x14ac:dyDescent="0.35">
      <c r="A365" s="65"/>
      <c r="B365" s="197"/>
      <c r="C365" s="54" t="s">
        <v>18657</v>
      </c>
      <c r="D365" s="54" t="s">
        <v>18658</v>
      </c>
      <c r="E365" s="55" t="s">
        <v>20347</v>
      </c>
      <c r="F365" s="189"/>
      <c r="G365" s="42" t="s">
        <v>18767</v>
      </c>
      <c r="H365" s="42" t="s">
        <v>23346</v>
      </c>
      <c r="I365" s="51" t="s">
        <v>20298</v>
      </c>
      <c r="J365" s="173"/>
      <c r="K365" s="51" t="s">
        <v>20298</v>
      </c>
      <c r="L365" s="173"/>
      <c r="M365" s="51"/>
      <c r="N365" s="58"/>
      <c r="O365" s="43" t="s">
        <v>780</v>
      </c>
      <c r="P365" s="43" t="s">
        <v>20302</v>
      </c>
    </row>
    <row r="366" spans="1:17" ht="36" x14ac:dyDescent="0.35">
      <c r="A366" s="54" t="s">
        <v>18659</v>
      </c>
      <c r="B366" s="54" t="s">
        <v>18660</v>
      </c>
      <c r="C366" s="54" t="s">
        <v>18661</v>
      </c>
      <c r="D366" s="54" t="s">
        <v>18662</v>
      </c>
      <c r="E366" s="55" t="s">
        <v>23296</v>
      </c>
      <c r="F366" s="189"/>
      <c r="G366" s="42" t="s">
        <v>18767</v>
      </c>
      <c r="H366" s="42"/>
      <c r="I366" s="51" t="s">
        <v>20298</v>
      </c>
      <c r="J366" s="181"/>
      <c r="K366" s="43"/>
      <c r="L366" s="174"/>
      <c r="M366" s="48" t="s">
        <v>1043</v>
      </c>
      <c r="N366" s="47">
        <f>IFERROR(VLOOKUP(MID(M366,1,FIND("]",M366)),'PRODUZ. INDUSTRIA'!$Q$10:$R$341,2,FALSE),"n.a.")</f>
        <v>5.3514135238210525E-2</v>
      </c>
      <c r="O366" s="46" t="s">
        <v>1108</v>
      </c>
      <c r="P366" s="43" t="s">
        <v>20303</v>
      </c>
    </row>
    <row r="367" spans="1:17" ht="24" x14ac:dyDescent="0.35">
      <c r="A367" s="65"/>
      <c r="B367" s="197"/>
      <c r="C367" s="54" t="s">
        <v>18671</v>
      </c>
      <c r="D367" s="54" t="s">
        <v>18672</v>
      </c>
      <c r="E367" s="55" t="s">
        <v>23296</v>
      </c>
      <c r="F367" s="189"/>
      <c r="G367" s="42" t="s">
        <v>18767</v>
      </c>
      <c r="H367" s="42"/>
      <c r="I367" s="51" t="s">
        <v>20298</v>
      </c>
      <c r="J367" s="181"/>
      <c r="K367" s="43"/>
      <c r="L367" s="174"/>
      <c r="M367" s="48" t="s">
        <v>1043</v>
      </c>
      <c r="N367" s="47">
        <f>IFERROR(VLOOKUP(MID(M367,1,FIND("]",M367)),'PRODUZ. INDUSTRIA'!$Q$10:$R$341,2,FALSE),"n.a.")</f>
        <v>5.3514135238210525E-2</v>
      </c>
      <c r="O367" s="46" t="s">
        <v>1108</v>
      </c>
      <c r="P367" s="43" t="s">
        <v>20303</v>
      </c>
    </row>
    <row r="368" spans="1:17" ht="24" x14ac:dyDescent="0.35">
      <c r="A368" s="65"/>
      <c r="B368" s="197"/>
      <c r="C368" s="54" t="s">
        <v>18713</v>
      </c>
      <c r="D368" s="54" t="s">
        <v>18714</v>
      </c>
      <c r="E368" s="55" t="s">
        <v>23296</v>
      </c>
      <c r="F368" s="189"/>
      <c r="G368" s="42" t="s">
        <v>18767</v>
      </c>
      <c r="H368" s="42"/>
      <c r="I368" s="48" t="s">
        <v>360</v>
      </c>
      <c r="J368" s="171">
        <f>VLOOKUP(MID(I368,1,FIND("]",I368)),CONSUMO!$Q$9:$R$714,2,FALSE)</f>
        <v>2.3530263538951629E-2</v>
      </c>
      <c r="K368" s="43"/>
      <c r="L368" s="174"/>
      <c r="M368" s="48" t="s">
        <v>1043</v>
      </c>
      <c r="N368" s="47">
        <f>IFERROR(VLOOKUP(MID(M368,1,FIND("]",M368)),'PRODUZ. INDUSTRIA'!$Q$10:$R$341,2,FALSE),"n.a.")</f>
        <v>5.3514135238210525E-2</v>
      </c>
      <c r="O368" s="46" t="s">
        <v>1108</v>
      </c>
      <c r="P368" s="43" t="s">
        <v>20303</v>
      </c>
    </row>
    <row r="369" spans="1:16" ht="24" x14ac:dyDescent="0.35">
      <c r="A369" s="65"/>
      <c r="B369" s="197"/>
      <c r="C369" s="54" t="s">
        <v>18741</v>
      </c>
      <c r="D369" s="54" t="s">
        <v>18742</v>
      </c>
      <c r="E369" s="55" t="s">
        <v>23296</v>
      </c>
      <c r="F369" s="189"/>
      <c r="G369" s="42" t="s">
        <v>18767</v>
      </c>
      <c r="H369" s="42"/>
      <c r="I369" s="51" t="s">
        <v>20298</v>
      </c>
      <c r="J369" s="181"/>
      <c r="K369" s="43"/>
      <c r="L369" s="174"/>
      <c r="M369" s="48" t="s">
        <v>1043</v>
      </c>
      <c r="N369" s="47">
        <f>IFERROR(VLOOKUP(MID(M369,1,FIND("]",M369)),'PRODUZ. INDUSTRIA'!$Q$10:$R$341,2,FALSE),"n.a.")</f>
        <v>5.3514135238210525E-2</v>
      </c>
      <c r="O369" s="46" t="s">
        <v>1108</v>
      </c>
      <c r="P369" s="43" t="s">
        <v>20303</v>
      </c>
    </row>
    <row r="370" spans="1:16" ht="24" x14ac:dyDescent="0.35">
      <c r="A370" s="65"/>
      <c r="B370" s="197"/>
      <c r="C370" s="54" t="s">
        <v>18743</v>
      </c>
      <c r="D370" s="54" t="s">
        <v>18744</v>
      </c>
      <c r="E370" s="55" t="s">
        <v>23296</v>
      </c>
      <c r="F370" s="189"/>
      <c r="G370" s="42" t="s">
        <v>18767</v>
      </c>
      <c r="H370" s="42"/>
      <c r="I370" s="51" t="s">
        <v>20298</v>
      </c>
      <c r="J370" s="181"/>
      <c r="K370" s="43"/>
      <c r="L370" s="174"/>
      <c r="M370" s="48" t="s">
        <v>1043</v>
      </c>
      <c r="N370" s="47">
        <f>IFERROR(VLOOKUP(MID(M370,1,FIND("]",M370)),'PRODUZ. INDUSTRIA'!$Q$10:$R$341,2,FALSE),"n.a.")</f>
        <v>5.3514135238210525E-2</v>
      </c>
      <c r="O370" s="46" t="s">
        <v>1108</v>
      </c>
      <c r="P370" s="43" t="s">
        <v>20303</v>
      </c>
    </row>
    <row r="371" spans="1:16" ht="24" x14ac:dyDescent="0.35">
      <c r="A371" s="65"/>
      <c r="B371" s="197"/>
      <c r="C371" s="54" t="s">
        <v>18747</v>
      </c>
      <c r="D371" s="54" t="s">
        <v>18748</v>
      </c>
      <c r="E371" s="55" t="s">
        <v>23296</v>
      </c>
      <c r="F371" s="189"/>
      <c r="G371" s="42" t="s">
        <v>18767</v>
      </c>
      <c r="H371" s="42"/>
      <c r="I371" s="51" t="s">
        <v>20298</v>
      </c>
      <c r="J371" s="181"/>
      <c r="K371" s="43"/>
      <c r="L371" s="174"/>
      <c r="M371" s="43"/>
      <c r="N371" s="71"/>
      <c r="O371" s="46" t="s">
        <v>1108</v>
      </c>
      <c r="P371" s="43" t="s">
        <v>20303</v>
      </c>
    </row>
    <row r="372" spans="1:16" ht="24" x14ac:dyDescent="0.35">
      <c r="A372" s="65"/>
      <c r="B372" s="197"/>
      <c r="C372" s="54" t="s">
        <v>18751</v>
      </c>
      <c r="D372" s="54" t="s">
        <v>18752</v>
      </c>
      <c r="E372" s="55" t="s">
        <v>23296</v>
      </c>
      <c r="F372" s="189"/>
      <c r="G372" s="42" t="s">
        <v>18767</v>
      </c>
      <c r="H372" s="42"/>
      <c r="I372" s="51" t="s">
        <v>20298</v>
      </c>
      <c r="J372" s="181"/>
      <c r="K372" s="43"/>
      <c r="L372" s="174"/>
      <c r="M372" s="48" t="s">
        <v>842</v>
      </c>
      <c r="N372" s="47">
        <f>IFERROR(VLOOKUP(MID(M372,1,FIND("]",M372)),'PRODUZ. INDUSTRIA'!$Q$10:$R$341,2,FALSE),"n.a.")</f>
        <v>4.06913445835601E-2</v>
      </c>
      <c r="O372" s="46" t="s">
        <v>1108</v>
      </c>
      <c r="P372" s="43" t="s">
        <v>20303</v>
      </c>
    </row>
    <row r="373" spans="1:16" ht="24" x14ac:dyDescent="0.35">
      <c r="A373" s="65"/>
      <c r="B373" s="197"/>
      <c r="C373" s="54" t="s">
        <v>18753</v>
      </c>
      <c r="D373" s="54" t="s">
        <v>18754</v>
      </c>
      <c r="E373" s="55" t="s">
        <v>23296</v>
      </c>
      <c r="F373" s="189"/>
      <c r="G373" s="42" t="s">
        <v>18767</v>
      </c>
      <c r="H373" s="42"/>
      <c r="I373" s="51" t="s">
        <v>20298</v>
      </c>
      <c r="J373" s="181"/>
      <c r="K373" s="43"/>
      <c r="L373" s="174"/>
      <c r="M373" s="48" t="s">
        <v>842</v>
      </c>
      <c r="N373" s="47">
        <f>IFERROR(VLOOKUP(MID(M373,1,FIND("]",M373)),'PRODUZ. INDUSTRIA'!$Q$10:$R$341,2,FALSE),"n.a.")</f>
        <v>4.06913445835601E-2</v>
      </c>
      <c r="O373" s="46" t="s">
        <v>1108</v>
      </c>
      <c r="P373" s="43" t="s">
        <v>20303</v>
      </c>
    </row>
    <row r="374" spans="1:16" ht="24" x14ac:dyDescent="0.35">
      <c r="A374" s="65"/>
      <c r="B374" s="197"/>
      <c r="C374" s="54" t="s">
        <v>18765</v>
      </c>
      <c r="D374" s="54" t="s">
        <v>18766</v>
      </c>
      <c r="E374" s="55" t="s">
        <v>23296</v>
      </c>
      <c r="F374" s="189"/>
      <c r="G374" s="42" t="s">
        <v>18767</v>
      </c>
      <c r="H374" s="42"/>
      <c r="I374" s="51" t="s">
        <v>20298</v>
      </c>
      <c r="J374" s="181"/>
      <c r="K374" s="43"/>
      <c r="L374" s="174"/>
      <c r="M374" s="48" t="s">
        <v>1043</v>
      </c>
      <c r="N374" s="47">
        <f>IFERROR(VLOOKUP(MID(M374,1,FIND("]",M374)),'PRODUZ. INDUSTRIA'!$Q$10:$R$341,2,FALSE),"n.a.")</f>
        <v>5.3514135238210525E-2</v>
      </c>
      <c r="O374" s="46" t="s">
        <v>1108</v>
      </c>
      <c r="P374" s="43" t="s">
        <v>20303</v>
      </c>
    </row>
    <row r="375" spans="1:16" ht="48" customHeight="1" x14ac:dyDescent="0.35">
      <c r="A375" s="54" t="s">
        <v>18768</v>
      </c>
      <c r="B375" s="54" t="s">
        <v>18769</v>
      </c>
      <c r="C375" s="54" t="s">
        <v>18770</v>
      </c>
      <c r="D375" s="54" t="s">
        <v>18771</v>
      </c>
      <c r="E375" s="55" t="s">
        <v>20344</v>
      </c>
      <c r="F375" s="191"/>
      <c r="G375" s="42"/>
      <c r="H375" s="42" t="s">
        <v>23304</v>
      </c>
      <c r="I375" s="44" t="s">
        <v>721</v>
      </c>
      <c r="J375" s="177">
        <f>VLOOKUP(MID(I375,1,FIND("]",I375)),CONSUMO!$Q$9:$R$714,2,FALSE)</f>
        <v>2.2478386167147025E-2</v>
      </c>
      <c r="K375" s="49" t="s">
        <v>758</v>
      </c>
      <c r="L375" s="167">
        <f>VLOOKUP(MID(K375,1,FIND("]",K375)),'PRODUZ. SERVIZI'!$L$9:$M$31,2,FALSE)</f>
        <v>3.0086498683715705E-2</v>
      </c>
      <c r="M375" s="43"/>
      <c r="N375" s="64"/>
      <c r="O375" s="48" t="s">
        <v>1252</v>
      </c>
      <c r="P375" s="43"/>
    </row>
    <row r="376" spans="1:16" ht="36" customHeight="1" x14ac:dyDescent="0.35">
      <c r="A376" s="65"/>
      <c r="B376" s="197"/>
      <c r="C376" s="54" t="s">
        <v>18796</v>
      </c>
      <c r="D376" s="54" t="s">
        <v>18797</v>
      </c>
      <c r="E376" s="55" t="s">
        <v>20344</v>
      </c>
      <c r="F376" s="191"/>
      <c r="G376" s="42"/>
      <c r="H376" s="42"/>
      <c r="I376" s="44" t="s">
        <v>721</v>
      </c>
      <c r="J376" s="177">
        <f>VLOOKUP(MID(I376,1,FIND("]",I376)),CONSUMO!$Q$9:$R$714,2,FALSE)</f>
        <v>2.2478386167147025E-2</v>
      </c>
      <c r="K376" s="49" t="s">
        <v>758</v>
      </c>
      <c r="L376" s="167">
        <f>VLOOKUP(MID(K376,1,FIND("]",K376)),'PRODUZ. SERVIZI'!$L$9:$M$31,2,FALSE)</f>
        <v>3.0086498683715705E-2</v>
      </c>
      <c r="M376" s="43"/>
      <c r="N376" s="64"/>
      <c r="O376" s="48" t="s">
        <v>1253</v>
      </c>
      <c r="P376" s="43"/>
    </row>
    <row r="377" spans="1:16" ht="48" x14ac:dyDescent="0.35">
      <c r="A377" s="65"/>
      <c r="B377" s="197"/>
      <c r="C377" s="54" t="s">
        <v>18832</v>
      </c>
      <c r="D377" s="186" t="s">
        <v>18833</v>
      </c>
      <c r="E377" s="55" t="s">
        <v>23326</v>
      </c>
      <c r="F377" s="189"/>
      <c r="G377" s="42" t="s">
        <v>18767</v>
      </c>
      <c r="H377" s="42"/>
      <c r="I377" s="51" t="s">
        <v>20298</v>
      </c>
      <c r="J377" s="173"/>
      <c r="K377" s="43"/>
      <c r="L377" s="174"/>
      <c r="M377" s="43"/>
      <c r="N377" s="64"/>
      <c r="O377" s="48" t="s">
        <v>20304</v>
      </c>
      <c r="P377" s="43" t="s">
        <v>23305</v>
      </c>
    </row>
    <row r="378" spans="1:16" ht="24" customHeight="1" x14ac:dyDescent="0.35">
      <c r="A378" s="55"/>
      <c r="B378" s="43"/>
      <c r="C378" s="184" t="s">
        <v>18834</v>
      </c>
      <c r="D378" s="185" t="s">
        <v>23306</v>
      </c>
      <c r="E378" s="55" t="s">
        <v>20347</v>
      </c>
      <c r="F378" s="189"/>
      <c r="G378" s="42"/>
      <c r="H378" s="42"/>
      <c r="I378" s="51"/>
      <c r="J378" s="173"/>
      <c r="K378" s="49" t="s">
        <v>20354</v>
      </c>
      <c r="L378" s="167">
        <f>VLOOKUP(MID(K378,1,FIND("]",K378)),'PRODUZ. SERVIZI'!$L$9:$M$31,2,FALSE)</f>
        <v>2.0694619398956244E-2</v>
      </c>
      <c r="M378" s="43"/>
      <c r="N378" s="64"/>
      <c r="O378" s="48" t="s">
        <v>23302</v>
      </c>
      <c r="P378" s="43" t="s">
        <v>20322</v>
      </c>
    </row>
    <row r="379" spans="1:16" ht="24" x14ac:dyDescent="0.35">
      <c r="A379" s="55"/>
      <c r="B379" s="43"/>
      <c r="C379" s="184" t="s">
        <v>18834</v>
      </c>
      <c r="D379" s="185" t="s">
        <v>23303</v>
      </c>
      <c r="E379" s="55" t="s">
        <v>20347</v>
      </c>
      <c r="F379" s="189"/>
      <c r="G379" s="42" t="s">
        <v>18767</v>
      </c>
      <c r="H379" s="42"/>
      <c r="I379" s="51"/>
      <c r="J379" s="173"/>
      <c r="K379" s="48" t="s">
        <v>20354</v>
      </c>
      <c r="L379" s="171">
        <f>VLOOKUP(MID(K379,1,FIND("]",K379)),'PRODUZ. SERVIZI'!$L$9:$M$31,2,FALSE)</f>
        <v>2.0694619398956244E-2</v>
      </c>
      <c r="M379" s="43"/>
      <c r="N379" s="64"/>
      <c r="O379" s="46" t="s">
        <v>23302</v>
      </c>
      <c r="P379" s="43" t="s">
        <v>23342</v>
      </c>
    </row>
    <row r="380" spans="1:16" ht="24" customHeight="1" x14ac:dyDescent="0.35">
      <c r="A380" s="65"/>
      <c r="B380" s="197"/>
      <c r="C380" s="54" t="s">
        <v>18894</v>
      </c>
      <c r="D380" s="54" t="s">
        <v>18895</v>
      </c>
      <c r="E380" s="55" t="s">
        <v>20341</v>
      </c>
      <c r="F380" s="188"/>
      <c r="G380" s="42"/>
      <c r="H380" s="42"/>
      <c r="I380" s="51" t="s">
        <v>20298</v>
      </c>
      <c r="J380" s="173"/>
      <c r="K380" s="49" t="s">
        <v>759</v>
      </c>
      <c r="L380" s="167">
        <f>VLOOKUP(MID(K380,1,FIND("]",K380)),'PRODUZ. SERVIZI'!$L$9:$M$31,2,FALSE)</f>
        <v>2.0694619398956244E-2</v>
      </c>
      <c r="M380" s="43"/>
      <c r="N380" s="64"/>
      <c r="O380" s="48" t="s">
        <v>759</v>
      </c>
      <c r="P380" s="43" t="s">
        <v>23342</v>
      </c>
    </row>
    <row r="381" spans="1:16" ht="24" x14ac:dyDescent="0.35">
      <c r="A381" s="65"/>
      <c r="B381" s="197"/>
      <c r="C381" s="54" t="s">
        <v>18936</v>
      </c>
      <c r="D381" s="54" t="s">
        <v>18937</v>
      </c>
      <c r="E381" s="55" t="s">
        <v>20341</v>
      </c>
      <c r="F381" s="188"/>
      <c r="G381" s="42"/>
      <c r="H381" s="42"/>
      <c r="I381" s="51" t="s">
        <v>20298</v>
      </c>
      <c r="J381" s="173"/>
      <c r="K381" s="43"/>
      <c r="L381" s="175"/>
      <c r="M381" s="43"/>
      <c r="N381" s="64"/>
      <c r="O381" s="46" t="s">
        <v>1288</v>
      </c>
      <c r="P381" s="43"/>
    </row>
    <row r="382" spans="1:16" x14ac:dyDescent="0.35">
      <c r="A382" s="55"/>
      <c r="B382" s="43"/>
      <c r="C382" s="69" t="s">
        <v>18948</v>
      </c>
      <c r="D382" s="69" t="s">
        <v>18949</v>
      </c>
      <c r="E382" s="55" t="s">
        <v>20341</v>
      </c>
      <c r="F382" s="188"/>
      <c r="G382" s="42"/>
      <c r="H382" s="42"/>
      <c r="I382" s="51" t="s">
        <v>20298</v>
      </c>
      <c r="J382" s="173"/>
      <c r="K382" s="43"/>
      <c r="L382" s="175"/>
      <c r="M382" s="43"/>
      <c r="N382" s="64"/>
      <c r="O382" s="46" t="s">
        <v>1268</v>
      </c>
      <c r="P382" s="43"/>
    </row>
    <row r="383" spans="1:16" x14ac:dyDescent="0.35">
      <c r="A383" s="55"/>
      <c r="B383" s="43"/>
      <c r="C383" s="69" t="s">
        <v>18950</v>
      </c>
      <c r="D383" s="69" t="s">
        <v>18951</v>
      </c>
      <c r="E383" s="55" t="s">
        <v>20341</v>
      </c>
      <c r="F383" s="188"/>
      <c r="G383" s="42"/>
      <c r="H383" s="42"/>
      <c r="I383" s="51"/>
      <c r="J383" s="173"/>
      <c r="K383" s="43"/>
      <c r="L383" s="175"/>
      <c r="M383" s="43"/>
      <c r="N383" s="64"/>
      <c r="O383" s="46" t="s">
        <v>1268</v>
      </c>
      <c r="P383" s="43"/>
    </row>
    <row r="384" spans="1:16" ht="24" customHeight="1" x14ac:dyDescent="0.35">
      <c r="A384" s="65"/>
      <c r="B384" s="197"/>
      <c r="C384" s="54" t="s">
        <v>18966</v>
      </c>
      <c r="D384" s="54" t="s">
        <v>18967</v>
      </c>
      <c r="E384" s="55" t="s">
        <v>20341</v>
      </c>
      <c r="F384" s="188"/>
      <c r="G384" s="42"/>
      <c r="H384" s="42"/>
      <c r="I384" s="51" t="s">
        <v>20298</v>
      </c>
      <c r="J384" s="173"/>
      <c r="K384" s="49" t="s">
        <v>764</v>
      </c>
      <c r="L384" s="167">
        <f>VLOOKUP(MID(K384,1,FIND("]",K384)),'PRODUZ. SERVIZI'!$L$9:$M$31,2,FALSE)</f>
        <v>2.7482941622441293E-2</v>
      </c>
      <c r="M384" s="43"/>
      <c r="N384" s="64"/>
      <c r="O384" s="48" t="s">
        <v>764</v>
      </c>
      <c r="P384" s="43"/>
    </row>
    <row r="385" spans="1:16" ht="24" customHeight="1" x14ac:dyDescent="0.35">
      <c r="A385" s="65"/>
      <c r="B385" s="197"/>
      <c r="C385" s="54" t="s">
        <v>19000</v>
      </c>
      <c r="D385" s="54" t="s">
        <v>19001</v>
      </c>
      <c r="E385" s="55" t="s">
        <v>20341</v>
      </c>
      <c r="F385" s="188"/>
      <c r="G385" s="42"/>
      <c r="H385" s="42"/>
      <c r="I385" s="51" t="s">
        <v>20298</v>
      </c>
      <c r="J385" s="181"/>
      <c r="K385" s="49" t="s">
        <v>765</v>
      </c>
      <c r="L385" s="167">
        <f>VLOOKUP(MID(K385,1,FIND("]",K385)),'PRODUZ. SERVIZI'!$L$9:$M$31,2,FALSE)</f>
        <v>1.3853156540668968E-2</v>
      </c>
      <c r="M385" s="43"/>
      <c r="N385" s="64"/>
      <c r="O385" s="48" t="s">
        <v>765</v>
      </c>
      <c r="P385" s="43"/>
    </row>
    <row r="386" spans="1:16" ht="24" x14ac:dyDescent="0.35">
      <c r="A386" s="65"/>
      <c r="B386" s="197"/>
      <c r="C386" s="54" t="s">
        <v>19026</v>
      </c>
      <c r="D386" s="54" t="s">
        <v>19027</v>
      </c>
      <c r="E386" s="55" t="s">
        <v>20341</v>
      </c>
      <c r="F386" s="188"/>
      <c r="G386" s="42"/>
      <c r="H386" s="42"/>
      <c r="I386" s="51" t="s">
        <v>20298</v>
      </c>
      <c r="J386" s="181"/>
      <c r="K386" s="43"/>
      <c r="L386" s="166"/>
      <c r="M386" s="45" t="s">
        <v>881</v>
      </c>
      <c r="N386" s="62">
        <f>IFERROR(VLOOKUP(MID(M386,1,FIND("]",M386)),'PRODUZ. INDUSTRIA'!$Q$10:$R$341,2,FALSE),"n.a.")</f>
        <v>5.7705048363588085E-2</v>
      </c>
      <c r="O386" s="48" t="s">
        <v>1135</v>
      </c>
      <c r="P386" s="43"/>
    </row>
    <row r="387" spans="1:16" ht="48" x14ac:dyDescent="0.35">
      <c r="A387" s="65"/>
      <c r="B387" s="197"/>
      <c r="C387" s="54" t="s">
        <v>19056</v>
      </c>
      <c r="D387" s="54" t="s">
        <v>19057</v>
      </c>
      <c r="E387" s="55" t="s">
        <v>23326</v>
      </c>
      <c r="F387" s="190"/>
      <c r="G387" s="42"/>
      <c r="H387" s="42"/>
      <c r="I387" s="51" t="s">
        <v>20298</v>
      </c>
      <c r="J387" s="181"/>
      <c r="K387" s="43"/>
      <c r="L387" s="166"/>
      <c r="M387" s="43"/>
      <c r="N387" s="64"/>
      <c r="O387" s="48" t="s">
        <v>20305</v>
      </c>
      <c r="P387" s="43"/>
    </row>
    <row r="388" spans="1:16" ht="108" x14ac:dyDescent="0.35">
      <c r="A388" s="55"/>
      <c r="B388" s="43"/>
      <c r="C388" s="69" t="s">
        <v>19060</v>
      </c>
      <c r="D388" s="69" t="s">
        <v>19061</v>
      </c>
      <c r="E388" s="55" t="s">
        <v>20347</v>
      </c>
      <c r="F388" s="189"/>
      <c r="G388" s="42" t="s">
        <v>18767</v>
      </c>
      <c r="H388" s="42"/>
      <c r="I388" s="51"/>
      <c r="J388" s="181"/>
      <c r="K388" s="43"/>
      <c r="L388" s="166"/>
      <c r="M388" s="45" t="s">
        <v>20318</v>
      </c>
      <c r="N388" s="62">
        <f>IFERROR(VLOOKUP(MID(M388,1,FIND("]",M388)),'PRODUZ. INDUSTRIA'!$Q$10:$R$341,2,FALSE),"n.a.")</f>
        <v>0.10756766074814691</v>
      </c>
      <c r="O388" s="66" t="s">
        <v>1291</v>
      </c>
      <c r="P388" s="43"/>
    </row>
    <row r="389" spans="1:16" ht="24" x14ac:dyDescent="0.35">
      <c r="A389" s="55"/>
      <c r="B389" s="43"/>
      <c r="C389" s="69" t="s">
        <v>19074</v>
      </c>
      <c r="D389" s="69" t="s">
        <v>19075</v>
      </c>
      <c r="E389" s="55" t="s">
        <v>20347</v>
      </c>
      <c r="F389" s="191"/>
      <c r="G389" s="42"/>
      <c r="H389" s="42"/>
      <c r="I389" s="51"/>
      <c r="J389" s="181"/>
      <c r="K389" s="43"/>
      <c r="L389" s="166"/>
      <c r="M389" s="43"/>
      <c r="N389" s="64"/>
      <c r="O389" s="66" t="s">
        <v>1291</v>
      </c>
      <c r="P389" s="43"/>
    </row>
    <row r="390" spans="1:16" ht="34" customHeight="1" x14ac:dyDescent="0.35">
      <c r="A390" s="55"/>
      <c r="B390" s="43"/>
      <c r="C390" s="69" t="s">
        <v>19064</v>
      </c>
      <c r="D390" s="69" t="s">
        <v>19065</v>
      </c>
      <c r="E390" s="55" t="s">
        <v>20344</v>
      </c>
      <c r="F390" s="191"/>
      <c r="G390" s="42"/>
      <c r="H390" s="42"/>
      <c r="I390" s="51"/>
      <c r="J390" s="181"/>
      <c r="K390" s="49" t="s">
        <v>760</v>
      </c>
      <c r="L390" s="167">
        <f>VLOOKUP(MID(K390,1,FIND("]",K390)),'PRODUZ. SERVIZI'!$L$9:$M$31,2,FALSE)</f>
        <v>3.9112243041659056E-2</v>
      </c>
      <c r="M390" s="43"/>
      <c r="N390" s="64"/>
      <c r="O390" s="46" t="s">
        <v>1266</v>
      </c>
      <c r="P390" s="43"/>
    </row>
    <row r="391" spans="1:16" ht="24" x14ac:dyDescent="0.35">
      <c r="A391" s="55"/>
      <c r="B391" s="43"/>
      <c r="C391" s="69" t="s">
        <v>19078</v>
      </c>
      <c r="D391" s="182" t="s">
        <v>19079</v>
      </c>
      <c r="E391" s="55" t="s">
        <v>23296</v>
      </c>
      <c r="F391" s="189"/>
      <c r="G391" s="42" t="s">
        <v>18767</v>
      </c>
      <c r="H391" s="42"/>
      <c r="I391" s="51"/>
      <c r="J391" s="181"/>
      <c r="K391" s="43"/>
      <c r="L391" s="166"/>
      <c r="M391" s="43"/>
      <c r="N391" s="64"/>
      <c r="O391" s="46" t="s">
        <v>1290</v>
      </c>
      <c r="P391" s="43"/>
    </row>
    <row r="392" spans="1:16" ht="24" customHeight="1" x14ac:dyDescent="0.35">
      <c r="A392" s="55"/>
      <c r="B392" s="43"/>
      <c r="C392" s="69" t="s">
        <v>19096</v>
      </c>
      <c r="D392" s="69" t="s">
        <v>19097</v>
      </c>
      <c r="E392" s="55" t="s">
        <v>20347</v>
      </c>
      <c r="F392" s="191"/>
      <c r="G392" s="42"/>
      <c r="H392" s="42"/>
      <c r="I392" s="44" t="s">
        <v>23300</v>
      </c>
      <c r="J392" s="177">
        <f>VLOOKUP(MID(I392,1,FIND("]",I392)),CONSUMO!$Q$9:$R$714,2,FALSE)</f>
        <v>3.5645021066006775E-2</v>
      </c>
      <c r="K392" s="43"/>
      <c r="L392" s="166"/>
      <c r="M392" s="43"/>
      <c r="N392" s="64"/>
      <c r="O392" s="48" t="s">
        <v>20317</v>
      </c>
      <c r="P392" s="43"/>
    </row>
    <row r="393" spans="1:16" ht="24" customHeight="1" x14ac:dyDescent="0.35">
      <c r="A393" s="55"/>
      <c r="B393" s="43"/>
      <c r="C393" s="69" t="s">
        <v>19120</v>
      </c>
      <c r="D393" s="69" t="s">
        <v>19121</v>
      </c>
      <c r="E393" s="55" t="s">
        <v>20344</v>
      </c>
      <c r="F393" s="191"/>
      <c r="G393" s="42"/>
      <c r="H393" s="42"/>
      <c r="I393" s="44" t="s">
        <v>600</v>
      </c>
      <c r="J393" s="177">
        <f>VLOOKUP(MID(I393,1,FIND("]",I393)),CONSUMO!$Q$9:$R$714,2,FALSE)</f>
        <v>0.35041469194312785</v>
      </c>
      <c r="K393" s="43"/>
      <c r="L393" s="166"/>
      <c r="M393" s="45" t="s">
        <v>881</v>
      </c>
      <c r="N393" s="62">
        <f>IFERROR(VLOOKUP(MID(M393,1,FIND("]",M393)),'PRODUZ. INDUSTRIA'!$Q$10:$R$341,2,FALSE),"n.a.")</f>
        <v>5.7705048363588085E-2</v>
      </c>
      <c r="O393" s="48" t="s">
        <v>1221</v>
      </c>
      <c r="P393" s="43"/>
    </row>
    <row r="394" spans="1:16" ht="12" customHeight="1" x14ac:dyDescent="0.35">
      <c r="A394" s="55"/>
      <c r="B394" s="43"/>
      <c r="C394" s="69" t="s">
        <v>19134</v>
      </c>
      <c r="D394" s="69" t="s">
        <v>19135</v>
      </c>
      <c r="E394" s="55" t="s">
        <v>23326</v>
      </c>
      <c r="F394" s="190"/>
      <c r="G394" s="42"/>
      <c r="H394" s="42"/>
      <c r="I394" s="51"/>
      <c r="J394" s="181"/>
      <c r="K394" s="43"/>
      <c r="L394" s="166"/>
      <c r="M394" s="43"/>
      <c r="N394" s="64"/>
      <c r="O394" s="48"/>
      <c r="P394" s="43"/>
    </row>
    <row r="395" spans="1:16" ht="24" customHeight="1" x14ac:dyDescent="0.35">
      <c r="A395" s="55"/>
      <c r="B395" s="43"/>
      <c r="C395" s="70" t="s">
        <v>19136</v>
      </c>
      <c r="D395" s="70" t="s">
        <v>19137</v>
      </c>
      <c r="E395" s="55" t="s">
        <v>20341</v>
      </c>
      <c r="F395" s="188"/>
      <c r="G395" s="42"/>
      <c r="H395" s="42"/>
      <c r="I395" s="51"/>
      <c r="J395" s="181"/>
      <c r="K395" s="49" t="s">
        <v>759</v>
      </c>
      <c r="L395" s="167">
        <f>VLOOKUP(MID(K395,1,FIND("]",K395)),'PRODUZ. SERVIZI'!$L$9:$M$31,2,FALSE)</f>
        <v>2.0694619398956244E-2</v>
      </c>
      <c r="M395" s="43"/>
      <c r="N395" s="64"/>
      <c r="O395" s="48"/>
      <c r="P395" s="43"/>
    </row>
    <row r="396" spans="1:16" ht="24" x14ac:dyDescent="0.35">
      <c r="A396" s="55"/>
      <c r="B396" s="43"/>
      <c r="C396" s="70" t="s">
        <v>19138</v>
      </c>
      <c r="D396" s="70" t="s">
        <v>19139</v>
      </c>
      <c r="E396" s="55" t="s">
        <v>20341</v>
      </c>
      <c r="F396" s="188"/>
      <c r="G396" s="42"/>
      <c r="H396" s="42"/>
      <c r="I396" s="51"/>
      <c r="J396" s="181"/>
      <c r="K396" s="43"/>
      <c r="L396" s="166"/>
      <c r="M396" s="43"/>
      <c r="N396" s="64"/>
      <c r="O396" s="46" t="s">
        <v>1288</v>
      </c>
      <c r="P396" s="43"/>
    </row>
    <row r="397" spans="1:16" ht="24" customHeight="1" x14ac:dyDescent="0.35">
      <c r="A397" s="55"/>
      <c r="B397" s="43"/>
      <c r="C397" s="70" t="s">
        <v>19140</v>
      </c>
      <c r="D397" s="70" t="s">
        <v>19141</v>
      </c>
      <c r="E397" s="55"/>
      <c r="F397" s="189"/>
      <c r="G397" s="42"/>
      <c r="H397" s="42"/>
      <c r="I397" s="51"/>
      <c r="J397" s="181"/>
      <c r="K397" s="43"/>
      <c r="L397" s="166"/>
      <c r="M397" s="43"/>
      <c r="N397" s="64"/>
      <c r="O397" s="48"/>
      <c r="P397" s="43"/>
    </row>
    <row r="398" spans="1:16" ht="24" x14ac:dyDescent="0.35">
      <c r="A398" s="55"/>
      <c r="B398" s="43"/>
      <c r="C398" s="70" t="s">
        <v>19144</v>
      </c>
      <c r="D398" s="70" t="s">
        <v>19145</v>
      </c>
      <c r="E398" s="55" t="s">
        <v>20341</v>
      </c>
      <c r="F398" s="188"/>
      <c r="G398" s="42"/>
      <c r="H398" s="42"/>
      <c r="I398" s="51"/>
      <c r="J398" s="181"/>
      <c r="K398" s="43"/>
      <c r="L398" s="166"/>
      <c r="M398" s="43"/>
      <c r="N398" s="64"/>
      <c r="O398" s="46" t="s">
        <v>1288</v>
      </c>
      <c r="P398" s="43"/>
    </row>
    <row r="399" spans="1:16" ht="24" x14ac:dyDescent="0.35">
      <c r="A399" s="55"/>
      <c r="B399" s="43"/>
      <c r="C399" s="70" t="s">
        <v>19146</v>
      </c>
      <c r="D399" s="70" t="s">
        <v>19147</v>
      </c>
      <c r="E399" s="55" t="s">
        <v>20341</v>
      </c>
      <c r="F399" s="188"/>
      <c r="G399" s="42"/>
      <c r="H399" s="42"/>
      <c r="I399" s="51"/>
      <c r="J399" s="181"/>
      <c r="K399" s="43"/>
      <c r="L399" s="166"/>
      <c r="M399" s="43"/>
      <c r="N399" s="64"/>
      <c r="O399" s="46" t="s">
        <v>1288</v>
      </c>
      <c r="P399" s="43"/>
    </row>
    <row r="400" spans="1:16" ht="24" customHeight="1" x14ac:dyDescent="0.35">
      <c r="A400" s="55"/>
      <c r="B400" s="43"/>
      <c r="C400" s="70" t="s">
        <v>19152</v>
      </c>
      <c r="D400" s="70" t="s">
        <v>19153</v>
      </c>
      <c r="E400" s="55" t="s">
        <v>20341</v>
      </c>
      <c r="F400" s="188"/>
      <c r="G400" s="42"/>
      <c r="H400" s="42"/>
      <c r="I400" s="51"/>
      <c r="J400" s="181"/>
      <c r="K400" s="49" t="s">
        <v>759</v>
      </c>
      <c r="L400" s="167">
        <f>VLOOKUP(MID(K400,1,FIND("]",K400)),'PRODUZ. SERVIZI'!$L$9:$M$31,2,FALSE)</f>
        <v>2.0694619398956244E-2</v>
      </c>
      <c r="M400" s="43"/>
      <c r="N400" s="64"/>
      <c r="O400" s="48"/>
      <c r="P400" s="43"/>
    </row>
    <row r="401" spans="1:16" ht="24" x14ac:dyDescent="0.35">
      <c r="A401" s="55"/>
      <c r="B401" s="43"/>
      <c r="C401" s="70" t="s">
        <v>19156</v>
      </c>
      <c r="D401" s="183" t="s">
        <v>19157</v>
      </c>
      <c r="E401" s="55" t="s">
        <v>23296</v>
      </c>
      <c r="F401" s="189"/>
      <c r="G401" s="42"/>
      <c r="H401" s="42"/>
      <c r="I401" s="51"/>
      <c r="J401" s="181"/>
      <c r="K401" s="43"/>
      <c r="L401" s="166"/>
      <c r="M401" s="43"/>
      <c r="N401" s="64"/>
      <c r="O401" s="46" t="s">
        <v>1288</v>
      </c>
      <c r="P401" s="43" t="s">
        <v>23301</v>
      </c>
    </row>
    <row r="402" spans="1:16" ht="24" customHeight="1" x14ac:dyDescent="0.35">
      <c r="A402" s="55"/>
      <c r="B402" s="43"/>
      <c r="C402" s="70" t="s">
        <v>19158</v>
      </c>
      <c r="D402" s="70" t="s">
        <v>19159</v>
      </c>
      <c r="E402" s="55" t="s">
        <v>20341</v>
      </c>
      <c r="F402" s="188"/>
      <c r="G402" s="42"/>
      <c r="H402" s="42"/>
      <c r="I402" s="51"/>
      <c r="J402" s="181"/>
      <c r="K402" s="49" t="s">
        <v>759</v>
      </c>
      <c r="L402" s="167">
        <f>VLOOKUP(MID(K402,1,FIND("]",K402)),'PRODUZ. SERVIZI'!$L$9:$M$31,2,FALSE)</f>
        <v>2.0694619398956244E-2</v>
      </c>
      <c r="M402" s="43"/>
      <c r="N402" s="64"/>
      <c r="O402" s="48"/>
      <c r="P402" s="43"/>
    </row>
    <row r="403" spans="1:16" ht="24" x14ac:dyDescent="0.35">
      <c r="A403" s="55"/>
      <c r="B403" s="43"/>
      <c r="C403" s="70" t="s">
        <v>19160</v>
      </c>
      <c r="D403" s="70" t="s">
        <v>19161</v>
      </c>
      <c r="E403" s="55" t="s">
        <v>20341</v>
      </c>
      <c r="F403" s="188"/>
      <c r="G403" s="42"/>
      <c r="H403" s="42"/>
      <c r="I403" s="51"/>
      <c r="J403" s="181"/>
      <c r="K403" s="43"/>
      <c r="L403" s="166"/>
      <c r="M403" s="43"/>
      <c r="N403" s="64"/>
      <c r="O403" s="46" t="s">
        <v>1288</v>
      </c>
      <c r="P403" s="43"/>
    </row>
    <row r="404" spans="1:16" ht="24" customHeight="1" x14ac:dyDescent="0.35">
      <c r="A404" s="54" t="s">
        <v>19166</v>
      </c>
      <c r="B404" s="54" t="s">
        <v>19167</v>
      </c>
      <c r="C404" s="54" t="s">
        <v>19168</v>
      </c>
      <c r="D404" s="54" t="s">
        <v>19169</v>
      </c>
      <c r="E404" s="55" t="s">
        <v>20341</v>
      </c>
      <c r="F404" s="188"/>
      <c r="G404" s="42"/>
      <c r="H404" s="42"/>
      <c r="I404" s="44" t="s">
        <v>619</v>
      </c>
      <c r="J404" s="177">
        <f>VLOOKUP(MID(I404,1,FIND("]",I404)),CONSUMO!$Q$9:$R$714,2,FALSE)</f>
        <v>3.3822548365577097E-2</v>
      </c>
      <c r="K404" s="43"/>
      <c r="L404" s="166"/>
      <c r="M404" s="43"/>
      <c r="N404" s="64"/>
      <c r="O404" s="48" t="s">
        <v>1300</v>
      </c>
      <c r="P404" s="43"/>
    </row>
    <row r="405" spans="1:16" ht="12" customHeight="1" x14ac:dyDescent="0.35">
      <c r="A405" s="65"/>
      <c r="B405" s="197"/>
      <c r="C405" s="54" t="s">
        <v>19172</v>
      </c>
      <c r="D405" s="54" t="s">
        <v>19173</v>
      </c>
      <c r="E405" s="55" t="s">
        <v>20341</v>
      </c>
      <c r="F405" s="188"/>
      <c r="G405" s="42"/>
      <c r="H405" s="42"/>
      <c r="I405" s="44" t="s">
        <v>625</v>
      </c>
      <c r="J405" s="177">
        <f>VLOOKUP(MID(I405,1,FIND("]",I405)),CONSUMO!$Q$9:$R$714,2,FALSE)</f>
        <v>1.1936643966638637E-2</v>
      </c>
      <c r="K405" s="43"/>
      <c r="L405" s="166"/>
      <c r="M405" s="43"/>
      <c r="N405" s="64"/>
      <c r="O405" s="48" t="s">
        <v>1301</v>
      </c>
      <c r="P405" s="43"/>
    </row>
    <row r="406" spans="1:16" ht="24" customHeight="1" x14ac:dyDescent="0.35">
      <c r="A406" s="65"/>
      <c r="B406" s="197"/>
      <c r="C406" s="54" t="s">
        <v>19180</v>
      </c>
      <c r="D406" s="54" t="s">
        <v>19181</v>
      </c>
      <c r="E406" s="55" t="s">
        <v>20341</v>
      </c>
      <c r="F406" s="188"/>
      <c r="G406" s="42"/>
      <c r="H406" s="42"/>
      <c r="I406" s="44" t="s">
        <v>629</v>
      </c>
      <c r="J406" s="177">
        <f>VLOOKUP(MID(I406,1,FIND("]",I406)),CONSUMO!$Q$9:$R$714,2,FALSE)</f>
        <v>1.8630573248407611E-2</v>
      </c>
      <c r="K406" s="43"/>
      <c r="L406" s="166"/>
      <c r="M406" s="43"/>
      <c r="N406" s="64"/>
      <c r="O406" s="48" t="s">
        <v>1302</v>
      </c>
      <c r="P406" s="43"/>
    </row>
    <row r="407" spans="1:16" ht="24" customHeight="1" x14ac:dyDescent="0.35">
      <c r="A407" s="65"/>
      <c r="B407" s="197"/>
      <c r="C407" s="54" t="s">
        <v>19190</v>
      </c>
      <c r="D407" s="54" t="s">
        <v>19191</v>
      </c>
      <c r="E407" s="55" t="s">
        <v>20341</v>
      </c>
      <c r="F407" s="188"/>
      <c r="G407" s="42"/>
      <c r="H407" s="42"/>
      <c r="I407" s="44" t="s">
        <v>633</v>
      </c>
      <c r="J407" s="177">
        <f>VLOOKUP(MID(I407,1,FIND("]",I407)),CONSUMO!$Q$9:$R$714,2,FALSE)</f>
        <v>2.0673702472170041E-2</v>
      </c>
      <c r="K407" s="43"/>
      <c r="L407" s="166"/>
      <c r="M407" s="43"/>
      <c r="N407" s="64"/>
      <c r="O407" s="48" t="s">
        <v>1303</v>
      </c>
      <c r="P407" s="43"/>
    </row>
    <row r="408" spans="1:16" ht="24" customHeight="1" x14ac:dyDescent="0.35">
      <c r="A408" s="65"/>
      <c r="B408" s="197"/>
      <c r="C408" s="54" t="s">
        <v>19214</v>
      </c>
      <c r="D408" s="54" t="s">
        <v>19215</v>
      </c>
      <c r="E408" s="55" t="s">
        <v>20341</v>
      </c>
      <c r="F408" s="188"/>
      <c r="G408" s="42"/>
      <c r="H408" s="42"/>
      <c r="I408" s="44" t="s">
        <v>633</v>
      </c>
      <c r="J408" s="177">
        <f>VLOOKUP(MID(I408,1,FIND("]",I408)),CONSUMO!$Q$9:$R$714,2,FALSE)</f>
        <v>2.0673702472170041E-2</v>
      </c>
      <c r="K408" s="43"/>
      <c r="L408" s="166"/>
      <c r="M408" s="43"/>
      <c r="N408" s="64"/>
      <c r="O408" s="48" t="s">
        <v>1303</v>
      </c>
      <c r="P408" s="43"/>
    </row>
    <row r="409" spans="1:16" ht="24" customHeight="1" x14ac:dyDescent="0.35">
      <c r="A409" s="65"/>
      <c r="B409" s="197"/>
      <c r="C409" s="54" t="s">
        <v>19262</v>
      </c>
      <c r="D409" s="54" t="s">
        <v>19263</v>
      </c>
      <c r="E409" s="55" t="s">
        <v>20342</v>
      </c>
      <c r="F409" s="188"/>
      <c r="G409" s="42"/>
      <c r="H409" s="42" t="s">
        <v>23299</v>
      </c>
      <c r="I409" s="48"/>
      <c r="J409" s="171"/>
      <c r="K409" s="43"/>
      <c r="L409" s="166"/>
      <c r="M409" s="43"/>
      <c r="N409" s="64"/>
      <c r="O409" s="48" t="s">
        <v>1303</v>
      </c>
      <c r="P409" s="43"/>
    </row>
    <row r="410" spans="1:16" ht="24" customHeight="1" x14ac:dyDescent="0.35">
      <c r="A410" s="54" t="s">
        <v>19276</v>
      </c>
      <c r="B410" s="54" t="s">
        <v>19277</v>
      </c>
      <c r="C410" s="54" t="s">
        <v>19278</v>
      </c>
      <c r="D410" s="54" t="s">
        <v>19279</v>
      </c>
      <c r="E410" s="55" t="s">
        <v>23326</v>
      </c>
      <c r="F410" s="190"/>
      <c r="G410" s="42"/>
      <c r="H410" s="42"/>
      <c r="I410" s="44" t="s">
        <v>380</v>
      </c>
      <c r="J410" s="177">
        <f>VLOOKUP(MID(I410,1,FIND("]",I410)),CONSUMO!$Q$9:$R$714,2,FALSE)</f>
        <v>1.8076697892271582E-2</v>
      </c>
      <c r="K410" s="43"/>
      <c r="L410" s="166"/>
      <c r="M410" s="43"/>
      <c r="N410" s="64"/>
      <c r="O410" s="48" t="s">
        <v>1307</v>
      </c>
      <c r="P410" s="43"/>
    </row>
    <row r="411" spans="1:16" ht="12" customHeight="1" x14ac:dyDescent="0.35">
      <c r="A411" s="55"/>
      <c r="B411" s="65"/>
      <c r="C411" s="69" t="s">
        <v>19280</v>
      </c>
      <c r="D411" s="69" t="s">
        <v>19281</v>
      </c>
      <c r="E411" s="55" t="s">
        <v>20341</v>
      </c>
      <c r="F411" s="188"/>
      <c r="G411" s="42"/>
      <c r="H411" s="42"/>
      <c r="I411" s="44" t="s">
        <v>412</v>
      </c>
      <c r="J411" s="177">
        <f>VLOOKUP(MID(I411,1,FIND("]",I411)),CONSUMO!$Q$9:$R$714,2,FALSE)</f>
        <v>1.1251352326000746E-2</v>
      </c>
      <c r="K411" s="43"/>
      <c r="L411" s="166"/>
      <c r="M411" s="43"/>
      <c r="N411" s="64"/>
      <c r="O411" s="48" t="s">
        <v>1308</v>
      </c>
      <c r="P411" s="43"/>
    </row>
    <row r="412" spans="1:16" ht="24" customHeight="1" x14ac:dyDescent="0.35">
      <c r="A412" s="55"/>
      <c r="B412" s="65"/>
      <c r="C412" s="69" t="s">
        <v>19316</v>
      </c>
      <c r="D412" s="69" t="s">
        <v>19317</v>
      </c>
      <c r="E412" s="55" t="s">
        <v>20341</v>
      </c>
      <c r="F412" s="188"/>
      <c r="G412" s="42"/>
      <c r="H412" s="42"/>
      <c r="I412" s="44" t="s">
        <v>399</v>
      </c>
      <c r="J412" s="177">
        <f>VLOOKUP(MID(I412,1,FIND("]",I412)),CONSUMO!$Q$9:$R$714,2,FALSE)</f>
        <v>1.9365822515428763E-2</v>
      </c>
      <c r="K412" s="43"/>
      <c r="L412" s="166"/>
      <c r="M412" s="43"/>
      <c r="N412" s="64"/>
      <c r="O412" s="48" t="s">
        <v>1309</v>
      </c>
      <c r="P412" s="43"/>
    </row>
    <row r="413" spans="1:16" ht="24" customHeight="1" x14ac:dyDescent="0.35">
      <c r="A413" s="55"/>
      <c r="B413" s="65"/>
      <c r="C413" s="69" t="s">
        <v>19362</v>
      </c>
      <c r="D413" s="69" t="s">
        <v>19363</v>
      </c>
      <c r="E413" s="55" t="s">
        <v>20341</v>
      </c>
      <c r="F413" s="188"/>
      <c r="G413" s="42"/>
      <c r="H413" s="42"/>
      <c r="I413" s="44" t="s">
        <v>401</v>
      </c>
      <c r="J413" s="177">
        <f>VLOOKUP(MID(I413,1,FIND("]",I413)),CONSUMO!$Q$9:$R$714,2,FALSE)</f>
        <v>2.8748751605079125E-2</v>
      </c>
      <c r="K413" s="43"/>
      <c r="L413" s="166"/>
      <c r="M413" s="43"/>
      <c r="N413" s="64"/>
      <c r="O413" s="48" t="s">
        <v>1309</v>
      </c>
      <c r="P413" s="43"/>
    </row>
    <row r="414" spans="1:16" ht="24" customHeight="1" x14ac:dyDescent="0.35">
      <c r="A414" s="55"/>
      <c r="B414" s="65"/>
      <c r="C414" s="69" t="s">
        <v>19370</v>
      </c>
      <c r="D414" s="69" t="s">
        <v>19371</v>
      </c>
      <c r="E414" s="55" t="s">
        <v>20347</v>
      </c>
      <c r="F414" s="191"/>
      <c r="G414" s="42"/>
      <c r="H414" s="42"/>
      <c r="I414" s="44" t="s">
        <v>380</v>
      </c>
      <c r="J414" s="177">
        <f>VLOOKUP(MID(I414,1,FIND("]",I414)),CONSUMO!$Q$9:$R$714,2,FALSE)</f>
        <v>1.8076697892271582E-2</v>
      </c>
      <c r="K414" s="43"/>
      <c r="L414" s="166"/>
      <c r="M414" s="43"/>
      <c r="N414" s="64"/>
      <c r="O414" s="48"/>
      <c r="P414" s="43"/>
    </row>
    <row r="415" spans="1:16" ht="24" customHeight="1" x14ac:dyDescent="0.35">
      <c r="A415" s="55"/>
      <c r="B415" s="65"/>
      <c r="C415" s="69" t="s">
        <v>19414</v>
      </c>
      <c r="D415" s="69" t="s">
        <v>19415</v>
      </c>
      <c r="E415" s="55" t="s">
        <v>20341</v>
      </c>
      <c r="F415" s="188"/>
      <c r="G415" s="42"/>
      <c r="H415" s="42"/>
      <c r="I415" s="44" t="s">
        <v>407</v>
      </c>
      <c r="J415" s="177">
        <f>VLOOKUP(MID(I415,1,FIND("]",I415)),CONSUMO!$Q$9:$R$714,2,FALSE)</f>
        <v>2.5051745057454753E-2</v>
      </c>
      <c r="K415" s="43"/>
      <c r="L415" s="166"/>
      <c r="M415" s="43"/>
      <c r="N415" s="64"/>
      <c r="O415" s="48"/>
      <c r="P415" s="43"/>
    </row>
    <row r="416" spans="1:16" ht="24" customHeight="1" x14ac:dyDescent="0.35">
      <c r="A416" s="55"/>
      <c r="B416" s="65"/>
      <c r="C416" s="69" t="s">
        <v>19416</v>
      </c>
      <c r="D416" s="69" t="s">
        <v>19417</v>
      </c>
      <c r="E416" s="55" t="s">
        <v>20341</v>
      </c>
      <c r="F416" s="188"/>
      <c r="G416" s="42"/>
      <c r="H416" s="42"/>
      <c r="I416" s="44" t="s">
        <v>399</v>
      </c>
      <c r="J416" s="177">
        <f>VLOOKUP(MID(I416,1,FIND("]",I416)),CONSUMO!$Q$9:$R$714,2,FALSE)</f>
        <v>1.9365822515428763E-2</v>
      </c>
      <c r="K416" s="43"/>
      <c r="L416" s="166"/>
      <c r="M416" s="43"/>
      <c r="N416" s="64"/>
      <c r="O416" s="48" t="s">
        <v>1309</v>
      </c>
      <c r="P416" s="43"/>
    </row>
    <row r="417" spans="1:16" ht="24" customHeight="1" x14ac:dyDescent="0.35">
      <c r="A417" s="55"/>
      <c r="B417" s="65"/>
      <c r="C417" s="69" t="s">
        <v>19418</v>
      </c>
      <c r="D417" s="69" t="s">
        <v>19419</v>
      </c>
      <c r="E417" s="55" t="s">
        <v>20341</v>
      </c>
      <c r="F417" s="188"/>
      <c r="G417" s="42"/>
      <c r="H417" s="42"/>
      <c r="I417" s="44" t="s">
        <v>380</v>
      </c>
      <c r="J417" s="177">
        <f>VLOOKUP(MID(I417,1,FIND("]",I417)),CONSUMO!$Q$9:$R$714,2,FALSE)</f>
        <v>1.8076697892271582E-2</v>
      </c>
      <c r="K417" s="43"/>
      <c r="L417" s="166"/>
      <c r="M417" s="43"/>
      <c r="N417" s="64"/>
      <c r="O417" s="48"/>
      <c r="P417" s="43"/>
    </row>
    <row r="418" spans="1:16" ht="24" customHeight="1" x14ac:dyDescent="0.35">
      <c r="A418" s="65"/>
      <c r="B418" s="197"/>
      <c r="C418" s="54" t="s">
        <v>19424</v>
      </c>
      <c r="D418" s="54" t="s">
        <v>19425</v>
      </c>
      <c r="E418" s="55" t="s">
        <v>20341</v>
      </c>
      <c r="F418" s="188"/>
      <c r="G418" s="42"/>
      <c r="H418" s="42"/>
      <c r="I418" s="44" t="s">
        <v>567</v>
      </c>
      <c r="J418" s="177">
        <f>VLOOKUP(MID(I418,1,FIND("]",I418)),CONSUMO!$Q$9:$R$714,2,FALSE)</f>
        <v>3.0477593944671449E-2</v>
      </c>
      <c r="K418" s="43"/>
      <c r="L418" s="166"/>
      <c r="M418" s="43"/>
      <c r="N418" s="64"/>
      <c r="O418" s="48" t="s">
        <v>1270</v>
      </c>
      <c r="P418" s="43"/>
    </row>
    <row r="419" spans="1:16" ht="24" customHeight="1" x14ac:dyDescent="0.35">
      <c r="A419" s="65"/>
      <c r="B419" s="197"/>
      <c r="C419" s="54" t="s">
        <v>19428</v>
      </c>
      <c r="D419" s="54" t="s">
        <v>19429</v>
      </c>
      <c r="E419" s="55" t="s">
        <v>20341</v>
      </c>
      <c r="F419" s="188"/>
      <c r="G419" s="42"/>
      <c r="H419" s="42"/>
      <c r="I419" s="44" t="s">
        <v>695</v>
      </c>
      <c r="J419" s="177">
        <f>VLOOKUP(MID(I419,1,FIND("]",I419)),CONSUMO!$Q$9:$R$714,2,FALSE)</f>
        <v>5.0494037478705303E-2</v>
      </c>
      <c r="K419" s="43"/>
      <c r="L419" s="166"/>
      <c r="M419" s="43"/>
      <c r="N419" s="64"/>
      <c r="O419" s="48" t="s">
        <v>1311</v>
      </c>
      <c r="P419" s="43"/>
    </row>
    <row r="420" spans="1:16" ht="24" customHeight="1" x14ac:dyDescent="0.35">
      <c r="A420" s="54" t="s">
        <v>19472</v>
      </c>
      <c r="B420" s="54" t="s">
        <v>19473</v>
      </c>
      <c r="C420" s="186" t="s">
        <v>19474</v>
      </c>
      <c r="D420" s="186" t="s">
        <v>19475</v>
      </c>
      <c r="E420" s="55" t="s">
        <v>20347</v>
      </c>
      <c r="F420" s="189"/>
      <c r="G420" s="42" t="s">
        <v>18767</v>
      </c>
      <c r="H420" s="42"/>
      <c r="I420" s="48" t="s">
        <v>267</v>
      </c>
      <c r="J420" s="171">
        <f>VLOOKUP(MID(I420,1,FIND("]",I420)),CONSUMO!$Q$9:$R$714,2,FALSE)</f>
        <v>3.9020397025718037E-2</v>
      </c>
      <c r="K420" s="43"/>
      <c r="L420" s="166"/>
      <c r="M420" s="43"/>
      <c r="N420" s="64"/>
      <c r="O420" s="48" t="s">
        <v>1146</v>
      </c>
      <c r="P420" s="43" t="s">
        <v>23298</v>
      </c>
    </row>
    <row r="421" spans="1:16" ht="36" customHeight="1" x14ac:dyDescent="0.35">
      <c r="A421" s="65"/>
      <c r="B421" s="197"/>
      <c r="C421" s="186" t="s">
        <v>19500</v>
      </c>
      <c r="D421" s="186" t="s">
        <v>19501</v>
      </c>
      <c r="E421" s="55" t="s">
        <v>23326</v>
      </c>
      <c r="F421" s="42"/>
      <c r="G421" s="42"/>
      <c r="H421" s="42"/>
      <c r="J421" s="41"/>
      <c r="L421" s="41"/>
      <c r="N421" s="41"/>
    </row>
    <row r="422" spans="1:16" ht="36" customHeight="1" x14ac:dyDescent="0.35">
      <c r="A422" s="65"/>
      <c r="B422" s="197"/>
      <c r="C422" s="182" t="s">
        <v>19502</v>
      </c>
      <c r="D422" s="182" t="s">
        <v>19503</v>
      </c>
      <c r="E422" s="55"/>
      <c r="F422" s="189"/>
      <c r="G422" s="42"/>
      <c r="H422" s="42"/>
      <c r="I422" s="44" t="s">
        <v>271</v>
      </c>
      <c r="J422" s="177">
        <f>VLOOKUP(MID(I422,1,FIND("]",I422)),CONSUMO!$Q$9:$R$714,2,FALSE)</f>
        <v>1.6949152542372857E-2</v>
      </c>
      <c r="K422" s="43"/>
      <c r="L422" s="166"/>
      <c r="M422" s="43"/>
      <c r="N422" s="64"/>
      <c r="O422" s="48" t="s">
        <v>1148</v>
      </c>
      <c r="P422" s="43" t="s">
        <v>23298</v>
      </c>
    </row>
    <row r="423" spans="1:16" ht="36" customHeight="1" x14ac:dyDescent="0.35">
      <c r="A423" s="65"/>
      <c r="B423" s="197"/>
      <c r="C423" s="183" t="s">
        <v>19504</v>
      </c>
      <c r="D423" s="183" t="s">
        <v>19505</v>
      </c>
      <c r="E423" s="55"/>
      <c r="F423" s="189"/>
      <c r="G423" s="42"/>
      <c r="H423" s="42"/>
      <c r="I423" s="44" t="s">
        <v>271</v>
      </c>
      <c r="J423" s="177">
        <f>VLOOKUP(MID(I423,1,FIND("]",I423)),CONSUMO!$Q$9:$R$714,2,FALSE)</f>
        <v>1.6949152542372857E-2</v>
      </c>
      <c r="K423" s="43"/>
      <c r="L423" s="166"/>
      <c r="M423" s="43"/>
      <c r="N423" s="64"/>
      <c r="O423" s="48"/>
      <c r="P423" s="43"/>
    </row>
    <row r="424" spans="1:16" ht="36" customHeight="1" x14ac:dyDescent="0.35">
      <c r="A424" s="65"/>
      <c r="B424" s="197"/>
      <c r="C424" s="183" t="s">
        <v>19514</v>
      </c>
      <c r="D424" s="183" t="s">
        <v>19515</v>
      </c>
      <c r="E424" s="55"/>
      <c r="F424" s="189"/>
      <c r="G424" s="42"/>
      <c r="H424" s="42"/>
      <c r="I424" s="48"/>
      <c r="J424" s="171"/>
      <c r="K424" s="49" t="s">
        <v>744</v>
      </c>
      <c r="L424" s="167">
        <f>VLOOKUP(MID(K424,1,FIND("]",K424)),'PRODUZ. SERVIZI'!$L$9:$M$31,2,FALSE)</f>
        <v>1.7611835153222965E-2</v>
      </c>
      <c r="M424" s="43"/>
      <c r="N424" s="64"/>
      <c r="O424" s="48"/>
      <c r="P424" s="43"/>
    </row>
    <row r="425" spans="1:16" ht="36" customHeight="1" x14ac:dyDescent="0.35">
      <c r="A425" s="65"/>
      <c r="B425" s="197"/>
      <c r="C425" s="183" t="s">
        <v>19516</v>
      </c>
      <c r="D425" s="183" t="s">
        <v>19517</v>
      </c>
      <c r="E425" s="55" t="s">
        <v>20347</v>
      </c>
      <c r="F425" s="189"/>
      <c r="G425" s="42" t="s">
        <v>18767</v>
      </c>
      <c r="H425" s="42"/>
      <c r="I425" s="48"/>
      <c r="J425" s="171"/>
      <c r="K425" s="43"/>
      <c r="L425" s="166"/>
      <c r="M425" s="43"/>
      <c r="N425" s="64"/>
      <c r="O425" s="48"/>
      <c r="P425" s="43"/>
    </row>
    <row r="426" spans="1:16" ht="36" customHeight="1" x14ac:dyDescent="0.35">
      <c r="A426" s="65"/>
      <c r="B426" s="197"/>
      <c r="C426" s="183" t="s">
        <v>19536</v>
      </c>
      <c r="D426" s="183" t="s">
        <v>19537</v>
      </c>
      <c r="E426" s="55" t="s">
        <v>20347</v>
      </c>
      <c r="F426" s="189"/>
      <c r="G426" s="42" t="s">
        <v>18767</v>
      </c>
      <c r="H426" s="42"/>
      <c r="I426" s="48"/>
      <c r="J426" s="171"/>
      <c r="K426" s="43"/>
      <c r="L426" s="166"/>
      <c r="M426" s="43"/>
      <c r="N426" s="64"/>
      <c r="O426" s="48"/>
      <c r="P426" s="43"/>
    </row>
    <row r="427" spans="1:16" ht="36" customHeight="1" x14ac:dyDescent="0.35">
      <c r="A427" s="65"/>
      <c r="B427" s="197"/>
      <c r="C427" s="182" t="s">
        <v>19538</v>
      </c>
      <c r="D427" s="182" t="s">
        <v>19539</v>
      </c>
      <c r="E427" s="55" t="s">
        <v>20347</v>
      </c>
      <c r="F427" s="189"/>
      <c r="G427" s="42" t="s">
        <v>18767</v>
      </c>
      <c r="H427" s="42"/>
      <c r="I427" s="48"/>
      <c r="J427" s="171"/>
      <c r="K427" s="43"/>
      <c r="L427" s="166"/>
      <c r="M427" s="43"/>
      <c r="N427" s="64"/>
      <c r="O427" s="48"/>
      <c r="P427" s="43"/>
    </row>
    <row r="428" spans="1:16" ht="36" customHeight="1" x14ac:dyDescent="0.35">
      <c r="A428" s="65"/>
      <c r="B428" s="197"/>
      <c r="C428" s="182" t="s">
        <v>19588</v>
      </c>
      <c r="D428" s="182" t="s">
        <v>19589</v>
      </c>
      <c r="E428" s="55" t="s">
        <v>20347</v>
      </c>
      <c r="F428" s="189"/>
      <c r="G428" s="42" t="s">
        <v>18767</v>
      </c>
      <c r="H428" s="42"/>
      <c r="I428" s="48"/>
      <c r="J428" s="171"/>
      <c r="K428" s="43"/>
      <c r="L428" s="166"/>
      <c r="M428" s="43"/>
      <c r="N428" s="64"/>
      <c r="O428" s="48"/>
      <c r="P428" s="43"/>
    </row>
    <row r="429" spans="1:16" ht="36" customHeight="1" x14ac:dyDescent="0.35">
      <c r="A429" s="65"/>
      <c r="B429" s="197"/>
      <c r="C429" s="54" t="s">
        <v>19596</v>
      </c>
      <c r="D429" s="54" t="s">
        <v>19597</v>
      </c>
      <c r="E429" s="55" t="s">
        <v>23326</v>
      </c>
      <c r="F429" s="190"/>
      <c r="G429" s="42" t="s">
        <v>18767</v>
      </c>
      <c r="H429" s="42"/>
      <c r="I429" s="43"/>
      <c r="J429" s="166"/>
      <c r="K429" s="49" t="s">
        <v>766</v>
      </c>
      <c r="L429" s="167">
        <f>VLOOKUP(MID(K429,1,FIND("]",K429)),'PRODUZ. SERVIZI'!$L$9:$M$31,2,FALSE)</f>
        <v>3.0168589174800278E-2</v>
      </c>
      <c r="M429" s="43"/>
      <c r="N429" s="64"/>
      <c r="O429" s="48" t="s">
        <v>1284</v>
      </c>
      <c r="P429" s="43" t="s">
        <v>23332</v>
      </c>
    </row>
    <row r="430" spans="1:16" ht="24.65" customHeight="1" x14ac:dyDescent="0.35">
      <c r="A430" s="55"/>
      <c r="B430" s="43"/>
      <c r="C430" s="69" t="s">
        <v>19598</v>
      </c>
      <c r="D430" s="69" t="s">
        <v>19599</v>
      </c>
      <c r="E430" s="55" t="s">
        <v>20347</v>
      </c>
      <c r="F430" s="191"/>
      <c r="G430" s="42"/>
      <c r="H430" s="42"/>
      <c r="I430" s="44" t="s">
        <v>271</v>
      </c>
      <c r="J430" s="177">
        <f>VLOOKUP(MID(I430,1,FIND("]",I430)),CONSUMO!$Q$9:$R$714,2,FALSE)</f>
        <v>1.6949152542372857E-2</v>
      </c>
      <c r="K430" s="49" t="s">
        <v>766</v>
      </c>
      <c r="L430" s="167">
        <f>VLOOKUP(MID(K430,1,FIND("]",K430)),'PRODUZ. SERVIZI'!$L$9:$M$31,2,FALSE)</f>
        <v>3.0168589174800278E-2</v>
      </c>
      <c r="M430" s="43"/>
      <c r="N430" s="64"/>
      <c r="O430" s="43"/>
      <c r="P430" s="43" t="s">
        <v>23332</v>
      </c>
    </row>
    <row r="431" spans="1:16" ht="24.65" customHeight="1" x14ac:dyDescent="0.35">
      <c r="A431" s="55"/>
      <c r="B431" s="43"/>
      <c r="C431" s="69" t="s">
        <v>19604</v>
      </c>
      <c r="D431" s="69" t="s">
        <v>19605</v>
      </c>
      <c r="E431" s="55" t="s">
        <v>20347</v>
      </c>
      <c r="F431" s="191"/>
      <c r="G431" s="42"/>
      <c r="H431" s="42"/>
      <c r="I431" s="43"/>
      <c r="J431" s="166"/>
      <c r="K431" s="49" t="s">
        <v>766</v>
      </c>
      <c r="L431" s="167">
        <f>VLOOKUP(MID(K431,1,FIND("]",K431)),'PRODUZ. SERVIZI'!$L$9:$M$31,2,FALSE)</f>
        <v>3.0168589174800278E-2</v>
      </c>
      <c r="M431" s="43"/>
      <c r="N431" s="64"/>
      <c r="O431" s="43"/>
      <c r="P431" s="43" t="s">
        <v>23332</v>
      </c>
    </row>
    <row r="432" spans="1:16" ht="24.65" customHeight="1" x14ac:dyDescent="0.35">
      <c r="A432" s="55"/>
      <c r="B432" s="43"/>
      <c r="C432" s="69" t="s">
        <v>19606</v>
      </c>
      <c r="D432" s="69" t="s">
        <v>19607</v>
      </c>
      <c r="E432" s="55" t="s">
        <v>20347</v>
      </c>
      <c r="F432" s="191"/>
      <c r="G432" s="42"/>
      <c r="H432" s="42"/>
      <c r="I432" s="43"/>
      <c r="J432" s="166"/>
      <c r="K432" s="49" t="s">
        <v>766</v>
      </c>
      <c r="L432" s="167">
        <f>VLOOKUP(MID(K432,1,FIND("]",K432)),'PRODUZ. SERVIZI'!$L$9:$M$31,2,FALSE)</f>
        <v>3.0168589174800278E-2</v>
      </c>
      <c r="M432" s="43"/>
      <c r="N432" s="64"/>
      <c r="O432" s="43"/>
      <c r="P432" s="43" t="s">
        <v>23332</v>
      </c>
    </row>
    <row r="433" spans="1:16" ht="24.65" customHeight="1" x14ac:dyDescent="0.35">
      <c r="A433" s="55"/>
      <c r="B433" s="43"/>
      <c r="C433" s="69" t="s">
        <v>19608</v>
      </c>
      <c r="D433" s="69" t="s">
        <v>19609</v>
      </c>
      <c r="E433" s="55" t="s">
        <v>20347</v>
      </c>
      <c r="F433" s="191"/>
      <c r="G433" s="42"/>
      <c r="H433" s="42"/>
      <c r="I433" s="43"/>
      <c r="J433" s="166"/>
      <c r="K433" s="49" t="s">
        <v>766</v>
      </c>
      <c r="L433" s="167">
        <f>VLOOKUP(MID(K433,1,FIND("]",K433)),'PRODUZ. SERVIZI'!$L$9:$M$31,2,FALSE)</f>
        <v>3.0168589174800278E-2</v>
      </c>
      <c r="M433" s="43"/>
      <c r="N433" s="64"/>
      <c r="O433" s="43"/>
      <c r="P433" s="43" t="s">
        <v>23332</v>
      </c>
    </row>
    <row r="434" spans="1:16" ht="24.65" customHeight="1" x14ac:dyDescent="0.35">
      <c r="A434" s="55"/>
      <c r="B434" s="43"/>
      <c r="C434" s="69" t="s">
        <v>19614</v>
      </c>
      <c r="D434" s="69" t="s">
        <v>19615</v>
      </c>
      <c r="E434" s="55" t="s">
        <v>20347</v>
      </c>
      <c r="F434" s="191"/>
      <c r="G434" s="42"/>
      <c r="H434" s="42"/>
      <c r="I434" s="43"/>
      <c r="J434" s="166"/>
      <c r="K434" s="49" t="s">
        <v>766</v>
      </c>
      <c r="L434" s="167">
        <f>VLOOKUP(MID(K434,1,FIND("]",K434)),'PRODUZ. SERVIZI'!$L$9:$M$31,2,FALSE)</f>
        <v>3.0168589174800278E-2</v>
      </c>
      <c r="M434" s="43"/>
      <c r="N434" s="64"/>
      <c r="O434" s="43"/>
      <c r="P434" s="43" t="s">
        <v>23332</v>
      </c>
    </row>
    <row r="435" spans="1:16" ht="24.65" customHeight="1" x14ac:dyDescent="0.35">
      <c r="A435" s="55"/>
      <c r="B435" s="43"/>
      <c r="C435" s="69" t="s">
        <v>19616</v>
      </c>
      <c r="D435" s="69" t="s">
        <v>19617</v>
      </c>
      <c r="E435" s="55" t="s">
        <v>20347</v>
      </c>
      <c r="F435" s="191"/>
      <c r="G435" s="42"/>
      <c r="H435" s="42"/>
      <c r="I435" s="43"/>
      <c r="J435" s="166"/>
      <c r="K435" s="49" t="s">
        <v>766</v>
      </c>
      <c r="L435" s="167">
        <f>VLOOKUP(MID(K435,1,FIND("]",K435)),'PRODUZ. SERVIZI'!$L$9:$M$31,2,FALSE)</f>
        <v>3.0168589174800278E-2</v>
      </c>
      <c r="M435" s="43"/>
      <c r="N435" s="64"/>
      <c r="O435" s="43"/>
      <c r="P435" s="43" t="s">
        <v>23332</v>
      </c>
    </row>
    <row r="436" spans="1:16" ht="24.65" customHeight="1" x14ac:dyDescent="0.35">
      <c r="A436" s="55"/>
      <c r="B436" s="43"/>
      <c r="C436" s="69" t="s">
        <v>19618</v>
      </c>
      <c r="D436" s="69" t="s">
        <v>19619</v>
      </c>
      <c r="E436" s="55" t="s">
        <v>20347</v>
      </c>
      <c r="F436" s="191"/>
      <c r="G436" s="42"/>
      <c r="H436" s="42"/>
      <c r="I436" s="43"/>
      <c r="J436" s="166"/>
      <c r="K436" s="49" t="s">
        <v>766</v>
      </c>
      <c r="L436" s="167">
        <f>VLOOKUP(MID(K436,1,FIND("]",K436)),'PRODUZ. SERVIZI'!$L$9:$M$31,2,FALSE)</f>
        <v>3.0168589174800278E-2</v>
      </c>
      <c r="M436" s="43"/>
      <c r="N436" s="64"/>
      <c r="O436" s="43"/>
      <c r="P436" s="43" t="s">
        <v>23332</v>
      </c>
    </row>
    <row r="437" spans="1:16" ht="24.65" customHeight="1" x14ac:dyDescent="0.35">
      <c r="A437" s="55"/>
      <c r="B437" s="43"/>
      <c r="C437" s="69" t="s">
        <v>19620</v>
      </c>
      <c r="D437" s="69" t="s">
        <v>19621</v>
      </c>
      <c r="E437" s="55" t="s">
        <v>20347</v>
      </c>
      <c r="F437" s="191"/>
      <c r="G437" s="42"/>
      <c r="H437" s="42"/>
      <c r="I437" s="43"/>
      <c r="J437" s="166"/>
      <c r="K437" s="49" t="s">
        <v>766</v>
      </c>
      <c r="L437" s="167">
        <f>VLOOKUP(MID(K437,1,FIND("]",K437)),'PRODUZ. SERVIZI'!$L$9:$M$31,2,FALSE)</f>
        <v>3.0168589174800278E-2</v>
      </c>
      <c r="M437" s="43"/>
      <c r="N437" s="64"/>
      <c r="O437" s="43"/>
      <c r="P437" s="43" t="s">
        <v>23332</v>
      </c>
    </row>
    <row r="438" spans="1:16" ht="24.65" customHeight="1" x14ac:dyDescent="0.35">
      <c r="A438" s="55"/>
      <c r="B438" s="43"/>
      <c r="C438" s="69" t="s">
        <v>19622</v>
      </c>
      <c r="D438" s="69" t="s">
        <v>19623</v>
      </c>
      <c r="E438" s="55" t="s">
        <v>20347</v>
      </c>
      <c r="F438" s="191"/>
      <c r="G438" s="42"/>
      <c r="H438" s="42"/>
      <c r="I438" s="43"/>
      <c r="J438" s="166"/>
      <c r="K438" s="49" t="s">
        <v>766</v>
      </c>
      <c r="L438" s="167">
        <f>VLOOKUP(MID(K438,1,FIND("]",K438)),'PRODUZ. SERVIZI'!$L$9:$M$31,2,FALSE)</f>
        <v>3.0168589174800278E-2</v>
      </c>
      <c r="M438" s="43"/>
      <c r="N438" s="64"/>
      <c r="O438" s="43"/>
      <c r="P438" s="43" t="s">
        <v>23332</v>
      </c>
    </row>
    <row r="439" spans="1:16" ht="60" customHeight="1" x14ac:dyDescent="0.35">
      <c r="A439" s="65"/>
      <c r="B439" s="197"/>
      <c r="C439" s="54" t="s">
        <v>19624</v>
      </c>
      <c r="D439" s="54" t="s">
        <v>19625</v>
      </c>
      <c r="E439" s="55" t="s">
        <v>20341</v>
      </c>
      <c r="F439" s="188"/>
      <c r="G439" s="42"/>
      <c r="H439" s="42"/>
      <c r="I439" s="43"/>
      <c r="J439" s="166"/>
      <c r="K439" s="49" t="s">
        <v>760</v>
      </c>
      <c r="L439" s="167">
        <f>VLOOKUP(MID(K439,1,FIND("]",K439)),'PRODUZ. SERVIZI'!$L$9:$M$31,2,FALSE)</f>
        <v>3.9112243041659056E-2</v>
      </c>
      <c r="M439" s="43"/>
      <c r="N439" s="64"/>
      <c r="O439" s="48" t="s">
        <v>20306</v>
      </c>
      <c r="P439" s="43"/>
    </row>
    <row r="440" spans="1:16" ht="84" customHeight="1" x14ac:dyDescent="0.35">
      <c r="A440" s="65"/>
      <c r="B440" s="197"/>
      <c r="C440" s="54" t="s">
        <v>19818</v>
      </c>
      <c r="D440" s="54" t="s">
        <v>19819</v>
      </c>
      <c r="E440" s="55" t="s">
        <v>20341</v>
      </c>
      <c r="F440" s="188"/>
      <c r="G440" s="42"/>
      <c r="H440" s="42"/>
      <c r="I440" s="48" t="s">
        <v>20307</v>
      </c>
      <c r="J440" s="171">
        <f>VLOOKUP(MID(I440,1,FIND("]",I440)),CONSUMO!$Q$9:$R$714,2,FALSE)</f>
        <v>4.8656596711669511E-2</v>
      </c>
      <c r="K440" s="49" t="s">
        <v>766</v>
      </c>
      <c r="L440" s="167">
        <f>VLOOKUP(MID(K440,1,FIND("]",K440)),'PRODUZ. SERVIZI'!$L$9:$M$31,2,FALSE)</f>
        <v>3.0168589174800278E-2</v>
      </c>
      <c r="M440" s="43"/>
      <c r="N440" s="64"/>
      <c r="O440" s="48" t="s">
        <v>1284</v>
      </c>
      <c r="P440" s="43" t="s">
        <v>23332</v>
      </c>
    </row>
    <row r="441" spans="1:16" ht="36" customHeight="1" x14ac:dyDescent="0.35">
      <c r="A441" s="54" t="s">
        <v>19866</v>
      </c>
      <c r="B441" s="54" t="s">
        <v>19867</v>
      </c>
      <c r="C441" s="54" t="s">
        <v>19868</v>
      </c>
      <c r="D441" s="54" t="s">
        <v>19869</v>
      </c>
      <c r="E441" s="55" t="s">
        <v>20347</v>
      </c>
      <c r="F441" s="189"/>
      <c r="G441" s="42"/>
      <c r="H441" s="42"/>
      <c r="I441" s="51" t="s">
        <v>20298</v>
      </c>
      <c r="J441" s="173"/>
      <c r="K441" s="43"/>
      <c r="L441" s="166"/>
      <c r="M441" s="43"/>
      <c r="N441" s="64"/>
      <c r="O441" s="48" t="s">
        <v>20308</v>
      </c>
      <c r="P441" s="43"/>
    </row>
    <row r="442" spans="1:16" ht="24" customHeight="1" x14ac:dyDescent="0.35">
      <c r="A442" s="65"/>
      <c r="B442" s="197"/>
      <c r="C442" s="54" t="s">
        <v>19908</v>
      </c>
      <c r="D442" s="54" t="s">
        <v>19909</v>
      </c>
      <c r="E442" s="55" t="s">
        <v>20347</v>
      </c>
      <c r="F442" s="189"/>
      <c r="G442" s="42"/>
      <c r="H442" s="42"/>
      <c r="I442" s="51" t="s">
        <v>20298</v>
      </c>
      <c r="J442" s="173"/>
      <c r="K442" s="43"/>
      <c r="L442" s="166"/>
      <c r="M442" s="43"/>
      <c r="N442" s="64"/>
      <c r="O442" s="48" t="s">
        <v>1224</v>
      </c>
      <c r="P442" s="43"/>
    </row>
    <row r="443" spans="1:16" ht="24" customHeight="1" x14ac:dyDescent="0.35">
      <c r="A443" s="65"/>
      <c r="B443" s="197"/>
      <c r="C443" s="54" t="s">
        <v>19944</v>
      </c>
      <c r="D443" s="54" t="s">
        <v>19945</v>
      </c>
      <c r="E443" s="55" t="s">
        <v>20341</v>
      </c>
      <c r="F443" s="188"/>
      <c r="G443" s="42"/>
      <c r="H443" s="42"/>
      <c r="I443" s="44" t="s">
        <v>571</v>
      </c>
      <c r="J443" s="177">
        <f>VLOOKUP(MID(I443,1,FIND("]",I443)),CONSUMO!$Q$9:$R$714,2,FALSE)</f>
        <v>2.526158445440951E-2</v>
      </c>
      <c r="K443" s="43"/>
      <c r="L443" s="166"/>
      <c r="M443" s="43"/>
      <c r="N443" s="64"/>
      <c r="O443" s="48" t="s">
        <v>1324</v>
      </c>
      <c r="P443" s="43"/>
    </row>
    <row r="444" spans="1:16" ht="24" customHeight="1" x14ac:dyDescent="0.35">
      <c r="A444" s="65"/>
      <c r="B444" s="197"/>
      <c r="C444" s="54" t="s">
        <v>20024</v>
      </c>
      <c r="D444" s="54" t="s">
        <v>20025</v>
      </c>
      <c r="E444" s="55" t="s">
        <v>20341</v>
      </c>
      <c r="F444" s="188"/>
      <c r="G444" s="42"/>
      <c r="H444" s="42"/>
      <c r="I444" s="51" t="s">
        <v>20298</v>
      </c>
      <c r="J444" s="173"/>
      <c r="K444" s="49" t="s">
        <v>757</v>
      </c>
      <c r="L444" s="167">
        <f>VLOOKUP(MID(K444,1,FIND("]",K444)),'PRODUZ. SERVIZI'!$L$9:$M$31,2,FALSE)</f>
        <v>5.8474104325227386E-2</v>
      </c>
      <c r="M444" s="43"/>
      <c r="N444" s="64"/>
      <c r="O444" s="48" t="s">
        <v>757</v>
      </c>
      <c r="P444" s="43"/>
    </row>
    <row r="445" spans="1:16" ht="36" customHeight="1" x14ac:dyDescent="0.35">
      <c r="A445" s="65"/>
      <c r="B445" s="197"/>
      <c r="C445" s="54" t="s">
        <v>20026</v>
      </c>
      <c r="D445" s="54" t="s">
        <v>20027</v>
      </c>
      <c r="E445" s="55" t="s">
        <v>20341</v>
      </c>
      <c r="F445" s="188"/>
      <c r="G445" s="42"/>
      <c r="H445" s="42"/>
      <c r="I445" s="44" t="s">
        <v>578</v>
      </c>
      <c r="J445" s="177">
        <f>VLOOKUP(MID(I445,1,FIND("]",I445)),CONSUMO!$Q$9:$R$714,2,FALSE)</f>
        <v>2.1799358413531745E-2</v>
      </c>
      <c r="K445" s="43"/>
      <c r="L445" s="166"/>
      <c r="M445" s="43"/>
      <c r="N445" s="64"/>
      <c r="O445" s="48" t="s">
        <v>1134</v>
      </c>
      <c r="P445" s="43"/>
    </row>
    <row r="446" spans="1:16" ht="24" customHeight="1" x14ac:dyDescent="0.35">
      <c r="A446" s="65"/>
      <c r="B446" s="197"/>
      <c r="C446" s="54" t="s">
        <v>20064</v>
      </c>
      <c r="D446" s="54" t="s">
        <v>20065</v>
      </c>
      <c r="E446" s="55" t="s">
        <v>20341</v>
      </c>
      <c r="F446" s="188"/>
      <c r="G446" s="42"/>
      <c r="H446" s="42"/>
      <c r="I446" s="44" t="s">
        <v>572</v>
      </c>
      <c r="J446" s="177">
        <f>VLOOKUP(MID(I446,1,FIND("]",I446)),CONSUMO!$Q$9:$R$714,2,FALSE)</f>
        <v>0.18139956743180075</v>
      </c>
      <c r="K446" s="43"/>
      <c r="L446" s="166"/>
      <c r="M446" s="43"/>
      <c r="N446" s="64"/>
      <c r="O446" s="48" t="s">
        <v>1324</v>
      </c>
      <c r="P446" s="43"/>
    </row>
    <row r="447" spans="1:16" ht="24" customHeight="1" x14ac:dyDescent="0.35">
      <c r="A447" s="65"/>
      <c r="B447" s="197"/>
      <c r="C447" s="54" t="s">
        <v>20074</v>
      </c>
      <c r="D447" s="54" t="s">
        <v>20075</v>
      </c>
      <c r="E447" s="55" t="s">
        <v>20341</v>
      </c>
      <c r="F447" s="188"/>
      <c r="G447" s="42"/>
      <c r="H447" s="42"/>
      <c r="I447" s="50" t="s">
        <v>20298</v>
      </c>
      <c r="J447" s="169"/>
      <c r="K447" s="49" t="s">
        <v>752</v>
      </c>
      <c r="L447" s="167">
        <f>VLOOKUP(MID(K447,1,FIND("]",K447)),'PRODUZ. SERVIZI'!$L$9:$M$31,2,FALSE)</f>
        <v>8.4575688073394384E-2</v>
      </c>
      <c r="M447" s="43"/>
      <c r="N447" s="64"/>
      <c r="O447" s="48" t="s">
        <v>1229</v>
      </c>
      <c r="P447" s="43"/>
    </row>
    <row r="448" spans="1:16" ht="24" customHeight="1" x14ac:dyDescent="0.35">
      <c r="A448" s="54" t="s">
        <v>20076</v>
      </c>
      <c r="B448" s="54" t="s">
        <v>20077</v>
      </c>
      <c r="C448" s="54" t="s">
        <v>20078</v>
      </c>
      <c r="D448" s="54" t="s">
        <v>20079</v>
      </c>
      <c r="E448" s="55" t="s">
        <v>20342</v>
      </c>
      <c r="F448" s="188"/>
      <c r="G448" s="42"/>
      <c r="H448" s="42"/>
      <c r="I448" s="43"/>
      <c r="J448" s="166"/>
      <c r="K448" s="43"/>
      <c r="L448" s="166"/>
      <c r="M448" s="43"/>
      <c r="N448" s="64"/>
      <c r="O448" s="43"/>
      <c r="P448" s="43"/>
    </row>
    <row r="449" spans="1:16" ht="24" customHeight="1" x14ac:dyDescent="0.35">
      <c r="A449" s="198"/>
      <c r="B449" s="197"/>
      <c r="C449" s="54" t="s">
        <v>20104</v>
      </c>
      <c r="D449" s="54" t="s">
        <v>20105</v>
      </c>
      <c r="E449" s="55" t="s">
        <v>20341</v>
      </c>
      <c r="F449" s="188"/>
      <c r="G449" s="42"/>
      <c r="H449" s="42"/>
      <c r="I449" s="43"/>
      <c r="J449" s="166"/>
      <c r="K449" s="49" t="s">
        <v>759</v>
      </c>
      <c r="L449" s="167">
        <f>VLOOKUP(MID(K449,1,FIND("]",K449)),'PRODUZ. SERVIZI'!$L$9:$M$31,2,FALSE)</f>
        <v>2.0694619398956244E-2</v>
      </c>
      <c r="M449" s="43"/>
      <c r="N449" s="64"/>
      <c r="O449" s="43"/>
      <c r="P449" s="43"/>
    </row>
    <row r="450" spans="1:16" ht="12" customHeight="1" x14ac:dyDescent="0.35">
      <c r="A450" s="198"/>
      <c r="B450" s="197"/>
      <c r="C450" s="54" t="s">
        <v>20106</v>
      </c>
      <c r="D450" s="54" t="s">
        <v>20107</v>
      </c>
      <c r="E450" s="55" t="s">
        <v>23326</v>
      </c>
      <c r="F450" s="190"/>
      <c r="G450" s="42"/>
      <c r="H450" s="42"/>
      <c r="I450" s="43"/>
      <c r="J450" s="166"/>
      <c r="K450" s="43"/>
      <c r="L450" s="166"/>
      <c r="M450" s="43"/>
      <c r="N450" s="64"/>
      <c r="O450" s="43"/>
      <c r="P450" s="43"/>
    </row>
    <row r="451" spans="1:16" ht="24.65" customHeight="1" x14ac:dyDescent="0.3">
      <c r="B451" s="43"/>
      <c r="C451" s="67" t="s">
        <v>20108</v>
      </c>
      <c r="D451" s="67" t="s">
        <v>20109</v>
      </c>
      <c r="E451" s="55" t="s">
        <v>20341</v>
      </c>
      <c r="F451" s="188"/>
      <c r="G451" s="42"/>
      <c r="H451" s="42"/>
      <c r="I451" s="44" t="s">
        <v>231</v>
      </c>
      <c r="J451" s="177">
        <f>VLOOKUP(MID(I451,1,FIND("]",I451)),CONSUMO!$Q$9:$R$714,2,FALSE)</f>
        <v>2.773190200935861E-2</v>
      </c>
      <c r="K451" s="43"/>
      <c r="L451" s="166"/>
      <c r="M451" s="43"/>
      <c r="N451" s="64"/>
      <c r="O451" s="43"/>
      <c r="P451" s="43"/>
    </row>
    <row r="452" spans="1:16" ht="24.65" customHeight="1" x14ac:dyDescent="0.3">
      <c r="B452" s="43"/>
      <c r="C452" s="204"/>
      <c r="D452" s="204" t="s">
        <v>23297</v>
      </c>
      <c r="E452" s="55" t="s">
        <v>20347</v>
      </c>
      <c r="F452" s="189"/>
      <c r="G452" s="42" t="s">
        <v>18767</v>
      </c>
      <c r="H452" s="42"/>
      <c r="I452" s="51"/>
      <c r="J452" s="173"/>
      <c r="K452" s="43"/>
      <c r="L452" s="166"/>
      <c r="M452" s="43"/>
      <c r="N452" s="64"/>
      <c r="O452" s="43"/>
      <c r="P452" s="43"/>
    </row>
    <row r="453" spans="1:16" ht="23.5" customHeight="1" x14ac:dyDescent="0.3">
      <c r="B453" s="43"/>
      <c r="C453" s="67" t="s">
        <v>20128</v>
      </c>
      <c r="D453" s="67" t="s">
        <v>20129</v>
      </c>
      <c r="E453" s="55" t="s">
        <v>20341</v>
      </c>
      <c r="F453" s="188"/>
      <c r="G453" s="42"/>
      <c r="H453" s="42"/>
      <c r="I453" s="44" t="s">
        <v>666</v>
      </c>
      <c r="J453" s="177">
        <f>VLOOKUP(MID(I453,1,FIND("]",I453)),CONSUMO!$Q$9:$R$714,2,FALSE)</f>
        <v>2.1308564403769905E-2</v>
      </c>
      <c r="K453" s="43"/>
      <c r="L453" s="166"/>
      <c r="M453" s="43"/>
      <c r="N453" s="64"/>
      <c r="O453" s="43"/>
      <c r="P453" s="43"/>
    </row>
    <row r="454" spans="1:16" ht="38.15" customHeight="1" x14ac:dyDescent="0.3">
      <c r="B454" s="43"/>
      <c r="C454" s="67" t="s">
        <v>20146</v>
      </c>
      <c r="D454" s="67" t="s">
        <v>20147</v>
      </c>
      <c r="E454" s="55" t="s">
        <v>20341</v>
      </c>
      <c r="F454" s="188"/>
      <c r="G454" s="42"/>
      <c r="H454" s="42"/>
      <c r="I454" s="44" t="s">
        <v>408</v>
      </c>
      <c r="J454" s="177">
        <f>VLOOKUP(MID(I454,1,FIND("]",I454)),CONSUMO!$Q$9:$R$714,2,FALSE)</f>
        <v>1.506373117033598E-2</v>
      </c>
      <c r="K454" s="43"/>
      <c r="L454" s="166"/>
      <c r="M454" s="43"/>
      <c r="N454" s="64"/>
      <c r="O454" s="43"/>
      <c r="P454" s="43"/>
    </row>
    <row r="455" spans="1:16" ht="24.65" customHeight="1" x14ac:dyDescent="0.3">
      <c r="B455" s="43"/>
      <c r="C455" s="67" t="s">
        <v>20158</v>
      </c>
      <c r="D455" s="67" t="s">
        <v>20159</v>
      </c>
      <c r="E455" s="55" t="s">
        <v>23326</v>
      </c>
      <c r="F455" s="190"/>
      <c r="G455" s="42"/>
      <c r="H455" s="42"/>
      <c r="I455" s="43"/>
      <c r="J455" s="166"/>
      <c r="K455" s="43"/>
      <c r="L455" s="166"/>
      <c r="M455" s="43"/>
      <c r="N455" s="64"/>
      <c r="O455" s="43"/>
      <c r="P455" s="43"/>
    </row>
    <row r="456" spans="1:16" ht="24.65" customHeight="1" x14ac:dyDescent="0.35">
      <c r="B456" s="43"/>
      <c r="C456" s="70" t="s">
        <v>20160</v>
      </c>
      <c r="D456" s="70" t="s">
        <v>20161</v>
      </c>
      <c r="E456" s="55" t="s">
        <v>23326</v>
      </c>
      <c r="F456" s="190"/>
      <c r="G456" s="42"/>
      <c r="H456" s="42"/>
      <c r="I456" s="43"/>
      <c r="J456" s="166"/>
      <c r="K456" s="43"/>
      <c r="L456" s="166"/>
      <c r="M456" s="43"/>
      <c r="N456" s="64"/>
      <c r="O456" s="43"/>
      <c r="P456" s="43"/>
    </row>
    <row r="457" spans="1:16" ht="24.65" customHeight="1" x14ac:dyDescent="0.35">
      <c r="B457" s="43"/>
      <c r="C457" s="70" t="s">
        <v>20162</v>
      </c>
      <c r="D457" s="70" t="s">
        <v>20163</v>
      </c>
      <c r="E457" s="55" t="s">
        <v>20341</v>
      </c>
      <c r="F457" s="188"/>
      <c r="G457" s="42"/>
      <c r="H457" s="42"/>
      <c r="I457" s="43"/>
      <c r="J457" s="166"/>
      <c r="K457" s="43"/>
      <c r="L457" s="166"/>
      <c r="M457" s="43"/>
      <c r="N457" s="64"/>
      <c r="O457" s="46" t="s">
        <v>1288</v>
      </c>
      <c r="P457" s="43"/>
    </row>
    <row r="458" spans="1:16" ht="24.65" customHeight="1" x14ac:dyDescent="0.35">
      <c r="B458" s="43"/>
      <c r="C458" s="70" t="s">
        <v>20164</v>
      </c>
      <c r="D458" s="70" t="s">
        <v>20165</v>
      </c>
      <c r="E458" s="55" t="s">
        <v>20341</v>
      </c>
      <c r="F458" s="188"/>
      <c r="G458" s="42"/>
      <c r="H458" s="42"/>
      <c r="I458" s="43"/>
      <c r="J458" s="166"/>
      <c r="K458" s="43"/>
      <c r="L458" s="166"/>
      <c r="M458" s="43"/>
      <c r="N458" s="64"/>
      <c r="O458" s="46" t="s">
        <v>1288</v>
      </c>
      <c r="P458" s="43"/>
    </row>
    <row r="459" spans="1:16" ht="24.65" customHeight="1" x14ac:dyDescent="0.35">
      <c r="B459" s="43"/>
      <c r="C459" s="70" t="s">
        <v>20166</v>
      </c>
      <c r="D459" s="70" t="s">
        <v>20167</v>
      </c>
      <c r="E459" s="55" t="s">
        <v>20341</v>
      </c>
      <c r="F459" s="188"/>
      <c r="G459" s="42"/>
      <c r="H459" s="42"/>
      <c r="I459" s="43"/>
      <c r="J459" s="166"/>
      <c r="K459" s="43"/>
      <c r="L459" s="166"/>
      <c r="M459" s="43"/>
      <c r="N459" s="64"/>
      <c r="O459" s="46" t="s">
        <v>1288</v>
      </c>
      <c r="P459" s="43"/>
    </row>
    <row r="460" spans="1:16" ht="24.65" customHeight="1" x14ac:dyDescent="0.35">
      <c r="B460" s="43"/>
      <c r="C460" s="70" t="s">
        <v>20168</v>
      </c>
      <c r="D460" s="70" t="s">
        <v>20169</v>
      </c>
      <c r="E460" s="55" t="s">
        <v>20341</v>
      </c>
      <c r="F460" s="191"/>
      <c r="G460" s="42"/>
      <c r="H460" s="42"/>
      <c r="I460" s="43"/>
      <c r="J460" s="166"/>
      <c r="K460" s="49" t="s">
        <v>765</v>
      </c>
      <c r="L460" s="167">
        <f>VLOOKUP(MID(K460,1,FIND("]",K460)),'PRODUZ. SERVIZI'!$L$9:$M$31,2,FALSE)</f>
        <v>1.3853156540668968E-2</v>
      </c>
      <c r="M460" s="43"/>
      <c r="N460" s="64"/>
      <c r="O460" s="203" t="s">
        <v>765</v>
      </c>
      <c r="P460" s="43"/>
    </row>
    <row r="461" spans="1:16" ht="24.65" customHeight="1" x14ac:dyDescent="0.35">
      <c r="B461" s="43"/>
      <c r="C461" s="70" t="s">
        <v>20170</v>
      </c>
      <c r="D461" s="70" t="s">
        <v>20171</v>
      </c>
      <c r="E461" s="55" t="s">
        <v>20341</v>
      </c>
      <c r="F461" s="191"/>
      <c r="G461" s="42"/>
      <c r="H461" s="42"/>
      <c r="I461" s="43"/>
      <c r="J461" s="166"/>
      <c r="K461" s="49" t="s">
        <v>765</v>
      </c>
      <c r="L461" s="167">
        <f>VLOOKUP(MID(K461,1,FIND("]",K461)),'PRODUZ. SERVIZI'!$L$9:$M$31,2,FALSE)</f>
        <v>1.3853156540668968E-2</v>
      </c>
      <c r="M461" s="43"/>
      <c r="N461" s="64"/>
      <c r="O461" s="203" t="s">
        <v>765</v>
      </c>
      <c r="P461" s="43"/>
    </row>
    <row r="462" spans="1:16" ht="24.65" customHeight="1" x14ac:dyDescent="0.35">
      <c r="B462" s="43"/>
      <c r="C462" s="70" t="s">
        <v>20172</v>
      </c>
      <c r="D462" s="70" t="s">
        <v>20173</v>
      </c>
      <c r="E462" s="55" t="s">
        <v>23296</v>
      </c>
      <c r="F462" s="189"/>
      <c r="G462" s="42"/>
      <c r="H462" s="42"/>
      <c r="I462" s="43"/>
      <c r="J462" s="166"/>
      <c r="K462" s="43"/>
      <c r="L462" s="166"/>
      <c r="M462" s="43"/>
      <c r="N462" s="64"/>
      <c r="O462" s="43"/>
      <c r="P462" s="43"/>
    </row>
    <row r="463" spans="1:16" ht="24.65" customHeight="1" x14ac:dyDescent="0.35">
      <c r="B463" s="43"/>
      <c r="C463" s="70" t="s">
        <v>20174</v>
      </c>
      <c r="D463" s="70" t="s">
        <v>20175</v>
      </c>
      <c r="E463" s="55" t="s">
        <v>23326</v>
      </c>
      <c r="F463" s="190"/>
      <c r="G463" s="42"/>
      <c r="H463" s="42"/>
      <c r="I463" s="44" t="s">
        <v>457</v>
      </c>
      <c r="J463" s="177">
        <f>VLOOKUP(MID(I463,1,FIND("]",I463)),CONSUMO!$Q$9:$R$714,2,FALSE)</f>
        <v>2.2378424903170324E-2</v>
      </c>
      <c r="K463" s="43"/>
      <c r="L463" s="166"/>
      <c r="M463" s="43"/>
      <c r="N463" s="64"/>
      <c r="O463" s="43"/>
      <c r="P463" s="43"/>
    </row>
    <row r="464" spans="1:16" ht="24.65" customHeight="1" x14ac:dyDescent="0.35">
      <c r="B464" s="43"/>
      <c r="C464" s="70" t="s">
        <v>20176</v>
      </c>
      <c r="D464" s="70" t="s">
        <v>20177</v>
      </c>
      <c r="E464" s="55" t="s">
        <v>20341</v>
      </c>
      <c r="F464" s="191"/>
      <c r="G464" s="42"/>
      <c r="H464" s="42"/>
      <c r="I464" s="43"/>
      <c r="J464" s="166"/>
      <c r="K464" s="49" t="s">
        <v>749</v>
      </c>
      <c r="L464" s="167">
        <f>VLOOKUP(MID(K464,1,FIND("]",K464)),'PRODUZ. SERVIZI'!$L$9:$M$31,2,FALSE)</f>
        <v>7.5935635508949481E-2</v>
      </c>
      <c r="M464" s="43"/>
      <c r="N464" s="64"/>
      <c r="O464" s="203" t="s">
        <v>749</v>
      </c>
      <c r="P464" s="43"/>
    </row>
    <row r="465" spans="1:16" ht="24.65" customHeight="1" x14ac:dyDescent="0.3">
      <c r="B465" s="43"/>
      <c r="C465" s="67" t="s">
        <v>20182</v>
      </c>
      <c r="D465" s="67" t="s">
        <v>20183</v>
      </c>
      <c r="E465" s="55" t="s">
        <v>23296</v>
      </c>
      <c r="F465" s="189"/>
      <c r="G465" s="42"/>
      <c r="H465" s="42"/>
      <c r="I465" s="43"/>
      <c r="J465" s="166"/>
      <c r="K465" s="43"/>
      <c r="L465" s="166"/>
      <c r="M465" s="43"/>
      <c r="N465" s="64"/>
      <c r="O465" s="43"/>
      <c r="P465" s="43"/>
    </row>
    <row r="466" spans="1:16" ht="24.65" customHeight="1" x14ac:dyDescent="0.3">
      <c r="B466" s="43"/>
      <c r="C466" s="67" t="s">
        <v>20192</v>
      </c>
      <c r="D466" s="67" t="s">
        <v>20193</v>
      </c>
      <c r="E466" s="55" t="s">
        <v>20341</v>
      </c>
      <c r="F466" s="188"/>
      <c r="G466" s="42"/>
      <c r="H466" s="42"/>
      <c r="I466" s="44" t="s">
        <v>723</v>
      </c>
      <c r="J466" s="177">
        <f>VLOOKUP(MID(I466,1,FIND("]",I466)),CONSUMO!$Q$9:$R$714,2,FALSE)</f>
        <v>2.6767963646691331E-2</v>
      </c>
      <c r="K466" s="43"/>
      <c r="L466" s="166"/>
      <c r="M466" s="43"/>
      <c r="N466" s="64"/>
      <c r="O466" s="43"/>
      <c r="P466" s="43"/>
    </row>
    <row r="467" spans="1:16" ht="24.65" customHeight="1" x14ac:dyDescent="0.3">
      <c r="B467" s="43"/>
      <c r="C467" s="67" t="s">
        <v>20206</v>
      </c>
      <c r="D467" s="67" t="s">
        <v>20207</v>
      </c>
      <c r="E467" s="55" t="s">
        <v>23296</v>
      </c>
      <c r="F467" s="189"/>
      <c r="G467" s="42"/>
      <c r="H467" s="42"/>
      <c r="I467" s="43"/>
      <c r="J467" s="166"/>
      <c r="K467" s="43"/>
      <c r="L467" s="166"/>
      <c r="M467" s="43"/>
      <c r="N467" s="64"/>
      <c r="O467" s="43"/>
      <c r="P467" s="43"/>
    </row>
    <row r="468" spans="1:16" ht="24.65" customHeight="1" x14ac:dyDescent="0.3">
      <c r="B468" s="43"/>
      <c r="C468" s="67" t="s">
        <v>20208</v>
      </c>
      <c r="D468" s="67" t="s">
        <v>20209</v>
      </c>
      <c r="E468" s="55" t="s">
        <v>23296</v>
      </c>
      <c r="F468" s="189"/>
      <c r="G468" s="42"/>
      <c r="H468" s="42"/>
      <c r="I468" s="43"/>
      <c r="J468" s="166"/>
      <c r="K468" s="43"/>
      <c r="L468" s="166"/>
      <c r="M468" s="43"/>
      <c r="N468" s="64"/>
      <c r="O468" s="43"/>
      <c r="P468" s="43"/>
    </row>
    <row r="469" spans="1:16" ht="24" customHeight="1" x14ac:dyDescent="0.35">
      <c r="A469" s="198"/>
      <c r="B469" s="197"/>
      <c r="C469" s="54" t="s">
        <v>20222</v>
      </c>
      <c r="D469" s="54" t="s">
        <v>20223</v>
      </c>
      <c r="E469" s="55" t="s">
        <v>23296</v>
      </c>
      <c r="F469" s="189"/>
      <c r="G469" s="42"/>
      <c r="H469" s="42"/>
      <c r="I469" s="43"/>
      <c r="J469" s="166"/>
      <c r="K469" s="43"/>
      <c r="L469" s="166"/>
      <c r="M469" s="43"/>
      <c r="N469" s="64"/>
      <c r="O469" s="43"/>
      <c r="P469" s="43"/>
    </row>
    <row r="470" spans="1:16" ht="24" customHeight="1" x14ac:dyDescent="0.35">
      <c r="A470" s="198"/>
      <c r="B470" s="197"/>
      <c r="C470" s="54" t="s">
        <v>20242</v>
      </c>
      <c r="D470" s="54" t="s">
        <v>20243</v>
      </c>
      <c r="E470" s="55" t="s">
        <v>23296</v>
      </c>
      <c r="F470" s="189"/>
      <c r="G470" s="42"/>
      <c r="H470" s="42"/>
      <c r="I470" s="51" t="s">
        <v>20298</v>
      </c>
      <c r="J470" s="173"/>
      <c r="K470" s="43"/>
      <c r="L470" s="166"/>
      <c r="M470" s="43"/>
      <c r="N470" s="64"/>
      <c r="O470" s="43"/>
      <c r="P470" s="43"/>
    </row>
  </sheetData>
  <autoFilter ref="A1:P470" xr:uid="{00000000-0009-0000-0000-000000000000}"/>
  <conditionalFormatting sqref="E2:E470">
    <cfRule type="containsText" dxfId="2" priority="1" operator="containsText" text="escludere">
      <formula>NOT(ISERROR(SEARCH("escludere",E2)))</formula>
    </cfRule>
  </conditionalFormatting>
  <conditionalFormatting sqref="P114:P118">
    <cfRule type="containsText" dxfId="1" priority="9" operator="containsText" text="escludere">
      <formula>NOT(ISERROR(SEARCH("escludere",P114)))</formula>
    </cfRule>
  </conditionalFormatting>
  <conditionalFormatting sqref="P120:P133">
    <cfRule type="containsText" dxfId="0" priority="8" operator="containsText" text="escludere">
      <formula>NOT(ISERROR(SEARCH("escludere",P120)))</formula>
    </cfRule>
  </conditionalFormatting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7" tint="0.79998168889431442"/>
  </sheetPr>
  <dimension ref="A1:J9457"/>
  <sheetViews>
    <sheetView zoomScale="103" workbookViewId="0">
      <pane ySplit="1" topLeftCell="A9102" activePane="bottomLeft" state="frozen"/>
      <selection activeCell="E345" sqref="E345:J345"/>
      <selection pane="bottomLeft" activeCell="E9129" sqref="E9129:F9129"/>
    </sheetView>
  </sheetViews>
  <sheetFormatPr defaultColWidth="9.1796875" defaultRowHeight="14.5" x14ac:dyDescent="0.35"/>
  <cols>
    <col min="1" max="1" width="10.54296875" style="24" bestFit="1" customWidth="1"/>
    <col min="2" max="2" width="26.7265625" style="24" customWidth="1"/>
    <col min="3" max="3" width="13.1796875" style="24" customWidth="1"/>
    <col min="4" max="4" width="26.7265625" style="24" customWidth="1"/>
    <col min="5" max="5" width="10.54296875" style="24" bestFit="1" customWidth="1"/>
    <col min="6" max="6" width="26.7265625" style="24" customWidth="1"/>
    <col min="7" max="7" width="10.54296875" style="24" bestFit="1" customWidth="1"/>
    <col min="8" max="8" width="28.26953125" style="24" customWidth="1"/>
    <col min="9" max="16384" width="9.1796875" style="24"/>
  </cols>
  <sheetData>
    <row r="1" spans="1:8" x14ac:dyDescent="0.35">
      <c r="A1" s="18" t="s">
        <v>1332</v>
      </c>
      <c r="B1" s="19" t="s">
        <v>1333</v>
      </c>
      <c r="C1" s="20" t="s">
        <v>1332</v>
      </c>
      <c r="D1" s="21" t="s">
        <v>1334</v>
      </c>
      <c r="E1" s="22" t="s">
        <v>1332</v>
      </c>
      <c r="F1" s="22" t="s">
        <v>1335</v>
      </c>
      <c r="G1" s="23" t="s">
        <v>1332</v>
      </c>
      <c r="H1" s="23" t="s">
        <v>1336</v>
      </c>
    </row>
    <row r="2" spans="1:8" ht="38.5" x14ac:dyDescent="0.35">
      <c r="A2" s="25" t="s">
        <v>1337</v>
      </c>
      <c r="B2" s="26" t="s">
        <v>1338</v>
      </c>
      <c r="C2" s="25" t="s">
        <v>1337</v>
      </c>
      <c r="D2" s="26" t="s">
        <v>1338</v>
      </c>
      <c r="E2" s="27"/>
      <c r="F2" s="27"/>
      <c r="G2" s="27"/>
      <c r="H2" s="27"/>
    </row>
    <row r="3" spans="1:8" ht="26" x14ac:dyDescent="0.35">
      <c r="A3" s="27"/>
      <c r="B3" s="28"/>
      <c r="C3" s="29" t="s">
        <v>1339</v>
      </c>
      <c r="D3" s="30" t="s">
        <v>1340</v>
      </c>
      <c r="E3" s="27"/>
      <c r="F3" s="27"/>
      <c r="G3" s="27"/>
      <c r="H3" s="27"/>
    </row>
    <row r="4" spans="1:8" ht="38.5" x14ac:dyDescent="0.35">
      <c r="A4" s="27"/>
      <c r="B4" s="28"/>
      <c r="C4" s="27"/>
      <c r="D4" s="28"/>
      <c r="E4" s="31" t="s">
        <v>1341</v>
      </c>
      <c r="F4" s="32" t="s">
        <v>1342</v>
      </c>
      <c r="G4" s="27"/>
      <c r="H4" s="27"/>
    </row>
    <row r="5" spans="1:8" x14ac:dyDescent="0.35">
      <c r="A5" s="27"/>
      <c r="B5" s="28"/>
      <c r="C5" s="27"/>
      <c r="D5" s="28"/>
      <c r="E5" s="27"/>
      <c r="F5" s="27"/>
      <c r="G5" s="33" t="s">
        <v>1343</v>
      </c>
      <c r="H5" s="33" t="s">
        <v>1344</v>
      </c>
    </row>
    <row r="6" spans="1:8" x14ac:dyDescent="0.35">
      <c r="A6" s="27"/>
      <c r="B6" s="28"/>
      <c r="C6" s="27"/>
      <c r="D6" s="28"/>
      <c r="E6" s="27"/>
      <c r="F6" s="27"/>
      <c r="G6" s="27" t="s">
        <v>1345</v>
      </c>
      <c r="H6" s="27" t="s">
        <v>1346</v>
      </c>
    </row>
    <row r="7" spans="1:8" x14ac:dyDescent="0.35">
      <c r="A7" s="27"/>
      <c r="B7" s="28"/>
      <c r="C7" s="27"/>
      <c r="D7" s="28"/>
      <c r="E7" s="27"/>
      <c r="F7" s="27"/>
      <c r="G7" s="27" t="s">
        <v>1347</v>
      </c>
      <c r="H7" s="27" t="s">
        <v>1348</v>
      </c>
    </row>
    <row r="8" spans="1:8" x14ac:dyDescent="0.35">
      <c r="A8" s="27"/>
      <c r="B8" s="28"/>
      <c r="C8" s="27"/>
      <c r="D8" s="28"/>
      <c r="E8" s="27"/>
      <c r="F8" s="27"/>
      <c r="G8" s="27" t="s">
        <v>1349</v>
      </c>
      <c r="H8" s="27" t="s">
        <v>1350</v>
      </c>
    </row>
    <row r="9" spans="1:8" x14ac:dyDescent="0.35">
      <c r="A9" s="27"/>
      <c r="B9" s="28"/>
      <c r="C9" s="27"/>
      <c r="D9" s="28"/>
      <c r="E9" s="27"/>
      <c r="F9" s="27"/>
      <c r="G9" s="27" t="s">
        <v>1351</v>
      </c>
      <c r="H9" s="27" t="s">
        <v>1352</v>
      </c>
    </row>
    <row r="10" spans="1:8" x14ac:dyDescent="0.35">
      <c r="A10" s="27"/>
      <c r="B10" s="28"/>
      <c r="C10" s="27"/>
      <c r="D10" s="28"/>
      <c r="E10" s="27"/>
      <c r="F10" s="27"/>
      <c r="G10" s="27" t="s">
        <v>1353</v>
      </c>
      <c r="H10" s="27" t="s">
        <v>1354</v>
      </c>
    </row>
    <row r="11" spans="1:8" x14ac:dyDescent="0.35">
      <c r="A11" s="27"/>
      <c r="B11" s="28"/>
      <c r="C11" s="27"/>
      <c r="D11" s="28"/>
      <c r="E11" s="27"/>
      <c r="F11" s="27"/>
      <c r="G11" s="27" t="s">
        <v>1355</v>
      </c>
      <c r="H11" s="27" t="s">
        <v>1356</v>
      </c>
    </row>
    <row r="12" spans="1:8" x14ac:dyDescent="0.35">
      <c r="A12" s="27"/>
      <c r="B12" s="28"/>
      <c r="C12" s="27"/>
      <c r="D12" s="28"/>
      <c r="E12" s="27"/>
      <c r="F12" s="27"/>
      <c r="G12" s="27" t="s">
        <v>1357</v>
      </c>
      <c r="H12" s="27" t="s">
        <v>1358</v>
      </c>
    </row>
    <row r="13" spans="1:8" x14ac:dyDescent="0.35">
      <c r="A13" s="27"/>
      <c r="B13" s="28"/>
      <c r="C13" s="27"/>
      <c r="D13" s="28"/>
      <c r="E13" s="27"/>
      <c r="F13" s="27"/>
      <c r="G13" s="27" t="s">
        <v>1359</v>
      </c>
      <c r="H13" s="27" t="s">
        <v>1360</v>
      </c>
    </row>
    <row r="14" spans="1:8" x14ac:dyDescent="0.35">
      <c r="A14" s="27"/>
      <c r="B14" s="28"/>
      <c r="C14" s="27"/>
      <c r="D14" s="28"/>
      <c r="E14" s="27"/>
      <c r="F14" s="27"/>
      <c r="G14" s="27" t="s">
        <v>1361</v>
      </c>
      <c r="H14" s="27" t="s">
        <v>1362</v>
      </c>
    </row>
    <row r="15" spans="1:8" x14ac:dyDescent="0.35">
      <c r="A15" s="27"/>
      <c r="B15" s="28"/>
      <c r="C15" s="27"/>
      <c r="D15" s="28"/>
      <c r="E15" s="27"/>
      <c r="F15" s="27"/>
      <c r="G15" s="33" t="s">
        <v>1363</v>
      </c>
      <c r="H15" s="33" t="s">
        <v>1364</v>
      </c>
    </row>
    <row r="16" spans="1:8" x14ac:dyDescent="0.35">
      <c r="A16" s="27"/>
      <c r="B16" s="28"/>
      <c r="C16" s="27"/>
      <c r="D16" s="28"/>
      <c r="E16" s="27"/>
      <c r="F16" s="27"/>
      <c r="G16" s="33" t="s">
        <v>1365</v>
      </c>
      <c r="H16" s="33" t="s">
        <v>1366</v>
      </c>
    </row>
    <row r="17" spans="1:8" x14ac:dyDescent="0.35">
      <c r="A17" s="27"/>
      <c r="B17" s="28"/>
      <c r="C17" s="27"/>
      <c r="D17" s="28"/>
      <c r="E17" s="27"/>
      <c r="F17" s="27"/>
      <c r="G17" s="27" t="s">
        <v>1367</v>
      </c>
      <c r="H17" s="27" t="s">
        <v>1368</v>
      </c>
    </row>
    <row r="18" spans="1:8" x14ac:dyDescent="0.35">
      <c r="A18" s="27"/>
      <c r="B18" s="28"/>
      <c r="C18" s="27"/>
      <c r="D18" s="28"/>
      <c r="E18" s="27"/>
      <c r="F18" s="27"/>
      <c r="G18" s="27" t="s">
        <v>1369</v>
      </c>
      <c r="H18" s="27" t="s">
        <v>1370</v>
      </c>
    </row>
    <row r="19" spans="1:8" x14ac:dyDescent="0.35">
      <c r="A19" s="27"/>
      <c r="B19" s="28"/>
      <c r="C19" s="27"/>
      <c r="D19" s="28"/>
      <c r="E19" s="27"/>
      <c r="F19" s="27"/>
      <c r="G19" s="33" t="s">
        <v>1371</v>
      </c>
      <c r="H19" s="33" t="s">
        <v>1372</v>
      </c>
    </row>
    <row r="20" spans="1:8" x14ac:dyDescent="0.35">
      <c r="A20" s="27"/>
      <c r="B20" s="28"/>
      <c r="C20" s="27"/>
      <c r="D20" s="28"/>
      <c r="E20" s="27"/>
      <c r="F20" s="27"/>
      <c r="G20" s="27" t="s">
        <v>1373</v>
      </c>
      <c r="H20" s="27" t="s">
        <v>1374</v>
      </c>
    </row>
    <row r="21" spans="1:8" x14ac:dyDescent="0.35">
      <c r="A21" s="27"/>
      <c r="B21" s="28"/>
      <c r="C21" s="27"/>
      <c r="D21" s="28"/>
      <c r="E21" s="27"/>
      <c r="F21" s="27"/>
      <c r="G21" s="27" t="s">
        <v>1375</v>
      </c>
      <c r="H21" s="27" t="s">
        <v>1376</v>
      </c>
    </row>
    <row r="22" spans="1:8" x14ac:dyDescent="0.35">
      <c r="A22" s="27"/>
      <c r="B22" s="28"/>
      <c r="C22" s="27"/>
      <c r="D22" s="28"/>
      <c r="E22" s="27"/>
      <c r="F22" s="27"/>
      <c r="G22" s="33" t="s">
        <v>1377</v>
      </c>
      <c r="H22" s="33" t="s">
        <v>1378</v>
      </c>
    </row>
    <row r="23" spans="1:8" x14ac:dyDescent="0.35">
      <c r="A23" s="27"/>
      <c r="B23" s="28"/>
      <c r="C23" s="27"/>
      <c r="D23" s="28"/>
      <c r="E23" s="27"/>
      <c r="F23" s="27"/>
      <c r="G23" s="27" t="s">
        <v>1379</v>
      </c>
      <c r="H23" s="27" t="s">
        <v>1380</v>
      </c>
    </row>
    <row r="24" spans="1:8" x14ac:dyDescent="0.35">
      <c r="A24" s="27"/>
      <c r="B24" s="28"/>
      <c r="C24" s="27"/>
      <c r="D24" s="28"/>
      <c r="E24" s="27"/>
      <c r="F24" s="27"/>
      <c r="G24" s="27" t="s">
        <v>1381</v>
      </c>
      <c r="H24" s="27" t="s">
        <v>1382</v>
      </c>
    </row>
    <row r="25" spans="1:8" x14ac:dyDescent="0.35">
      <c r="A25" s="27"/>
      <c r="B25" s="28"/>
      <c r="C25" s="27"/>
      <c r="D25" s="28"/>
      <c r="E25" s="27"/>
      <c r="F25" s="27"/>
      <c r="G25" s="27" t="s">
        <v>1383</v>
      </c>
      <c r="H25" s="27" t="s">
        <v>1384</v>
      </c>
    </row>
    <row r="26" spans="1:8" x14ac:dyDescent="0.35">
      <c r="A26" s="27"/>
      <c r="B26" s="28"/>
      <c r="C26" s="27"/>
      <c r="D26" s="28"/>
      <c r="E26" s="27"/>
      <c r="F26" s="27"/>
      <c r="G26" s="27" t="s">
        <v>1385</v>
      </c>
      <c r="H26" s="27" t="s">
        <v>1386</v>
      </c>
    </row>
    <row r="27" spans="1:8" x14ac:dyDescent="0.35">
      <c r="A27" s="27"/>
      <c r="B27" s="28"/>
      <c r="C27" s="27"/>
      <c r="D27" s="28"/>
      <c r="E27" s="27"/>
      <c r="F27" s="27"/>
      <c r="G27" s="33" t="s">
        <v>1387</v>
      </c>
      <c r="H27" s="33" t="s">
        <v>1388</v>
      </c>
    </row>
    <row r="28" spans="1:8" x14ac:dyDescent="0.35">
      <c r="A28" s="27"/>
      <c r="B28" s="28"/>
      <c r="C28" s="27"/>
      <c r="D28" s="28"/>
      <c r="E28" s="27"/>
      <c r="F28" s="27"/>
      <c r="G28" s="27" t="s">
        <v>1389</v>
      </c>
      <c r="H28" s="27" t="s">
        <v>1390</v>
      </c>
    </row>
    <row r="29" spans="1:8" x14ac:dyDescent="0.35">
      <c r="A29" s="27"/>
      <c r="B29" s="28"/>
      <c r="C29" s="27"/>
      <c r="D29" s="28"/>
      <c r="E29" s="27"/>
      <c r="F29" s="27"/>
      <c r="G29" s="27" t="s">
        <v>1391</v>
      </c>
      <c r="H29" s="27" t="s">
        <v>1392</v>
      </c>
    </row>
    <row r="30" spans="1:8" x14ac:dyDescent="0.35">
      <c r="A30" s="27"/>
      <c r="B30" s="28"/>
      <c r="C30" s="27"/>
      <c r="D30" s="28"/>
      <c r="E30" s="27"/>
      <c r="F30" s="27"/>
      <c r="G30" s="27" t="s">
        <v>1393</v>
      </c>
      <c r="H30" s="27" t="s">
        <v>1394</v>
      </c>
    </row>
    <row r="31" spans="1:8" x14ac:dyDescent="0.35">
      <c r="A31" s="27"/>
      <c r="B31" s="28"/>
      <c r="C31" s="27"/>
      <c r="D31" s="28"/>
      <c r="E31" s="27"/>
      <c r="F31" s="27"/>
      <c r="G31" s="33" t="s">
        <v>1395</v>
      </c>
      <c r="H31" s="33" t="s">
        <v>1396</v>
      </c>
    </row>
    <row r="32" spans="1:8" x14ac:dyDescent="0.35">
      <c r="A32" s="27"/>
      <c r="B32" s="28"/>
      <c r="C32" s="27"/>
      <c r="D32" s="28"/>
      <c r="E32" s="27"/>
      <c r="F32" s="27"/>
      <c r="G32" s="27" t="s">
        <v>1397</v>
      </c>
      <c r="H32" s="27" t="s">
        <v>1398</v>
      </c>
    </row>
    <row r="33" spans="1:8" x14ac:dyDescent="0.35">
      <c r="A33" s="27"/>
      <c r="B33" s="28"/>
      <c r="C33" s="27"/>
      <c r="D33" s="28"/>
      <c r="E33" s="27"/>
      <c r="F33" s="27"/>
      <c r="G33" s="27" t="s">
        <v>1399</v>
      </c>
      <c r="H33" s="27" t="s">
        <v>1400</v>
      </c>
    </row>
    <row r="34" spans="1:8" x14ac:dyDescent="0.35">
      <c r="A34" s="27"/>
      <c r="B34" s="28"/>
      <c r="C34" s="27"/>
      <c r="D34" s="28"/>
      <c r="E34" s="27"/>
      <c r="F34" s="27"/>
      <c r="G34" s="27" t="s">
        <v>1401</v>
      </c>
      <c r="H34" s="27" t="s">
        <v>1402</v>
      </c>
    </row>
    <row r="35" spans="1:8" x14ac:dyDescent="0.35">
      <c r="A35" s="27"/>
      <c r="B35" s="28"/>
      <c r="C35" s="27"/>
      <c r="D35" s="28"/>
      <c r="E35" s="27"/>
      <c r="F35" s="27"/>
      <c r="G35" s="27" t="s">
        <v>1403</v>
      </c>
      <c r="H35" s="27" t="s">
        <v>1404</v>
      </c>
    </row>
    <row r="36" spans="1:8" x14ac:dyDescent="0.35">
      <c r="A36" s="27"/>
      <c r="B36" s="28"/>
      <c r="C36" s="27"/>
      <c r="D36" s="28"/>
      <c r="E36" s="27"/>
      <c r="F36" s="27"/>
      <c r="G36" s="27" t="s">
        <v>1405</v>
      </c>
      <c r="H36" s="27"/>
    </row>
    <row r="37" spans="1:8" x14ac:dyDescent="0.35">
      <c r="A37" s="27"/>
      <c r="B37" s="28"/>
      <c r="C37" s="27"/>
      <c r="D37" s="28"/>
      <c r="E37" s="27"/>
      <c r="F37" s="27"/>
      <c r="G37" s="27" t="s">
        <v>1406</v>
      </c>
      <c r="H37" s="27" t="s">
        <v>1407</v>
      </c>
    </row>
    <row r="38" spans="1:8" x14ac:dyDescent="0.35">
      <c r="A38" s="27"/>
      <c r="B38" s="28"/>
      <c r="C38" s="27"/>
      <c r="D38" s="28"/>
      <c r="E38" s="31" t="s">
        <v>1408</v>
      </c>
      <c r="F38" s="31" t="s">
        <v>1409</v>
      </c>
      <c r="G38" s="27"/>
      <c r="H38" s="27"/>
    </row>
    <row r="39" spans="1:8" x14ac:dyDescent="0.35">
      <c r="A39" s="27"/>
      <c r="B39" s="28"/>
      <c r="C39" s="27"/>
      <c r="D39" s="28"/>
      <c r="E39" s="27"/>
      <c r="F39" s="27"/>
      <c r="G39" s="33" t="s">
        <v>1410</v>
      </c>
      <c r="H39" s="33" t="s">
        <v>1411</v>
      </c>
    </row>
    <row r="40" spans="1:8" x14ac:dyDescent="0.35">
      <c r="A40" s="27"/>
      <c r="B40" s="28"/>
      <c r="C40" s="27"/>
      <c r="D40" s="28"/>
      <c r="E40" s="27"/>
      <c r="F40" s="27"/>
      <c r="G40" s="27" t="s">
        <v>1412</v>
      </c>
      <c r="H40" s="27" t="s">
        <v>1413</v>
      </c>
    </row>
    <row r="41" spans="1:8" x14ac:dyDescent="0.35">
      <c r="A41" s="27"/>
      <c r="B41" s="28"/>
      <c r="C41" s="27"/>
      <c r="D41" s="28"/>
      <c r="E41" s="27"/>
      <c r="F41" s="27"/>
      <c r="G41" s="27" t="s">
        <v>1414</v>
      </c>
      <c r="H41" s="27" t="s">
        <v>1415</v>
      </c>
    </row>
    <row r="42" spans="1:8" x14ac:dyDescent="0.35">
      <c r="A42" s="27"/>
      <c r="B42" s="28"/>
      <c r="C42" s="27"/>
      <c r="D42" s="28"/>
      <c r="E42" s="27"/>
      <c r="F42" s="27"/>
      <c r="G42" s="27" t="s">
        <v>1416</v>
      </c>
      <c r="H42" s="27" t="s">
        <v>1417</v>
      </c>
    </row>
    <row r="43" spans="1:8" ht="38.5" x14ac:dyDescent="0.35">
      <c r="A43" s="27"/>
      <c r="B43" s="28"/>
      <c r="C43" s="27"/>
      <c r="D43" s="28"/>
      <c r="E43" s="31" t="s">
        <v>1418</v>
      </c>
      <c r="F43" s="32" t="s">
        <v>1419</v>
      </c>
      <c r="G43" s="27"/>
      <c r="H43" s="27"/>
    </row>
    <row r="44" spans="1:8" x14ac:dyDescent="0.35">
      <c r="A44" s="27"/>
      <c r="B44" s="28"/>
      <c r="C44" s="27"/>
      <c r="D44" s="28"/>
      <c r="E44" s="27"/>
      <c r="F44" s="27"/>
      <c r="G44" s="33" t="s">
        <v>1420</v>
      </c>
      <c r="H44" s="33" t="s">
        <v>1421</v>
      </c>
    </row>
    <row r="45" spans="1:8" x14ac:dyDescent="0.35">
      <c r="A45" s="27"/>
      <c r="B45" s="28"/>
      <c r="C45" s="27"/>
      <c r="D45" s="28"/>
      <c r="E45" s="27"/>
      <c r="F45" s="27"/>
      <c r="G45" s="27" t="s">
        <v>1422</v>
      </c>
      <c r="H45" s="27" t="s">
        <v>1423</v>
      </c>
    </row>
    <row r="46" spans="1:8" x14ac:dyDescent="0.35">
      <c r="A46" s="27"/>
      <c r="B46" s="28"/>
      <c r="C46" s="27"/>
      <c r="D46" s="28"/>
      <c r="E46" s="27"/>
      <c r="F46" s="27"/>
      <c r="G46" s="27" t="s">
        <v>1424</v>
      </c>
      <c r="H46" s="27" t="s">
        <v>1425</v>
      </c>
    </row>
    <row r="47" spans="1:8" x14ac:dyDescent="0.35">
      <c r="A47" s="27"/>
      <c r="B47" s="28"/>
      <c r="C47" s="27"/>
      <c r="D47" s="28"/>
      <c r="E47" s="27"/>
      <c r="F47" s="27"/>
      <c r="G47" s="27" t="s">
        <v>1426</v>
      </c>
      <c r="H47" s="27" t="s">
        <v>1427</v>
      </c>
    </row>
    <row r="48" spans="1:8" x14ac:dyDescent="0.35">
      <c r="A48" s="27"/>
      <c r="B48" s="28"/>
      <c r="C48" s="27"/>
      <c r="D48" s="28"/>
      <c r="E48" s="27"/>
      <c r="F48" s="27"/>
      <c r="G48" s="27" t="s">
        <v>1428</v>
      </c>
      <c r="H48" s="27" t="s">
        <v>1429</v>
      </c>
    </row>
    <row r="49" spans="1:8" x14ac:dyDescent="0.35">
      <c r="A49" s="27"/>
      <c r="B49" s="28"/>
      <c r="C49" s="27"/>
      <c r="D49" s="28"/>
      <c r="E49" s="27"/>
      <c r="F49" s="27"/>
      <c r="G49" s="33" t="s">
        <v>1430</v>
      </c>
      <c r="H49" s="33" t="s">
        <v>1431</v>
      </c>
    </row>
    <row r="50" spans="1:8" x14ac:dyDescent="0.35">
      <c r="A50" s="27"/>
      <c r="B50" s="28"/>
      <c r="C50" s="27"/>
      <c r="D50" s="28"/>
      <c r="E50" s="31" t="s">
        <v>1432</v>
      </c>
      <c r="F50" s="31" t="s">
        <v>1433</v>
      </c>
      <c r="G50" s="27"/>
      <c r="H50" s="27"/>
    </row>
    <row r="51" spans="1:8" x14ac:dyDescent="0.35">
      <c r="A51" s="27"/>
      <c r="B51" s="28"/>
      <c r="C51" s="27"/>
      <c r="D51" s="28"/>
      <c r="E51" s="27"/>
      <c r="F51" s="27"/>
      <c r="G51" s="33" t="s">
        <v>1434</v>
      </c>
      <c r="H51" s="33" t="s">
        <v>1435</v>
      </c>
    </row>
    <row r="52" spans="1:8" x14ac:dyDescent="0.35">
      <c r="A52" s="27"/>
      <c r="B52" s="28"/>
      <c r="C52" s="27"/>
      <c r="D52" s="28"/>
      <c r="E52" s="27"/>
      <c r="F52" s="27"/>
      <c r="G52" s="33" t="s">
        <v>1436</v>
      </c>
      <c r="H52" s="33" t="s">
        <v>1437</v>
      </c>
    </row>
    <row r="53" spans="1:8" x14ac:dyDescent="0.35">
      <c r="A53" s="27"/>
      <c r="B53" s="28"/>
      <c r="C53" s="27"/>
      <c r="D53" s="28"/>
      <c r="E53" s="27"/>
      <c r="F53" s="27"/>
      <c r="G53" s="27" t="s">
        <v>1438</v>
      </c>
      <c r="H53" s="27" t="s">
        <v>1439</v>
      </c>
    </row>
    <row r="54" spans="1:8" x14ac:dyDescent="0.35">
      <c r="A54" s="27"/>
      <c r="B54" s="28"/>
      <c r="C54" s="27"/>
      <c r="D54" s="28"/>
      <c r="E54" s="27"/>
      <c r="F54" s="27"/>
      <c r="G54" s="27" t="s">
        <v>1440</v>
      </c>
      <c r="H54" s="27" t="s">
        <v>1441</v>
      </c>
    </row>
    <row r="55" spans="1:8" x14ac:dyDescent="0.35">
      <c r="A55" s="27"/>
      <c r="B55" s="28"/>
      <c r="C55" s="27"/>
      <c r="D55" s="28"/>
      <c r="E55" s="27"/>
      <c r="F55" s="27"/>
      <c r="G55" s="27" t="s">
        <v>1442</v>
      </c>
      <c r="H55" s="27" t="s">
        <v>1443</v>
      </c>
    </row>
    <row r="56" spans="1:8" x14ac:dyDescent="0.35">
      <c r="A56" s="27"/>
      <c r="B56" s="28"/>
      <c r="C56" s="27"/>
      <c r="D56" s="28"/>
      <c r="E56" s="27"/>
      <c r="F56" s="27"/>
      <c r="G56" s="27" t="s">
        <v>1444</v>
      </c>
      <c r="H56" s="27" t="s">
        <v>1445</v>
      </c>
    </row>
    <row r="57" spans="1:8" x14ac:dyDescent="0.35">
      <c r="A57" s="27"/>
      <c r="B57" s="28"/>
      <c r="C57" s="27"/>
      <c r="D57" s="28"/>
      <c r="E57" s="27"/>
      <c r="F57" s="27"/>
      <c r="G57" s="27" t="s">
        <v>1446</v>
      </c>
      <c r="H57" s="27" t="s">
        <v>1447</v>
      </c>
    </row>
    <row r="58" spans="1:8" x14ac:dyDescent="0.35">
      <c r="A58" s="27"/>
      <c r="B58" s="28"/>
      <c r="C58" s="27"/>
      <c r="D58" s="28"/>
      <c r="E58" s="27"/>
      <c r="F58" s="27"/>
      <c r="G58" s="33" t="s">
        <v>1448</v>
      </c>
      <c r="H58" s="33" t="s">
        <v>1449</v>
      </c>
    </row>
    <row r="59" spans="1:8" x14ac:dyDescent="0.35">
      <c r="A59" s="27"/>
      <c r="B59" s="28"/>
      <c r="C59" s="27"/>
      <c r="D59" s="28"/>
      <c r="E59" s="27"/>
      <c r="F59" s="27"/>
      <c r="G59" s="33" t="s">
        <v>1450</v>
      </c>
      <c r="H59" s="33" t="s">
        <v>1451</v>
      </c>
    </row>
    <row r="60" spans="1:8" ht="26" x14ac:dyDescent="0.35">
      <c r="A60" s="27"/>
      <c r="B60" s="28"/>
      <c r="C60" s="29" t="s">
        <v>1452</v>
      </c>
      <c r="D60" s="30" t="s">
        <v>1453</v>
      </c>
      <c r="E60" s="27"/>
      <c r="F60" s="27"/>
      <c r="G60" s="27"/>
      <c r="H60" s="27"/>
    </row>
    <row r="61" spans="1:8" x14ac:dyDescent="0.35">
      <c r="A61" s="27"/>
      <c r="B61" s="28"/>
      <c r="C61" s="27"/>
      <c r="D61" s="28"/>
      <c r="E61" s="31" t="s">
        <v>1454</v>
      </c>
      <c r="F61" s="31" t="s">
        <v>1455</v>
      </c>
      <c r="G61" s="27"/>
      <c r="H61" s="27"/>
    </row>
    <row r="62" spans="1:8" x14ac:dyDescent="0.35">
      <c r="A62" s="27"/>
      <c r="B62" s="28"/>
      <c r="C62" s="27"/>
      <c r="D62" s="28"/>
      <c r="E62" s="27"/>
      <c r="F62" s="27"/>
      <c r="G62" s="33" t="s">
        <v>1456</v>
      </c>
      <c r="H62" s="33" t="s">
        <v>1457</v>
      </c>
    </row>
    <row r="63" spans="1:8" x14ac:dyDescent="0.35">
      <c r="A63" s="27"/>
      <c r="B63" s="28"/>
      <c r="C63" s="27"/>
      <c r="D63" s="28"/>
      <c r="E63" s="27"/>
      <c r="F63" s="27"/>
      <c r="G63" s="27" t="s">
        <v>1458</v>
      </c>
      <c r="H63" s="27" t="s">
        <v>1459</v>
      </c>
    </row>
    <row r="64" spans="1:8" x14ac:dyDescent="0.35">
      <c r="A64" s="27"/>
      <c r="B64" s="28"/>
      <c r="C64" s="27"/>
      <c r="D64" s="28"/>
      <c r="E64" s="27"/>
      <c r="F64" s="27"/>
      <c r="G64" s="27" t="s">
        <v>1460</v>
      </c>
      <c r="H64" s="27" t="s">
        <v>1461</v>
      </c>
    </row>
    <row r="65" spans="1:8" x14ac:dyDescent="0.35">
      <c r="A65" s="27"/>
      <c r="B65" s="28"/>
      <c r="C65" s="27"/>
      <c r="D65" s="28"/>
      <c r="E65" s="27"/>
      <c r="F65" s="27"/>
      <c r="G65" s="27" t="s">
        <v>1462</v>
      </c>
      <c r="H65" s="27" t="s">
        <v>1463</v>
      </c>
    </row>
    <row r="66" spans="1:8" x14ac:dyDescent="0.35">
      <c r="A66" s="27"/>
      <c r="B66" s="28"/>
      <c r="C66" s="27"/>
      <c r="D66" s="28"/>
      <c r="E66" s="27"/>
      <c r="F66" s="27"/>
      <c r="G66" s="27" t="s">
        <v>1464</v>
      </c>
      <c r="H66" s="27" t="s">
        <v>1465</v>
      </c>
    </row>
    <row r="67" spans="1:8" x14ac:dyDescent="0.35">
      <c r="A67" s="27"/>
      <c r="B67" s="28"/>
      <c r="C67" s="27"/>
      <c r="D67" s="28"/>
      <c r="E67" s="27"/>
      <c r="F67" s="27"/>
      <c r="G67" s="27" t="s">
        <v>1466</v>
      </c>
      <c r="H67" s="27" t="s">
        <v>1467</v>
      </c>
    </row>
    <row r="68" spans="1:8" x14ac:dyDescent="0.35">
      <c r="A68" s="27"/>
      <c r="B68" s="28"/>
      <c r="C68" s="27"/>
      <c r="D68" s="28"/>
      <c r="E68" s="27"/>
      <c r="F68" s="27"/>
      <c r="G68" s="27" t="s">
        <v>1468</v>
      </c>
      <c r="H68" s="27" t="s">
        <v>1469</v>
      </c>
    </row>
    <row r="69" spans="1:8" x14ac:dyDescent="0.35">
      <c r="A69" s="27"/>
      <c r="B69" s="28"/>
      <c r="C69" s="27"/>
      <c r="D69" s="28"/>
      <c r="E69" s="27"/>
      <c r="F69" s="27"/>
      <c r="G69" s="27" t="s">
        <v>1470</v>
      </c>
      <c r="H69" s="27" t="s">
        <v>1471</v>
      </c>
    </row>
    <row r="70" spans="1:8" x14ac:dyDescent="0.35">
      <c r="A70" s="27"/>
      <c r="B70" s="28"/>
      <c r="C70" s="27"/>
      <c r="D70" s="28"/>
      <c r="E70" s="27"/>
      <c r="F70" s="27"/>
      <c r="G70" s="27" t="s">
        <v>1472</v>
      </c>
      <c r="H70" s="27" t="s">
        <v>1473</v>
      </c>
    </row>
    <row r="71" spans="1:8" x14ac:dyDescent="0.35">
      <c r="A71" s="27"/>
      <c r="B71" s="28"/>
      <c r="C71" s="27"/>
      <c r="D71" s="28"/>
      <c r="E71" s="27"/>
      <c r="F71" s="27"/>
      <c r="G71" s="27" t="s">
        <v>1474</v>
      </c>
      <c r="H71" s="27" t="s">
        <v>1475</v>
      </c>
    </row>
    <row r="72" spans="1:8" x14ac:dyDescent="0.35">
      <c r="A72" s="27"/>
      <c r="B72" s="28"/>
      <c r="C72" s="27"/>
      <c r="D72" s="28"/>
      <c r="E72" s="27"/>
      <c r="F72" s="27"/>
      <c r="G72" s="27" t="s">
        <v>1476</v>
      </c>
      <c r="H72" s="27" t="s">
        <v>1477</v>
      </c>
    </row>
    <row r="73" spans="1:8" x14ac:dyDescent="0.35">
      <c r="A73" s="27"/>
      <c r="B73" s="28"/>
      <c r="C73" s="27"/>
      <c r="D73" s="28"/>
      <c r="E73" s="27"/>
      <c r="F73" s="27"/>
      <c r="G73" s="33" t="s">
        <v>1478</v>
      </c>
      <c r="H73" s="33" t="s">
        <v>1479</v>
      </c>
    </row>
    <row r="74" spans="1:8" x14ac:dyDescent="0.35">
      <c r="A74" s="27"/>
      <c r="B74" s="28"/>
      <c r="C74" s="27"/>
      <c r="D74" s="28"/>
      <c r="E74" s="27"/>
      <c r="F74" s="27"/>
      <c r="G74" s="27" t="s">
        <v>1480</v>
      </c>
      <c r="H74" s="27" t="s">
        <v>1481</v>
      </c>
    </row>
    <row r="75" spans="1:8" x14ac:dyDescent="0.35">
      <c r="A75" s="27"/>
      <c r="B75" s="28"/>
      <c r="C75" s="27"/>
      <c r="D75" s="28"/>
      <c r="E75" s="27"/>
      <c r="F75" s="27"/>
      <c r="G75" s="27" t="s">
        <v>1482</v>
      </c>
      <c r="H75" s="27" t="s">
        <v>1483</v>
      </c>
    </row>
    <row r="76" spans="1:8" x14ac:dyDescent="0.35">
      <c r="A76" s="27"/>
      <c r="B76" s="28"/>
      <c r="C76" s="27"/>
      <c r="D76" s="28"/>
      <c r="E76" s="27"/>
      <c r="F76" s="27"/>
      <c r="G76" s="27" t="s">
        <v>1484</v>
      </c>
      <c r="H76" s="27" t="s">
        <v>1485</v>
      </c>
    </row>
    <row r="77" spans="1:8" x14ac:dyDescent="0.35">
      <c r="A77" s="27"/>
      <c r="B77" s="28"/>
      <c r="C77" s="27"/>
      <c r="D77" s="28"/>
      <c r="E77" s="27"/>
      <c r="F77" s="27"/>
      <c r="G77" s="27" t="s">
        <v>1486</v>
      </c>
      <c r="H77" s="27" t="s">
        <v>1487</v>
      </c>
    </row>
    <row r="78" spans="1:8" x14ac:dyDescent="0.35">
      <c r="A78" s="27"/>
      <c r="B78" s="28"/>
      <c r="C78" s="27"/>
      <c r="D78" s="28"/>
      <c r="E78" s="27"/>
      <c r="F78" s="27"/>
      <c r="G78" s="27" t="s">
        <v>1488</v>
      </c>
      <c r="H78" s="27" t="s">
        <v>1489</v>
      </c>
    </row>
    <row r="79" spans="1:8" x14ac:dyDescent="0.35">
      <c r="A79" s="27"/>
      <c r="B79" s="28"/>
      <c r="C79" s="27"/>
      <c r="D79" s="28"/>
      <c r="E79" s="27"/>
      <c r="F79" s="27"/>
      <c r="G79" s="27" t="s">
        <v>1490</v>
      </c>
      <c r="H79" s="27" t="s">
        <v>1491</v>
      </c>
    </row>
    <row r="80" spans="1:8" x14ac:dyDescent="0.35">
      <c r="A80" s="27"/>
      <c r="B80" s="28"/>
      <c r="C80" s="27"/>
      <c r="D80" s="28"/>
      <c r="E80" s="27"/>
      <c r="F80" s="27"/>
      <c r="G80" s="27" t="s">
        <v>1492</v>
      </c>
      <c r="H80" s="27" t="s">
        <v>1493</v>
      </c>
    </row>
    <row r="81" spans="1:8" x14ac:dyDescent="0.35">
      <c r="A81" s="27"/>
      <c r="B81" s="28"/>
      <c r="C81" s="27"/>
      <c r="D81" s="28"/>
      <c r="E81" s="31" t="s">
        <v>1494</v>
      </c>
      <c r="F81" s="31" t="s">
        <v>1495</v>
      </c>
      <c r="G81" s="27"/>
      <c r="H81" s="27"/>
    </row>
    <row r="82" spans="1:8" x14ac:dyDescent="0.35">
      <c r="A82" s="27"/>
      <c r="B82" s="28"/>
      <c r="C82" s="27"/>
      <c r="D82" s="28"/>
      <c r="E82" s="27"/>
      <c r="F82" s="27"/>
      <c r="G82" s="33" t="s">
        <v>1496</v>
      </c>
      <c r="H82" s="33" t="s">
        <v>1497</v>
      </c>
    </row>
    <row r="83" spans="1:8" x14ac:dyDescent="0.35">
      <c r="A83" s="27"/>
      <c r="B83" s="28"/>
      <c r="C83" s="27"/>
      <c r="D83" s="28"/>
      <c r="E83" s="27"/>
      <c r="F83" s="27"/>
      <c r="G83" s="27" t="s">
        <v>1498</v>
      </c>
      <c r="H83" s="27" t="s">
        <v>1499</v>
      </c>
    </row>
    <row r="84" spans="1:8" x14ac:dyDescent="0.35">
      <c r="A84" s="27"/>
      <c r="B84" s="28"/>
      <c r="C84" s="27"/>
      <c r="D84" s="28"/>
      <c r="E84" s="27"/>
      <c r="F84" s="27"/>
      <c r="G84" s="27" t="s">
        <v>1500</v>
      </c>
      <c r="H84" s="27" t="s">
        <v>1501</v>
      </c>
    </row>
    <row r="85" spans="1:8" x14ac:dyDescent="0.35">
      <c r="A85" s="27"/>
      <c r="B85" s="28"/>
      <c r="C85" s="27"/>
      <c r="D85" s="28"/>
      <c r="E85" s="27"/>
      <c r="F85" s="27"/>
      <c r="G85" s="27" t="s">
        <v>1502</v>
      </c>
      <c r="H85" s="27" t="s">
        <v>1503</v>
      </c>
    </row>
    <row r="86" spans="1:8" x14ac:dyDescent="0.35">
      <c r="A86" s="27"/>
      <c r="B86" s="28"/>
      <c r="C86" s="27"/>
      <c r="D86" s="28"/>
      <c r="E86" s="27"/>
      <c r="F86" s="27"/>
      <c r="G86" s="27" t="s">
        <v>1504</v>
      </c>
      <c r="H86" s="27" t="s">
        <v>1505</v>
      </c>
    </row>
    <row r="87" spans="1:8" x14ac:dyDescent="0.35">
      <c r="A87" s="27"/>
      <c r="B87" s="28"/>
      <c r="C87" s="27"/>
      <c r="D87" s="28"/>
      <c r="E87" s="27"/>
      <c r="F87" s="27"/>
      <c r="G87" s="27" t="s">
        <v>1506</v>
      </c>
      <c r="H87" s="27" t="s">
        <v>1507</v>
      </c>
    </row>
    <row r="88" spans="1:8" x14ac:dyDescent="0.35">
      <c r="A88" s="27"/>
      <c r="B88" s="28"/>
      <c r="C88" s="27"/>
      <c r="D88" s="28"/>
      <c r="E88" s="27"/>
      <c r="F88" s="27"/>
      <c r="G88" s="27" t="s">
        <v>1508</v>
      </c>
      <c r="H88" s="27" t="s">
        <v>1509</v>
      </c>
    </row>
    <row r="89" spans="1:8" x14ac:dyDescent="0.35">
      <c r="A89" s="27"/>
      <c r="B89" s="28"/>
      <c r="C89" s="27"/>
      <c r="D89" s="28"/>
      <c r="E89" s="27"/>
      <c r="F89" s="27"/>
      <c r="G89" s="27" t="s">
        <v>1510</v>
      </c>
      <c r="H89" s="27" t="s">
        <v>1511</v>
      </c>
    </row>
    <row r="90" spans="1:8" x14ac:dyDescent="0.35">
      <c r="A90" s="27"/>
      <c r="B90" s="28"/>
      <c r="C90" s="27"/>
      <c r="D90" s="28"/>
      <c r="E90" s="27"/>
      <c r="F90" s="27"/>
      <c r="G90" s="27" t="s">
        <v>1512</v>
      </c>
      <c r="H90" s="27" t="s">
        <v>1513</v>
      </c>
    </row>
    <row r="91" spans="1:8" x14ac:dyDescent="0.35">
      <c r="A91" s="27"/>
      <c r="B91" s="28"/>
      <c r="C91" s="27"/>
      <c r="D91" s="28"/>
      <c r="E91" s="27"/>
      <c r="F91" s="27"/>
      <c r="G91" s="27" t="s">
        <v>1514</v>
      </c>
      <c r="H91" s="27" t="s">
        <v>1515</v>
      </c>
    </row>
    <row r="92" spans="1:8" x14ac:dyDescent="0.35">
      <c r="A92" s="27"/>
      <c r="B92" s="28"/>
      <c r="C92" s="27"/>
      <c r="D92" s="28"/>
      <c r="E92" s="27"/>
      <c r="F92" s="27"/>
      <c r="G92" s="27" t="s">
        <v>1516</v>
      </c>
      <c r="H92" s="27" t="s">
        <v>1517</v>
      </c>
    </row>
    <row r="93" spans="1:8" x14ac:dyDescent="0.35">
      <c r="A93" s="27"/>
      <c r="B93" s="28"/>
      <c r="C93" s="27"/>
      <c r="D93" s="28"/>
      <c r="E93" s="27"/>
      <c r="F93" s="27"/>
      <c r="G93" s="27" t="s">
        <v>1518</v>
      </c>
      <c r="H93" s="27" t="s">
        <v>1519</v>
      </c>
    </row>
    <row r="94" spans="1:8" x14ac:dyDescent="0.35">
      <c r="A94" s="27"/>
      <c r="B94" s="28"/>
      <c r="C94" s="27"/>
      <c r="D94" s="28"/>
      <c r="E94" s="27"/>
      <c r="F94" s="27"/>
      <c r="G94" s="27" t="s">
        <v>1520</v>
      </c>
      <c r="H94" s="27" t="s">
        <v>1521</v>
      </c>
    </row>
    <row r="95" spans="1:8" x14ac:dyDescent="0.35">
      <c r="A95" s="27"/>
      <c r="B95" s="28"/>
      <c r="C95" s="27"/>
      <c r="D95" s="28"/>
      <c r="E95" s="27"/>
      <c r="F95" s="27"/>
      <c r="G95" s="27" t="s">
        <v>1522</v>
      </c>
      <c r="H95" s="27" t="s">
        <v>1523</v>
      </c>
    </row>
    <row r="96" spans="1:8" x14ac:dyDescent="0.35">
      <c r="A96" s="27"/>
      <c r="B96" s="28"/>
      <c r="C96" s="27"/>
      <c r="D96" s="28"/>
      <c r="E96" s="27"/>
      <c r="F96" s="27"/>
      <c r="G96" s="27" t="s">
        <v>1524</v>
      </c>
      <c r="H96" s="27" t="s">
        <v>1525</v>
      </c>
    </row>
    <row r="97" spans="1:8" x14ac:dyDescent="0.35">
      <c r="A97" s="27"/>
      <c r="B97" s="28"/>
      <c r="C97" s="27"/>
      <c r="D97" s="28"/>
      <c r="E97" s="27"/>
      <c r="F97" s="27"/>
      <c r="G97" s="27" t="s">
        <v>1526</v>
      </c>
      <c r="H97" s="27" t="s">
        <v>1527</v>
      </c>
    </row>
    <row r="98" spans="1:8" x14ac:dyDescent="0.35">
      <c r="A98" s="27"/>
      <c r="B98" s="28"/>
      <c r="C98" s="27"/>
      <c r="D98" s="28"/>
      <c r="E98" s="27"/>
      <c r="F98" s="27"/>
      <c r="G98" s="27" t="s">
        <v>1528</v>
      </c>
      <c r="H98" s="27" t="s">
        <v>1529</v>
      </c>
    </row>
    <row r="99" spans="1:8" x14ac:dyDescent="0.35">
      <c r="A99" s="27"/>
      <c r="B99" s="28"/>
      <c r="C99" s="27"/>
      <c r="D99" s="28"/>
      <c r="E99" s="27"/>
      <c r="F99" s="27"/>
      <c r="G99" s="27" t="s">
        <v>1530</v>
      </c>
      <c r="H99" s="27" t="s">
        <v>1531</v>
      </c>
    </row>
    <row r="100" spans="1:8" x14ac:dyDescent="0.35">
      <c r="A100" s="27"/>
      <c r="B100" s="28"/>
      <c r="C100" s="27"/>
      <c r="D100" s="28"/>
      <c r="E100" s="27"/>
      <c r="F100" s="27"/>
      <c r="G100" s="27" t="s">
        <v>1532</v>
      </c>
      <c r="H100" s="27" t="s">
        <v>1533</v>
      </c>
    </row>
    <row r="101" spans="1:8" x14ac:dyDescent="0.35">
      <c r="A101" s="27"/>
      <c r="B101" s="28"/>
      <c r="C101" s="27"/>
      <c r="D101" s="28"/>
      <c r="E101" s="27"/>
      <c r="F101" s="27"/>
      <c r="G101" s="27" t="s">
        <v>1534</v>
      </c>
      <c r="H101" s="27" t="s">
        <v>1535</v>
      </c>
    </row>
    <row r="102" spans="1:8" x14ac:dyDescent="0.35">
      <c r="A102" s="27"/>
      <c r="B102" s="28"/>
      <c r="C102" s="27"/>
      <c r="D102" s="28"/>
      <c r="E102" s="27"/>
      <c r="F102" s="27"/>
      <c r="G102" s="27" t="s">
        <v>1536</v>
      </c>
      <c r="H102" s="27" t="s">
        <v>1537</v>
      </c>
    </row>
    <row r="103" spans="1:8" x14ac:dyDescent="0.35">
      <c r="A103" s="27"/>
      <c r="B103" s="28"/>
      <c r="C103" s="27"/>
      <c r="D103" s="28"/>
      <c r="E103" s="27"/>
      <c r="F103" s="27"/>
      <c r="G103" s="27" t="s">
        <v>1538</v>
      </c>
      <c r="H103" s="27" t="s">
        <v>1539</v>
      </c>
    </row>
    <row r="104" spans="1:8" x14ac:dyDescent="0.35">
      <c r="A104" s="27"/>
      <c r="B104" s="28"/>
      <c r="C104" s="27"/>
      <c r="D104" s="28"/>
      <c r="E104" s="27"/>
      <c r="F104" s="27"/>
      <c r="G104" s="27" t="s">
        <v>1540</v>
      </c>
      <c r="H104" s="27" t="s">
        <v>1541</v>
      </c>
    </row>
    <row r="105" spans="1:8" x14ac:dyDescent="0.35">
      <c r="A105" s="27"/>
      <c r="B105" s="28"/>
      <c r="C105" s="27"/>
      <c r="D105" s="28"/>
      <c r="E105" s="27"/>
      <c r="F105" s="27"/>
      <c r="G105" s="27" t="s">
        <v>1542</v>
      </c>
      <c r="H105" s="27" t="s">
        <v>1543</v>
      </c>
    </row>
    <row r="106" spans="1:8" x14ac:dyDescent="0.35">
      <c r="A106" s="27"/>
      <c r="B106" s="28"/>
      <c r="C106" s="27"/>
      <c r="D106" s="28"/>
      <c r="E106" s="27"/>
      <c r="F106" s="27"/>
      <c r="G106" s="27" t="s">
        <v>1544</v>
      </c>
      <c r="H106" s="27" t="s">
        <v>1545</v>
      </c>
    </row>
    <row r="107" spans="1:8" x14ac:dyDescent="0.35">
      <c r="A107" s="27"/>
      <c r="B107" s="28"/>
      <c r="C107" s="27"/>
      <c r="D107" s="28"/>
      <c r="E107" s="27"/>
      <c r="F107" s="27"/>
      <c r="G107" s="27" t="s">
        <v>1546</v>
      </c>
      <c r="H107" s="27" t="s">
        <v>1547</v>
      </c>
    </row>
    <row r="108" spans="1:8" x14ac:dyDescent="0.35">
      <c r="A108" s="27"/>
      <c r="B108" s="28"/>
      <c r="C108" s="27"/>
      <c r="D108" s="28"/>
      <c r="E108" s="27"/>
      <c r="F108" s="27"/>
      <c r="G108" s="27" t="s">
        <v>1548</v>
      </c>
      <c r="H108" s="27" t="s">
        <v>1549</v>
      </c>
    </row>
    <row r="109" spans="1:8" x14ac:dyDescent="0.35">
      <c r="A109" s="27"/>
      <c r="B109" s="28"/>
      <c r="C109" s="27"/>
      <c r="D109" s="28"/>
      <c r="E109" s="27"/>
      <c r="F109" s="27"/>
      <c r="G109" s="27" t="s">
        <v>1550</v>
      </c>
      <c r="H109" s="27" t="s">
        <v>1551</v>
      </c>
    </row>
    <row r="110" spans="1:8" x14ac:dyDescent="0.35">
      <c r="A110" s="27"/>
      <c r="B110" s="28"/>
      <c r="C110" s="27"/>
      <c r="D110" s="28"/>
      <c r="E110" s="27"/>
      <c r="F110" s="27"/>
      <c r="G110" s="27" t="s">
        <v>1552</v>
      </c>
      <c r="H110" s="27" t="s">
        <v>1553</v>
      </c>
    </row>
    <row r="111" spans="1:8" x14ac:dyDescent="0.35">
      <c r="A111" s="27"/>
      <c r="B111" s="28"/>
      <c r="C111" s="27"/>
      <c r="D111" s="28"/>
      <c r="E111" s="27"/>
      <c r="F111" s="27"/>
      <c r="G111" s="27" t="s">
        <v>1554</v>
      </c>
      <c r="H111" s="27" t="s">
        <v>1555</v>
      </c>
    </row>
    <row r="112" spans="1:8" x14ac:dyDescent="0.35">
      <c r="A112" s="27"/>
      <c r="B112" s="28"/>
      <c r="C112" s="27"/>
      <c r="D112" s="28"/>
      <c r="E112" s="27"/>
      <c r="F112" s="27"/>
      <c r="G112" s="27" t="s">
        <v>1556</v>
      </c>
      <c r="H112" s="27" t="s">
        <v>1557</v>
      </c>
    </row>
    <row r="113" spans="1:8" x14ac:dyDescent="0.35">
      <c r="A113" s="27"/>
      <c r="B113" s="28"/>
      <c r="C113" s="27"/>
      <c r="D113" s="28"/>
      <c r="E113" s="27"/>
      <c r="F113" s="27"/>
      <c r="G113" s="33" t="s">
        <v>1558</v>
      </c>
      <c r="H113" s="33" t="s">
        <v>1559</v>
      </c>
    </row>
    <row r="114" spans="1:8" x14ac:dyDescent="0.35">
      <c r="A114" s="27"/>
      <c r="B114" s="28"/>
      <c r="C114" s="27"/>
      <c r="D114" s="28"/>
      <c r="E114" s="27"/>
      <c r="F114" s="27"/>
      <c r="G114" s="27" t="s">
        <v>1560</v>
      </c>
      <c r="H114" s="27" t="s">
        <v>1561</v>
      </c>
    </row>
    <row r="115" spans="1:8" x14ac:dyDescent="0.35">
      <c r="A115" s="27"/>
      <c r="B115" s="28"/>
      <c r="C115" s="27"/>
      <c r="D115" s="28"/>
      <c r="E115" s="27"/>
      <c r="F115" s="27"/>
      <c r="G115" s="27" t="s">
        <v>1562</v>
      </c>
      <c r="H115" s="27" t="s">
        <v>1563</v>
      </c>
    </row>
    <row r="116" spans="1:8" x14ac:dyDescent="0.35">
      <c r="A116" s="27"/>
      <c r="B116" s="28"/>
      <c r="C116" s="27"/>
      <c r="D116" s="28"/>
      <c r="E116" s="27"/>
      <c r="F116" s="27"/>
      <c r="G116" s="27" t="s">
        <v>1564</v>
      </c>
      <c r="H116" s="27" t="s">
        <v>1565</v>
      </c>
    </row>
    <row r="117" spans="1:8" x14ac:dyDescent="0.35">
      <c r="A117" s="27"/>
      <c r="B117" s="28"/>
      <c r="C117" s="27"/>
      <c r="D117" s="28"/>
      <c r="E117" s="27"/>
      <c r="F117" s="27"/>
      <c r="G117" s="27" t="s">
        <v>1566</v>
      </c>
      <c r="H117" s="27" t="s">
        <v>1567</v>
      </c>
    </row>
    <row r="118" spans="1:8" x14ac:dyDescent="0.35">
      <c r="A118" s="27"/>
      <c r="B118" s="28"/>
      <c r="C118" s="27"/>
      <c r="D118" s="28"/>
      <c r="E118" s="27"/>
      <c r="F118" s="27"/>
      <c r="G118" s="27" t="s">
        <v>1568</v>
      </c>
      <c r="H118" s="27" t="s">
        <v>1569</v>
      </c>
    </row>
    <row r="119" spans="1:8" x14ac:dyDescent="0.35">
      <c r="A119" s="27"/>
      <c r="B119" s="28"/>
      <c r="C119" s="27"/>
      <c r="D119" s="28"/>
      <c r="E119" s="27"/>
      <c r="F119" s="27"/>
      <c r="G119" s="27" t="s">
        <v>1570</v>
      </c>
      <c r="H119" s="27" t="s">
        <v>1571</v>
      </c>
    </row>
    <row r="120" spans="1:8" x14ac:dyDescent="0.35">
      <c r="A120" s="27"/>
      <c r="B120" s="28"/>
      <c r="C120" s="27"/>
      <c r="D120" s="28"/>
      <c r="E120" s="27"/>
      <c r="F120" s="27"/>
      <c r="G120" s="27" t="s">
        <v>1572</v>
      </c>
      <c r="H120" s="27" t="s">
        <v>1573</v>
      </c>
    </row>
    <row r="121" spans="1:8" x14ac:dyDescent="0.35">
      <c r="A121" s="27"/>
      <c r="B121" s="28"/>
      <c r="C121" s="27"/>
      <c r="D121" s="28"/>
      <c r="E121" s="27"/>
      <c r="F121" s="27"/>
      <c r="G121" s="27" t="s">
        <v>1574</v>
      </c>
      <c r="H121" s="27" t="s">
        <v>1575</v>
      </c>
    </row>
    <row r="122" spans="1:8" x14ac:dyDescent="0.35">
      <c r="A122" s="27"/>
      <c r="B122" s="28"/>
      <c r="C122" s="27"/>
      <c r="D122" s="28"/>
      <c r="E122" s="27"/>
      <c r="F122" s="27"/>
      <c r="G122" s="27" t="s">
        <v>1576</v>
      </c>
      <c r="H122" s="27" t="s">
        <v>1577</v>
      </c>
    </row>
    <row r="123" spans="1:8" x14ac:dyDescent="0.35">
      <c r="A123" s="27"/>
      <c r="B123" s="28"/>
      <c r="C123" s="27"/>
      <c r="D123" s="28"/>
      <c r="E123" s="27"/>
      <c r="F123" s="27"/>
      <c r="G123" s="27" t="s">
        <v>1578</v>
      </c>
      <c r="H123" s="27" t="s">
        <v>1579</v>
      </c>
    </row>
    <row r="124" spans="1:8" x14ac:dyDescent="0.35">
      <c r="A124" s="27"/>
      <c r="B124" s="28"/>
      <c r="C124" s="27"/>
      <c r="D124" s="28"/>
      <c r="E124" s="27"/>
      <c r="F124" s="27"/>
      <c r="G124" s="27" t="s">
        <v>1580</v>
      </c>
      <c r="H124" s="27" t="s">
        <v>1581</v>
      </c>
    </row>
    <row r="125" spans="1:8" x14ac:dyDescent="0.35">
      <c r="A125" s="27"/>
      <c r="B125" s="28"/>
      <c r="C125" s="27"/>
      <c r="D125" s="28"/>
      <c r="E125" s="27"/>
      <c r="F125" s="27"/>
      <c r="G125" s="27" t="s">
        <v>1582</v>
      </c>
      <c r="H125" s="27" t="s">
        <v>1583</v>
      </c>
    </row>
    <row r="126" spans="1:8" x14ac:dyDescent="0.35">
      <c r="A126" s="27"/>
      <c r="B126" s="28"/>
      <c r="C126" s="27"/>
      <c r="D126" s="28"/>
      <c r="E126" s="27"/>
      <c r="F126" s="27"/>
      <c r="G126" s="27" t="s">
        <v>1584</v>
      </c>
      <c r="H126" s="27" t="s">
        <v>1585</v>
      </c>
    </row>
    <row r="127" spans="1:8" x14ac:dyDescent="0.35">
      <c r="A127" s="27"/>
      <c r="B127" s="28"/>
      <c r="C127" s="27"/>
      <c r="D127" s="28"/>
      <c r="E127" s="27"/>
      <c r="F127" s="27"/>
      <c r="G127" s="27" t="s">
        <v>1586</v>
      </c>
      <c r="H127" s="27" t="s">
        <v>1587</v>
      </c>
    </row>
    <row r="128" spans="1:8" x14ac:dyDescent="0.35">
      <c r="A128" s="27"/>
      <c r="B128" s="28"/>
      <c r="C128" s="27"/>
      <c r="D128" s="28"/>
      <c r="E128" s="27"/>
      <c r="F128" s="27"/>
      <c r="G128" s="27" t="s">
        <v>1588</v>
      </c>
      <c r="H128" s="27" t="s">
        <v>1589</v>
      </c>
    </row>
    <row r="129" spans="1:8" x14ac:dyDescent="0.35">
      <c r="A129" s="27"/>
      <c r="B129" s="28"/>
      <c r="C129" s="27"/>
      <c r="D129" s="28"/>
      <c r="E129" s="27"/>
      <c r="F129" s="27"/>
      <c r="G129" s="27" t="s">
        <v>1590</v>
      </c>
      <c r="H129" s="27" t="s">
        <v>1591</v>
      </c>
    </row>
    <row r="130" spans="1:8" x14ac:dyDescent="0.35">
      <c r="A130" s="27"/>
      <c r="B130" s="28"/>
      <c r="C130" s="27"/>
      <c r="D130" s="28"/>
      <c r="E130" s="27"/>
      <c r="F130" s="27"/>
      <c r="G130" s="27" t="s">
        <v>1592</v>
      </c>
      <c r="H130" s="27" t="s">
        <v>1593</v>
      </c>
    </row>
    <row r="131" spans="1:8" x14ac:dyDescent="0.35">
      <c r="A131" s="27"/>
      <c r="B131" s="28"/>
      <c r="C131" s="27"/>
      <c r="D131" s="28"/>
      <c r="E131" s="27"/>
      <c r="F131" s="27"/>
      <c r="G131" s="27" t="s">
        <v>1594</v>
      </c>
      <c r="H131" s="27" t="s">
        <v>1595</v>
      </c>
    </row>
    <row r="132" spans="1:8" x14ac:dyDescent="0.35">
      <c r="A132" s="27"/>
      <c r="B132" s="28"/>
      <c r="C132" s="27"/>
      <c r="D132" s="28"/>
      <c r="E132" s="27"/>
      <c r="F132" s="27"/>
      <c r="G132" s="27" t="s">
        <v>1596</v>
      </c>
      <c r="H132" s="27" t="s">
        <v>1597</v>
      </c>
    </row>
    <row r="133" spans="1:8" x14ac:dyDescent="0.35">
      <c r="A133" s="27"/>
      <c r="B133" s="28"/>
      <c r="C133" s="27"/>
      <c r="D133" s="28"/>
      <c r="E133" s="27"/>
      <c r="F133" s="27"/>
      <c r="G133" s="27" t="s">
        <v>1598</v>
      </c>
      <c r="H133" s="27" t="s">
        <v>1599</v>
      </c>
    </row>
    <row r="134" spans="1:8" x14ac:dyDescent="0.35">
      <c r="A134" s="27"/>
      <c r="B134" s="28"/>
      <c r="C134" s="27"/>
      <c r="D134" s="28"/>
      <c r="E134" s="27"/>
      <c r="F134" s="27"/>
      <c r="G134" s="27" t="s">
        <v>1600</v>
      </c>
      <c r="H134" s="27" t="s">
        <v>1601</v>
      </c>
    </row>
    <row r="135" spans="1:8" x14ac:dyDescent="0.35">
      <c r="A135" s="27"/>
      <c r="B135" s="28"/>
      <c r="C135" s="27"/>
      <c r="D135" s="28"/>
      <c r="E135" s="27"/>
      <c r="F135" s="27"/>
      <c r="G135" s="27" t="s">
        <v>1602</v>
      </c>
      <c r="H135" s="27" t="s">
        <v>1603</v>
      </c>
    </row>
    <row r="136" spans="1:8" x14ac:dyDescent="0.35">
      <c r="A136" s="27"/>
      <c r="B136" s="28"/>
      <c r="C136" s="27"/>
      <c r="D136" s="28"/>
      <c r="E136" s="27"/>
      <c r="F136" s="27"/>
      <c r="G136" s="27" t="s">
        <v>1604</v>
      </c>
      <c r="H136" s="27" t="s">
        <v>1605</v>
      </c>
    </row>
    <row r="137" spans="1:8" x14ac:dyDescent="0.35">
      <c r="A137" s="27"/>
      <c r="B137" s="28"/>
      <c r="C137" s="27"/>
      <c r="D137" s="28"/>
      <c r="E137" s="27"/>
      <c r="F137" s="27"/>
      <c r="G137" s="27" t="s">
        <v>1606</v>
      </c>
      <c r="H137" s="27" t="s">
        <v>1607</v>
      </c>
    </row>
    <row r="138" spans="1:8" x14ac:dyDescent="0.35">
      <c r="A138" s="27"/>
      <c r="B138" s="28"/>
      <c r="C138" s="27"/>
      <c r="D138" s="28"/>
      <c r="E138" s="27"/>
      <c r="F138" s="27"/>
      <c r="G138" s="27" t="s">
        <v>1608</v>
      </c>
      <c r="H138" s="27" t="s">
        <v>1609</v>
      </c>
    </row>
    <row r="139" spans="1:8" x14ac:dyDescent="0.35">
      <c r="A139" s="27"/>
      <c r="B139" s="28"/>
      <c r="C139" s="27"/>
      <c r="D139" s="28"/>
      <c r="E139" s="27"/>
      <c r="F139" s="27"/>
      <c r="G139" s="27" t="s">
        <v>1610</v>
      </c>
      <c r="H139" s="27" t="s">
        <v>1611</v>
      </c>
    </row>
    <row r="140" spans="1:8" x14ac:dyDescent="0.35">
      <c r="A140" s="27"/>
      <c r="B140" s="28"/>
      <c r="C140" s="27"/>
      <c r="D140" s="28"/>
      <c r="E140" s="27"/>
      <c r="F140" s="27"/>
      <c r="G140" s="27" t="s">
        <v>1612</v>
      </c>
      <c r="H140" s="27" t="s">
        <v>1613</v>
      </c>
    </row>
    <row r="141" spans="1:8" x14ac:dyDescent="0.35">
      <c r="A141" s="27"/>
      <c r="B141" s="28"/>
      <c r="C141" s="27"/>
      <c r="D141" s="28"/>
      <c r="E141" s="27"/>
      <c r="F141" s="27"/>
      <c r="G141" s="27" t="s">
        <v>1614</v>
      </c>
      <c r="H141" s="27" t="s">
        <v>1615</v>
      </c>
    </row>
    <row r="142" spans="1:8" x14ac:dyDescent="0.35">
      <c r="A142" s="27"/>
      <c r="B142" s="28"/>
      <c r="C142" s="27"/>
      <c r="D142" s="28"/>
      <c r="E142" s="27"/>
      <c r="F142" s="27"/>
      <c r="G142" s="27" t="s">
        <v>1616</v>
      </c>
      <c r="H142" s="27" t="s">
        <v>1617</v>
      </c>
    </row>
    <row r="143" spans="1:8" x14ac:dyDescent="0.35">
      <c r="A143" s="27"/>
      <c r="B143" s="28"/>
      <c r="C143" s="27"/>
      <c r="D143" s="28"/>
      <c r="E143" s="27"/>
      <c r="F143" s="27"/>
      <c r="G143" s="27" t="s">
        <v>1618</v>
      </c>
      <c r="H143" s="27" t="s">
        <v>1619</v>
      </c>
    </row>
    <row r="144" spans="1:8" x14ac:dyDescent="0.35">
      <c r="A144" s="27"/>
      <c r="B144" s="28"/>
      <c r="C144" s="27"/>
      <c r="D144" s="28"/>
      <c r="E144" s="27"/>
      <c r="F144" s="27"/>
      <c r="G144" s="27" t="s">
        <v>1620</v>
      </c>
      <c r="H144" s="27" t="s">
        <v>1621</v>
      </c>
    </row>
    <row r="145" spans="1:8" x14ac:dyDescent="0.35">
      <c r="A145" s="27"/>
      <c r="B145" s="28"/>
      <c r="C145" s="27"/>
      <c r="D145" s="28"/>
      <c r="E145" s="27"/>
      <c r="F145" s="27"/>
      <c r="G145" s="27" t="s">
        <v>1622</v>
      </c>
      <c r="H145" s="27" t="s">
        <v>1623</v>
      </c>
    </row>
    <row r="146" spans="1:8" x14ac:dyDescent="0.35">
      <c r="A146" s="27"/>
      <c r="B146" s="28"/>
      <c r="C146" s="27"/>
      <c r="D146" s="28"/>
      <c r="E146" s="27"/>
      <c r="F146" s="27"/>
      <c r="G146" s="27" t="s">
        <v>1624</v>
      </c>
      <c r="H146" s="27" t="s">
        <v>1625</v>
      </c>
    </row>
    <row r="147" spans="1:8" x14ac:dyDescent="0.35">
      <c r="A147" s="27"/>
      <c r="B147" s="28"/>
      <c r="C147" s="27"/>
      <c r="D147" s="28"/>
      <c r="E147" s="27"/>
      <c r="F147" s="27"/>
      <c r="G147" s="27" t="s">
        <v>1626</v>
      </c>
      <c r="H147" s="27" t="s">
        <v>1627</v>
      </c>
    </row>
    <row r="148" spans="1:8" x14ac:dyDescent="0.35">
      <c r="A148" s="27"/>
      <c r="B148" s="28"/>
      <c r="C148" s="27"/>
      <c r="D148" s="28"/>
      <c r="E148" s="27"/>
      <c r="F148" s="27"/>
      <c r="G148" s="27" t="s">
        <v>1628</v>
      </c>
      <c r="H148" s="27" t="s">
        <v>1629</v>
      </c>
    </row>
    <row r="149" spans="1:8" x14ac:dyDescent="0.35">
      <c r="A149" s="27"/>
      <c r="B149" s="28"/>
      <c r="C149" s="27"/>
      <c r="D149" s="28"/>
      <c r="E149" s="27"/>
      <c r="F149" s="27"/>
      <c r="G149" s="27" t="s">
        <v>1630</v>
      </c>
      <c r="H149" s="27" t="s">
        <v>1631</v>
      </c>
    </row>
    <row r="150" spans="1:8" x14ac:dyDescent="0.35">
      <c r="A150" s="27"/>
      <c r="B150" s="28"/>
      <c r="C150" s="27"/>
      <c r="D150" s="28"/>
      <c r="E150" s="27"/>
      <c r="F150" s="27"/>
      <c r="G150" s="27" t="s">
        <v>1632</v>
      </c>
      <c r="H150" s="27" t="s">
        <v>1633</v>
      </c>
    </row>
    <row r="151" spans="1:8" ht="26" x14ac:dyDescent="0.35">
      <c r="A151" s="27"/>
      <c r="B151" s="28"/>
      <c r="C151" s="29" t="s">
        <v>1634</v>
      </c>
      <c r="D151" s="30" t="s">
        <v>1635</v>
      </c>
      <c r="E151" s="27"/>
      <c r="F151" s="27"/>
      <c r="G151" s="27"/>
      <c r="H151" s="27"/>
    </row>
    <row r="152" spans="1:8" ht="26" x14ac:dyDescent="0.35">
      <c r="A152" s="27"/>
      <c r="B152" s="28"/>
      <c r="C152" s="27"/>
      <c r="D152" s="28"/>
      <c r="E152" s="31" t="s">
        <v>1636</v>
      </c>
      <c r="F152" s="32" t="s">
        <v>1637</v>
      </c>
      <c r="G152" s="27"/>
      <c r="H152" s="27"/>
    </row>
    <row r="153" spans="1:8" x14ac:dyDescent="0.35">
      <c r="A153" s="27"/>
      <c r="B153" s="28"/>
      <c r="C153" s="27"/>
      <c r="D153" s="28"/>
      <c r="E153" s="27"/>
      <c r="F153" s="27"/>
      <c r="G153" s="33" t="s">
        <v>1638</v>
      </c>
      <c r="H153" s="33" t="s">
        <v>1639</v>
      </c>
    </row>
    <row r="154" spans="1:8" x14ac:dyDescent="0.35">
      <c r="A154" s="27"/>
      <c r="B154" s="28"/>
      <c r="C154" s="27"/>
      <c r="D154" s="28"/>
      <c r="E154" s="27"/>
      <c r="F154" s="27"/>
      <c r="G154" s="27" t="s">
        <v>1640</v>
      </c>
      <c r="H154" s="27" t="s">
        <v>1641</v>
      </c>
    </row>
    <row r="155" spans="1:8" x14ac:dyDescent="0.35">
      <c r="A155" s="27"/>
      <c r="B155" s="28"/>
      <c r="C155" s="27"/>
      <c r="D155" s="28"/>
      <c r="E155" s="27"/>
      <c r="F155" s="27"/>
      <c r="G155" s="27" t="s">
        <v>1642</v>
      </c>
      <c r="H155" s="27" t="s">
        <v>1643</v>
      </c>
    </row>
    <row r="156" spans="1:8" x14ac:dyDescent="0.35">
      <c r="A156" s="27"/>
      <c r="B156" s="28"/>
      <c r="C156" s="27"/>
      <c r="D156" s="28"/>
      <c r="E156" s="27"/>
      <c r="F156" s="27"/>
      <c r="G156" s="27" t="s">
        <v>1644</v>
      </c>
      <c r="H156" s="27" t="s">
        <v>1645</v>
      </c>
    </row>
    <row r="157" spans="1:8" x14ac:dyDescent="0.35">
      <c r="A157" s="27"/>
      <c r="B157" s="28"/>
      <c r="C157" s="27"/>
      <c r="D157" s="28"/>
      <c r="E157" s="27"/>
      <c r="F157" s="27"/>
      <c r="G157" s="27" t="s">
        <v>1646</v>
      </c>
      <c r="H157" s="27" t="s">
        <v>1647</v>
      </c>
    </row>
    <row r="158" spans="1:8" x14ac:dyDescent="0.35">
      <c r="A158" s="27"/>
      <c r="B158" s="28"/>
      <c r="C158" s="27"/>
      <c r="D158" s="28"/>
      <c r="E158" s="27"/>
      <c r="F158" s="27"/>
      <c r="G158" s="27" t="s">
        <v>1648</v>
      </c>
      <c r="H158" s="27" t="s">
        <v>1649</v>
      </c>
    </row>
    <row r="159" spans="1:8" x14ac:dyDescent="0.35">
      <c r="A159" s="27"/>
      <c r="B159" s="28"/>
      <c r="C159" s="27"/>
      <c r="D159" s="28"/>
      <c r="E159" s="27"/>
      <c r="F159" s="27"/>
      <c r="G159" s="27" t="s">
        <v>1650</v>
      </c>
      <c r="H159" s="27" t="s">
        <v>1651</v>
      </c>
    </row>
    <row r="160" spans="1:8" x14ac:dyDescent="0.35">
      <c r="A160" s="27"/>
      <c r="B160" s="28"/>
      <c r="C160" s="27"/>
      <c r="D160" s="28"/>
      <c r="E160" s="27"/>
      <c r="F160" s="27"/>
      <c r="G160" s="27" t="s">
        <v>1652</v>
      </c>
      <c r="H160" s="27" t="s">
        <v>1653</v>
      </c>
    </row>
    <row r="161" spans="1:8" x14ac:dyDescent="0.35">
      <c r="A161" s="27"/>
      <c r="B161" s="28"/>
      <c r="C161" s="27"/>
      <c r="D161" s="28"/>
      <c r="E161" s="27"/>
      <c r="F161" s="27"/>
      <c r="G161" s="27" t="s">
        <v>1654</v>
      </c>
      <c r="H161" s="27" t="s">
        <v>1655</v>
      </c>
    </row>
    <row r="162" spans="1:8" x14ac:dyDescent="0.35">
      <c r="A162" s="27"/>
      <c r="B162" s="28"/>
      <c r="C162" s="27"/>
      <c r="D162" s="28"/>
      <c r="E162" s="27"/>
      <c r="F162" s="27"/>
      <c r="G162" s="27" t="s">
        <v>1656</v>
      </c>
      <c r="H162" s="27" t="s">
        <v>1657</v>
      </c>
    </row>
    <row r="163" spans="1:8" x14ac:dyDescent="0.35">
      <c r="A163" s="27"/>
      <c r="B163" s="28"/>
      <c r="C163" s="27"/>
      <c r="D163" s="28"/>
      <c r="E163" s="27"/>
      <c r="F163" s="27"/>
      <c r="G163" s="27" t="s">
        <v>1658</v>
      </c>
      <c r="H163" s="27" t="s">
        <v>1659</v>
      </c>
    </row>
    <row r="164" spans="1:8" x14ac:dyDescent="0.35">
      <c r="A164" s="27"/>
      <c r="B164" s="28"/>
      <c r="C164" s="27"/>
      <c r="D164" s="28"/>
      <c r="E164" s="27"/>
      <c r="F164" s="27"/>
      <c r="G164" s="27" t="s">
        <v>1660</v>
      </c>
      <c r="H164" s="27" t="s">
        <v>1661</v>
      </c>
    </row>
    <row r="165" spans="1:8" x14ac:dyDescent="0.35">
      <c r="A165" s="27"/>
      <c r="B165" s="28"/>
      <c r="C165" s="27"/>
      <c r="D165" s="28"/>
      <c r="E165" s="27"/>
      <c r="F165" s="27"/>
      <c r="G165" s="27" t="s">
        <v>1662</v>
      </c>
      <c r="H165" s="27" t="s">
        <v>1663</v>
      </c>
    </row>
    <row r="166" spans="1:8" x14ac:dyDescent="0.35">
      <c r="A166" s="27"/>
      <c r="B166" s="28"/>
      <c r="C166" s="27"/>
      <c r="D166" s="28"/>
      <c r="E166" s="27"/>
      <c r="F166" s="27"/>
      <c r="G166" s="27" t="s">
        <v>1664</v>
      </c>
      <c r="H166" s="27" t="s">
        <v>1665</v>
      </c>
    </row>
    <row r="167" spans="1:8" x14ac:dyDescent="0.35">
      <c r="A167" s="27"/>
      <c r="B167" s="28"/>
      <c r="C167" s="27"/>
      <c r="D167" s="28"/>
      <c r="E167" s="27"/>
      <c r="F167" s="27"/>
      <c r="G167" s="33" t="s">
        <v>1666</v>
      </c>
      <c r="H167" s="33" t="s">
        <v>1667</v>
      </c>
    </row>
    <row r="168" spans="1:8" x14ac:dyDescent="0.35">
      <c r="A168" s="27"/>
      <c r="B168" s="28"/>
      <c r="C168" s="27"/>
      <c r="D168" s="28"/>
      <c r="E168" s="27"/>
      <c r="F168" s="27"/>
      <c r="G168" s="27" t="s">
        <v>1668</v>
      </c>
      <c r="H168" s="27" t="s">
        <v>1669</v>
      </c>
    </row>
    <row r="169" spans="1:8" x14ac:dyDescent="0.35">
      <c r="A169" s="27"/>
      <c r="B169" s="28"/>
      <c r="C169" s="27"/>
      <c r="D169" s="28"/>
      <c r="E169" s="27"/>
      <c r="F169" s="27"/>
      <c r="G169" s="27" t="s">
        <v>1670</v>
      </c>
      <c r="H169" s="27" t="s">
        <v>1671</v>
      </c>
    </row>
    <row r="170" spans="1:8" x14ac:dyDescent="0.35">
      <c r="A170" s="27"/>
      <c r="B170" s="28"/>
      <c r="C170" s="27"/>
      <c r="D170" s="28"/>
      <c r="E170" s="27"/>
      <c r="F170" s="27"/>
      <c r="G170" s="27" t="s">
        <v>1672</v>
      </c>
      <c r="H170" s="27" t="s">
        <v>1673</v>
      </c>
    </row>
    <row r="171" spans="1:8" x14ac:dyDescent="0.35">
      <c r="A171" s="27"/>
      <c r="B171" s="28"/>
      <c r="C171" s="27"/>
      <c r="D171" s="28"/>
      <c r="E171" s="27"/>
      <c r="F171" s="27"/>
      <c r="G171" s="33" t="s">
        <v>1674</v>
      </c>
      <c r="H171" s="33" t="s">
        <v>1675</v>
      </c>
    </row>
    <row r="172" spans="1:8" x14ac:dyDescent="0.35">
      <c r="A172" s="27"/>
      <c r="B172" s="28"/>
      <c r="C172" s="27"/>
      <c r="D172" s="28"/>
      <c r="E172" s="27"/>
      <c r="F172" s="27"/>
      <c r="G172" s="27" t="s">
        <v>1676</v>
      </c>
      <c r="H172" s="27" t="s">
        <v>1677</v>
      </c>
    </row>
    <row r="173" spans="1:8" x14ac:dyDescent="0.35">
      <c r="A173" s="27"/>
      <c r="B173" s="28"/>
      <c r="C173" s="27"/>
      <c r="D173" s="28"/>
      <c r="E173" s="27"/>
      <c r="F173" s="27"/>
      <c r="G173" s="27" t="s">
        <v>1678</v>
      </c>
      <c r="H173" s="27" t="s">
        <v>1679</v>
      </c>
    </row>
    <row r="174" spans="1:8" x14ac:dyDescent="0.35">
      <c r="A174" s="27"/>
      <c r="B174" s="28"/>
      <c r="C174" s="27"/>
      <c r="D174" s="28"/>
      <c r="E174" s="27"/>
      <c r="F174" s="27"/>
      <c r="G174" s="27" t="s">
        <v>1680</v>
      </c>
      <c r="H174" s="27" t="s">
        <v>1681</v>
      </c>
    </row>
    <row r="175" spans="1:8" x14ac:dyDescent="0.35">
      <c r="A175" s="27"/>
      <c r="B175" s="28"/>
      <c r="C175" s="27"/>
      <c r="D175" s="28"/>
      <c r="E175" s="27"/>
      <c r="F175" s="27"/>
      <c r="G175" s="27" t="s">
        <v>1682</v>
      </c>
      <c r="H175" s="27" t="s">
        <v>1683</v>
      </c>
    </row>
    <row r="176" spans="1:8" ht="26" x14ac:dyDescent="0.35">
      <c r="A176" s="27"/>
      <c r="B176" s="28"/>
      <c r="C176" s="27"/>
      <c r="D176" s="28"/>
      <c r="E176" s="31" t="s">
        <v>1684</v>
      </c>
      <c r="F176" s="32" t="s">
        <v>1685</v>
      </c>
      <c r="G176" s="27"/>
      <c r="H176" s="27"/>
    </row>
    <row r="177" spans="1:8" x14ac:dyDescent="0.35">
      <c r="A177" s="27"/>
      <c r="B177" s="28"/>
      <c r="C177" s="27"/>
      <c r="D177" s="28"/>
      <c r="E177" s="27"/>
      <c r="F177" s="27"/>
      <c r="G177" s="33" t="s">
        <v>1686</v>
      </c>
      <c r="H177" s="33" t="s">
        <v>1687</v>
      </c>
    </row>
    <row r="178" spans="1:8" x14ac:dyDescent="0.35">
      <c r="A178" s="27"/>
      <c r="B178" s="28"/>
      <c r="C178" s="27"/>
      <c r="D178" s="28"/>
      <c r="E178" s="27"/>
      <c r="F178" s="27"/>
      <c r="G178" s="27" t="s">
        <v>1688</v>
      </c>
      <c r="H178" s="27" t="s">
        <v>1689</v>
      </c>
    </row>
    <row r="179" spans="1:8" x14ac:dyDescent="0.35">
      <c r="A179" s="27"/>
      <c r="B179" s="28"/>
      <c r="C179" s="27"/>
      <c r="D179" s="28"/>
      <c r="E179" s="27"/>
      <c r="F179" s="27"/>
      <c r="G179" s="27" t="s">
        <v>1690</v>
      </c>
      <c r="H179" s="27" t="s">
        <v>1691</v>
      </c>
    </row>
    <row r="180" spans="1:8" x14ac:dyDescent="0.35">
      <c r="A180" s="27"/>
      <c r="B180" s="28"/>
      <c r="C180" s="27"/>
      <c r="D180" s="28"/>
      <c r="E180" s="27"/>
      <c r="F180" s="27"/>
      <c r="G180" s="33" t="s">
        <v>1692</v>
      </c>
      <c r="H180" s="33" t="s">
        <v>1693</v>
      </c>
    </row>
    <row r="181" spans="1:8" x14ac:dyDescent="0.35">
      <c r="A181" s="27"/>
      <c r="B181" s="28"/>
      <c r="C181" s="27"/>
      <c r="D181" s="28"/>
      <c r="E181" s="27"/>
      <c r="F181" s="27"/>
      <c r="G181" s="27" t="s">
        <v>1694</v>
      </c>
      <c r="H181" s="27" t="s">
        <v>1695</v>
      </c>
    </row>
    <row r="182" spans="1:8" x14ac:dyDescent="0.35">
      <c r="A182" s="27"/>
      <c r="B182" s="28"/>
      <c r="C182" s="27"/>
      <c r="D182" s="28"/>
      <c r="E182" s="27"/>
      <c r="F182" s="27"/>
      <c r="G182" s="27" t="s">
        <v>1696</v>
      </c>
      <c r="H182" s="27" t="s">
        <v>1697</v>
      </c>
    </row>
    <row r="183" spans="1:8" x14ac:dyDescent="0.35">
      <c r="A183" s="27"/>
      <c r="B183" s="28"/>
      <c r="C183" s="27"/>
      <c r="D183" s="28"/>
      <c r="E183" s="27"/>
      <c r="F183" s="27"/>
      <c r="G183" s="27" t="s">
        <v>1698</v>
      </c>
      <c r="H183" s="27" t="s">
        <v>1699</v>
      </c>
    </row>
    <row r="184" spans="1:8" x14ac:dyDescent="0.35">
      <c r="A184" s="27"/>
      <c r="B184" s="28"/>
      <c r="C184" s="27"/>
      <c r="D184" s="28"/>
      <c r="E184" s="27"/>
      <c r="F184" s="27"/>
      <c r="G184" s="33" t="s">
        <v>1700</v>
      </c>
      <c r="H184" s="33" t="s">
        <v>1701</v>
      </c>
    </row>
    <row r="185" spans="1:8" x14ac:dyDescent="0.35">
      <c r="A185" s="27"/>
      <c r="B185" s="28"/>
      <c r="C185" s="27"/>
      <c r="D185" s="28"/>
      <c r="E185" s="27"/>
      <c r="F185" s="27"/>
      <c r="G185" s="33" t="s">
        <v>1702</v>
      </c>
      <c r="H185" s="33" t="s">
        <v>1703</v>
      </c>
    </row>
    <row r="186" spans="1:8" x14ac:dyDescent="0.35">
      <c r="A186" s="27"/>
      <c r="B186" s="28"/>
      <c r="C186" s="27"/>
      <c r="D186" s="28"/>
      <c r="E186" s="27"/>
      <c r="F186" s="27"/>
      <c r="G186" s="33" t="s">
        <v>1704</v>
      </c>
      <c r="H186" s="33" t="s">
        <v>1705</v>
      </c>
    </row>
    <row r="187" spans="1:8" x14ac:dyDescent="0.35">
      <c r="A187" s="27"/>
      <c r="B187" s="28"/>
      <c r="C187" s="27"/>
      <c r="D187" s="28"/>
      <c r="E187" s="27"/>
      <c r="F187" s="27"/>
      <c r="G187" s="27" t="s">
        <v>1706</v>
      </c>
      <c r="H187" s="27" t="s">
        <v>1707</v>
      </c>
    </row>
    <row r="188" spans="1:8" x14ac:dyDescent="0.35">
      <c r="A188" s="27"/>
      <c r="B188" s="28"/>
      <c r="C188" s="27"/>
      <c r="D188" s="28"/>
      <c r="E188" s="27"/>
      <c r="F188" s="27"/>
      <c r="G188" s="27" t="s">
        <v>1708</v>
      </c>
      <c r="H188" s="27" t="s">
        <v>1709</v>
      </c>
    </row>
    <row r="189" spans="1:8" ht="26" x14ac:dyDescent="0.35">
      <c r="A189" s="27"/>
      <c r="B189" s="28"/>
      <c r="C189" s="27"/>
      <c r="D189" s="28"/>
      <c r="E189" s="31" t="s">
        <v>1710</v>
      </c>
      <c r="F189" s="32" t="s">
        <v>1711</v>
      </c>
      <c r="G189" s="27"/>
      <c r="H189" s="27"/>
    </row>
    <row r="190" spans="1:8" x14ac:dyDescent="0.35">
      <c r="A190" s="27"/>
      <c r="B190" s="28"/>
      <c r="C190" s="27"/>
      <c r="D190" s="28"/>
      <c r="E190" s="27"/>
      <c r="F190" s="27"/>
      <c r="G190" s="33" t="s">
        <v>1712</v>
      </c>
      <c r="H190" s="33" t="s">
        <v>1713</v>
      </c>
    </row>
    <row r="191" spans="1:8" x14ac:dyDescent="0.35">
      <c r="A191" s="27"/>
      <c r="B191" s="28"/>
      <c r="C191" s="27"/>
      <c r="D191" s="28"/>
      <c r="E191" s="27"/>
      <c r="F191" s="27"/>
      <c r="G191" s="27" t="s">
        <v>1714</v>
      </c>
      <c r="H191" s="27" t="s">
        <v>1715</v>
      </c>
    </row>
    <row r="192" spans="1:8" x14ac:dyDescent="0.35">
      <c r="A192" s="27"/>
      <c r="B192" s="28"/>
      <c r="C192" s="27"/>
      <c r="D192" s="28"/>
      <c r="E192" s="27"/>
      <c r="F192" s="27"/>
      <c r="G192" s="27" t="s">
        <v>1716</v>
      </c>
      <c r="H192" s="27" t="s">
        <v>1717</v>
      </c>
    </row>
    <row r="193" spans="1:8" x14ac:dyDescent="0.35">
      <c r="A193" s="27"/>
      <c r="B193" s="28"/>
      <c r="C193" s="27"/>
      <c r="D193" s="28"/>
      <c r="E193" s="27"/>
      <c r="F193" s="27"/>
      <c r="G193" s="33" t="s">
        <v>1718</v>
      </c>
      <c r="H193" s="33" t="s">
        <v>1719</v>
      </c>
    </row>
    <row r="194" spans="1:8" x14ac:dyDescent="0.35">
      <c r="A194" s="27"/>
      <c r="B194" s="28"/>
      <c r="C194" s="27"/>
      <c r="D194" s="28"/>
      <c r="E194" s="27"/>
      <c r="F194" s="27"/>
      <c r="G194" s="27" t="s">
        <v>1720</v>
      </c>
      <c r="H194" s="27" t="s">
        <v>1721</v>
      </c>
    </row>
    <row r="195" spans="1:8" x14ac:dyDescent="0.35">
      <c r="A195" s="27"/>
      <c r="B195" s="28"/>
      <c r="C195" s="27"/>
      <c r="D195" s="28"/>
      <c r="E195" s="27"/>
      <c r="F195" s="27"/>
      <c r="G195" s="27" t="s">
        <v>1722</v>
      </c>
      <c r="H195" s="27" t="s">
        <v>1723</v>
      </c>
    </row>
    <row r="196" spans="1:8" x14ac:dyDescent="0.35">
      <c r="A196" s="27"/>
      <c r="B196" s="28"/>
      <c r="C196" s="27"/>
      <c r="D196" s="28"/>
      <c r="E196" s="27"/>
      <c r="F196" s="27"/>
      <c r="G196" s="33" t="s">
        <v>1724</v>
      </c>
      <c r="H196" s="33" t="s">
        <v>1725</v>
      </c>
    </row>
    <row r="197" spans="1:8" x14ac:dyDescent="0.35">
      <c r="A197" s="27"/>
      <c r="B197" s="28"/>
      <c r="C197" s="27"/>
      <c r="D197" s="28"/>
      <c r="E197" s="31" t="s">
        <v>1726</v>
      </c>
      <c r="F197" s="32" t="s">
        <v>1727</v>
      </c>
      <c r="G197" s="27"/>
      <c r="H197" s="27"/>
    </row>
    <row r="198" spans="1:8" x14ac:dyDescent="0.35">
      <c r="A198" s="27"/>
      <c r="B198" s="28"/>
      <c r="C198" s="27"/>
      <c r="D198" s="28"/>
      <c r="E198" s="27"/>
      <c r="F198" s="27"/>
      <c r="G198" s="33" t="s">
        <v>1728</v>
      </c>
      <c r="H198" s="33" t="s">
        <v>1729</v>
      </c>
    </row>
    <row r="199" spans="1:8" ht="26" x14ac:dyDescent="0.35">
      <c r="A199" s="27"/>
      <c r="B199" s="28"/>
      <c r="C199" s="29" t="s">
        <v>1730</v>
      </c>
      <c r="D199" s="30" t="s">
        <v>1731</v>
      </c>
      <c r="E199" s="27"/>
      <c r="F199" s="27"/>
      <c r="G199" s="27"/>
      <c r="H199" s="27"/>
    </row>
    <row r="200" spans="1:8" x14ac:dyDescent="0.35">
      <c r="A200" s="27"/>
      <c r="B200" s="28"/>
      <c r="C200" s="27"/>
      <c r="D200" s="28"/>
      <c r="E200" s="31" t="s">
        <v>1732</v>
      </c>
      <c r="F200" s="31" t="s">
        <v>1733</v>
      </c>
      <c r="G200" s="27"/>
      <c r="H200" s="27"/>
    </row>
    <row r="201" spans="1:8" x14ac:dyDescent="0.35">
      <c r="A201" s="27"/>
      <c r="B201" s="28"/>
      <c r="C201" s="27"/>
      <c r="D201" s="28"/>
      <c r="E201" s="27"/>
      <c r="F201" s="27"/>
      <c r="G201" s="33" t="s">
        <v>1734</v>
      </c>
      <c r="H201" s="33" t="s">
        <v>1735</v>
      </c>
    </row>
    <row r="202" spans="1:8" x14ac:dyDescent="0.35">
      <c r="A202" s="27"/>
      <c r="B202" s="28"/>
      <c r="C202" s="27"/>
      <c r="D202" s="28"/>
      <c r="E202" s="27"/>
      <c r="F202" s="27"/>
      <c r="G202" s="33" t="s">
        <v>1736</v>
      </c>
      <c r="H202" s="33" t="s">
        <v>1737</v>
      </c>
    </row>
    <row r="203" spans="1:8" x14ac:dyDescent="0.35">
      <c r="A203" s="27"/>
      <c r="B203" s="28"/>
      <c r="C203" s="27"/>
      <c r="D203" s="28"/>
      <c r="E203" s="27"/>
      <c r="F203" s="27"/>
      <c r="G203" s="33" t="s">
        <v>1738</v>
      </c>
      <c r="H203" s="33" t="s">
        <v>1739</v>
      </c>
    </row>
    <row r="204" spans="1:8" x14ac:dyDescent="0.35">
      <c r="A204" s="27"/>
      <c r="B204" s="28"/>
      <c r="C204" s="27"/>
      <c r="D204" s="28"/>
      <c r="E204" s="27"/>
      <c r="F204" s="27"/>
      <c r="G204" s="33" t="s">
        <v>1740</v>
      </c>
      <c r="H204" s="33" t="s">
        <v>1741</v>
      </c>
    </row>
    <row r="205" spans="1:8" x14ac:dyDescent="0.35">
      <c r="A205" s="27"/>
      <c r="B205" s="28"/>
      <c r="C205" s="27"/>
      <c r="D205" s="28"/>
      <c r="E205" s="27"/>
      <c r="F205" s="27"/>
      <c r="G205" s="33" t="s">
        <v>1742</v>
      </c>
      <c r="H205" s="33" t="s">
        <v>1743</v>
      </c>
    </row>
    <row r="206" spans="1:8" x14ac:dyDescent="0.35">
      <c r="A206" s="27"/>
      <c r="B206" s="28"/>
      <c r="C206" s="27"/>
      <c r="D206" s="28"/>
      <c r="E206" s="27"/>
      <c r="F206" s="27"/>
      <c r="G206" s="33" t="s">
        <v>1744</v>
      </c>
      <c r="H206" s="33" t="s">
        <v>1745</v>
      </c>
    </row>
    <row r="207" spans="1:8" x14ac:dyDescent="0.35">
      <c r="A207" s="27"/>
      <c r="B207" s="28"/>
      <c r="C207" s="27"/>
      <c r="D207" s="28"/>
      <c r="E207" s="27"/>
      <c r="F207" s="27"/>
      <c r="G207" s="33" t="s">
        <v>1746</v>
      </c>
      <c r="H207" s="33" t="s">
        <v>1747</v>
      </c>
    </row>
    <row r="208" spans="1:8" x14ac:dyDescent="0.35">
      <c r="A208" s="27"/>
      <c r="B208" s="28"/>
      <c r="C208" s="27"/>
      <c r="D208" s="28"/>
      <c r="E208" s="27"/>
      <c r="F208" s="27"/>
      <c r="G208" s="27" t="s">
        <v>1748</v>
      </c>
      <c r="H208" s="27" t="s">
        <v>1749</v>
      </c>
    </row>
    <row r="209" spans="1:8" x14ac:dyDescent="0.35">
      <c r="A209" s="27"/>
      <c r="B209" s="28"/>
      <c r="C209" s="27"/>
      <c r="D209" s="28"/>
      <c r="E209" s="27"/>
      <c r="F209" s="27"/>
      <c r="G209" s="33" t="s">
        <v>1750</v>
      </c>
      <c r="H209" s="33" t="s">
        <v>1751</v>
      </c>
    </row>
    <row r="210" spans="1:8" x14ac:dyDescent="0.35">
      <c r="A210" s="27"/>
      <c r="B210" s="28"/>
      <c r="C210" s="27"/>
      <c r="D210" s="28"/>
      <c r="E210" s="27"/>
      <c r="F210" s="27"/>
      <c r="G210" s="27" t="s">
        <v>1752</v>
      </c>
      <c r="H210" s="27" t="s">
        <v>1753</v>
      </c>
    </row>
    <row r="211" spans="1:8" x14ac:dyDescent="0.35">
      <c r="A211" s="27"/>
      <c r="B211" s="28"/>
      <c r="C211" s="27"/>
      <c r="D211" s="28"/>
      <c r="E211" s="27"/>
      <c r="F211" s="27"/>
      <c r="G211" s="33" t="s">
        <v>1754</v>
      </c>
      <c r="H211" s="33" t="s">
        <v>1755</v>
      </c>
    </row>
    <row r="212" spans="1:8" x14ac:dyDescent="0.35">
      <c r="A212" s="27"/>
      <c r="B212" s="28"/>
      <c r="C212" s="27"/>
      <c r="D212" s="28"/>
      <c r="E212" s="27"/>
      <c r="F212" s="27"/>
      <c r="G212" s="27" t="s">
        <v>1756</v>
      </c>
      <c r="H212" s="27" t="s">
        <v>1757</v>
      </c>
    </row>
    <row r="213" spans="1:8" x14ac:dyDescent="0.35">
      <c r="A213" s="27"/>
      <c r="B213" s="28"/>
      <c r="C213" s="27"/>
      <c r="D213" s="28"/>
      <c r="E213" s="27"/>
      <c r="F213" s="27"/>
      <c r="G213" s="27" t="s">
        <v>1758</v>
      </c>
      <c r="H213" s="27" t="s">
        <v>1759</v>
      </c>
    </row>
    <row r="214" spans="1:8" x14ac:dyDescent="0.35">
      <c r="A214" s="27"/>
      <c r="B214" s="28"/>
      <c r="C214" s="27"/>
      <c r="D214" s="28"/>
      <c r="E214" s="31" t="s">
        <v>1760</v>
      </c>
      <c r="F214" s="31" t="s">
        <v>1761</v>
      </c>
      <c r="G214" s="27"/>
      <c r="H214" s="27"/>
    </row>
    <row r="215" spans="1:8" x14ac:dyDescent="0.35">
      <c r="A215" s="27"/>
      <c r="B215" s="28"/>
      <c r="C215" s="27"/>
      <c r="D215" s="28"/>
      <c r="E215" s="27"/>
      <c r="F215" s="27"/>
      <c r="G215" s="33" t="s">
        <v>1762</v>
      </c>
      <c r="H215" s="33" t="s">
        <v>1763</v>
      </c>
    </row>
    <row r="216" spans="1:8" x14ac:dyDescent="0.35">
      <c r="A216" s="27"/>
      <c r="B216" s="28"/>
      <c r="C216" s="27"/>
      <c r="D216" s="28"/>
      <c r="E216" s="27"/>
      <c r="F216" s="27"/>
      <c r="G216" s="33" t="s">
        <v>1764</v>
      </c>
      <c r="H216" s="33" t="s">
        <v>1765</v>
      </c>
    </row>
    <row r="217" spans="1:8" x14ac:dyDescent="0.35">
      <c r="A217" s="27"/>
      <c r="B217" s="28"/>
      <c r="C217" s="27"/>
      <c r="D217" s="28"/>
      <c r="E217" s="31" t="s">
        <v>1766</v>
      </c>
      <c r="F217" s="31" t="s">
        <v>1767</v>
      </c>
      <c r="G217" s="27"/>
      <c r="H217" s="27"/>
    </row>
    <row r="218" spans="1:8" x14ac:dyDescent="0.35">
      <c r="A218" s="27"/>
      <c r="B218" s="28"/>
      <c r="C218" s="27"/>
      <c r="D218" s="28"/>
      <c r="E218" s="27"/>
      <c r="F218" s="27"/>
      <c r="G218" s="33" t="s">
        <v>1768</v>
      </c>
      <c r="H218" s="33" t="s">
        <v>1769</v>
      </c>
    </row>
    <row r="219" spans="1:8" x14ac:dyDescent="0.35">
      <c r="A219" s="27"/>
      <c r="B219" s="28"/>
      <c r="C219" s="27"/>
      <c r="D219" s="28"/>
      <c r="E219" s="27"/>
      <c r="F219" s="27"/>
      <c r="G219" s="33" t="s">
        <v>1770</v>
      </c>
      <c r="H219" s="33" t="s">
        <v>1771</v>
      </c>
    </row>
    <row r="220" spans="1:8" x14ac:dyDescent="0.35">
      <c r="A220" s="27"/>
      <c r="B220" s="28"/>
      <c r="C220" s="27"/>
      <c r="D220" s="28"/>
      <c r="E220" s="27"/>
      <c r="F220" s="27"/>
      <c r="G220" s="27" t="s">
        <v>1772</v>
      </c>
      <c r="H220" s="27" t="s">
        <v>1773</v>
      </c>
    </row>
    <row r="221" spans="1:8" x14ac:dyDescent="0.35">
      <c r="A221" s="27"/>
      <c r="B221" s="28"/>
      <c r="C221" s="27"/>
      <c r="D221" s="28"/>
      <c r="E221" s="31" t="s">
        <v>1774</v>
      </c>
      <c r="F221" s="31" t="s">
        <v>1775</v>
      </c>
      <c r="G221" s="27"/>
      <c r="H221" s="27"/>
    </row>
    <row r="222" spans="1:8" x14ac:dyDescent="0.35">
      <c r="A222" s="27"/>
      <c r="B222" s="28"/>
      <c r="C222" s="27"/>
      <c r="D222" s="28"/>
      <c r="E222" s="27"/>
      <c r="F222" s="27"/>
      <c r="G222" s="33" t="s">
        <v>1776</v>
      </c>
      <c r="H222" s="33" t="s">
        <v>1777</v>
      </c>
    </row>
    <row r="223" spans="1:8" x14ac:dyDescent="0.35">
      <c r="A223" s="27"/>
      <c r="B223" s="28"/>
      <c r="C223" s="27"/>
      <c r="D223" s="28"/>
      <c r="E223" s="31" t="s">
        <v>1778</v>
      </c>
      <c r="F223" s="31" t="s">
        <v>1779</v>
      </c>
      <c r="G223" s="27"/>
      <c r="H223" s="27"/>
    </row>
    <row r="224" spans="1:8" x14ac:dyDescent="0.35">
      <c r="A224" s="27"/>
      <c r="B224" s="28"/>
      <c r="C224" s="27"/>
      <c r="D224" s="28"/>
      <c r="E224" s="27"/>
      <c r="F224" s="27"/>
      <c r="G224" s="33" t="s">
        <v>1780</v>
      </c>
      <c r="H224" s="33" t="s">
        <v>1781</v>
      </c>
    </row>
    <row r="225" spans="1:8" x14ac:dyDescent="0.35">
      <c r="A225" s="27"/>
      <c r="B225" s="28"/>
      <c r="C225" s="27"/>
      <c r="D225" s="28"/>
      <c r="E225" s="27"/>
      <c r="F225" s="27"/>
      <c r="G225" s="27" t="s">
        <v>1782</v>
      </c>
      <c r="H225" s="27" t="s">
        <v>1783</v>
      </c>
    </row>
    <row r="226" spans="1:8" x14ac:dyDescent="0.35">
      <c r="A226" s="27"/>
      <c r="B226" s="28"/>
      <c r="C226" s="27"/>
      <c r="D226" s="28"/>
      <c r="E226" s="27"/>
      <c r="F226" s="27"/>
      <c r="G226" s="27" t="s">
        <v>1784</v>
      </c>
      <c r="H226" s="27" t="s">
        <v>1785</v>
      </c>
    </row>
    <row r="227" spans="1:8" x14ac:dyDescent="0.35">
      <c r="A227" s="27"/>
      <c r="B227" s="28"/>
      <c r="C227" s="27"/>
      <c r="D227" s="28"/>
      <c r="E227" s="27"/>
      <c r="F227" s="27"/>
      <c r="G227" s="27" t="s">
        <v>1786</v>
      </c>
      <c r="H227" s="27" t="s">
        <v>1787</v>
      </c>
    </row>
    <row r="228" spans="1:8" x14ac:dyDescent="0.35">
      <c r="A228" s="27"/>
      <c r="B228" s="28"/>
      <c r="C228" s="27"/>
      <c r="D228" s="28"/>
      <c r="E228" s="27"/>
      <c r="F228" s="27"/>
      <c r="G228" s="33" t="s">
        <v>1788</v>
      </c>
      <c r="H228" s="33" t="s">
        <v>1789</v>
      </c>
    </row>
    <row r="229" spans="1:8" x14ac:dyDescent="0.35">
      <c r="A229" s="27"/>
      <c r="B229" s="28"/>
      <c r="C229" s="27"/>
      <c r="D229" s="28"/>
      <c r="E229" s="31" t="s">
        <v>1790</v>
      </c>
      <c r="F229" s="31" t="s">
        <v>1791</v>
      </c>
      <c r="G229" s="27"/>
      <c r="H229" s="27"/>
    </row>
    <row r="230" spans="1:8" x14ac:dyDescent="0.35">
      <c r="A230" s="27"/>
      <c r="B230" s="28"/>
      <c r="C230" s="27"/>
      <c r="D230" s="28"/>
      <c r="E230" s="27"/>
      <c r="F230" s="27"/>
      <c r="G230" s="33" t="s">
        <v>1792</v>
      </c>
      <c r="H230" s="33" t="s">
        <v>1793</v>
      </c>
    </row>
    <row r="231" spans="1:8" x14ac:dyDescent="0.35">
      <c r="A231" s="27"/>
      <c r="B231" s="28"/>
      <c r="C231" s="27"/>
      <c r="D231" s="28"/>
      <c r="E231" s="27"/>
      <c r="F231" s="27"/>
      <c r="G231" s="27" t="s">
        <v>1794</v>
      </c>
      <c r="H231" s="27" t="s">
        <v>1795</v>
      </c>
    </row>
    <row r="232" spans="1:8" ht="38.5" x14ac:dyDescent="0.35">
      <c r="A232" s="25" t="s">
        <v>1796</v>
      </c>
      <c r="B232" s="26" t="s">
        <v>1797</v>
      </c>
      <c r="C232" s="25" t="s">
        <v>1796</v>
      </c>
      <c r="D232" s="26" t="s">
        <v>1797</v>
      </c>
      <c r="E232" s="27"/>
      <c r="F232" s="27"/>
      <c r="G232" s="27"/>
      <c r="H232" s="27"/>
    </row>
    <row r="233" spans="1:8" x14ac:dyDescent="0.35">
      <c r="A233" s="27"/>
      <c r="B233" s="28"/>
      <c r="C233" s="29" t="s">
        <v>1798</v>
      </c>
      <c r="D233" s="30" t="s">
        <v>1799</v>
      </c>
      <c r="E233" s="27"/>
      <c r="F233" s="27"/>
      <c r="G233" s="27"/>
      <c r="H233" s="27"/>
    </row>
    <row r="234" spans="1:8" x14ac:dyDescent="0.35">
      <c r="A234" s="27"/>
      <c r="B234" s="28"/>
      <c r="C234" s="27"/>
      <c r="D234" s="28"/>
      <c r="E234" s="31" t="s">
        <v>1800</v>
      </c>
      <c r="F234" s="31" t="s">
        <v>1801</v>
      </c>
      <c r="G234" s="27"/>
      <c r="H234" s="27"/>
    </row>
    <row r="235" spans="1:8" x14ac:dyDescent="0.35">
      <c r="A235" s="27"/>
      <c r="B235" s="28"/>
      <c r="C235" s="27"/>
      <c r="D235" s="28"/>
      <c r="E235" s="27"/>
      <c r="F235" s="27"/>
      <c r="G235" s="33" t="s">
        <v>1802</v>
      </c>
      <c r="H235" s="33" t="s">
        <v>1803</v>
      </c>
    </row>
    <row r="236" spans="1:8" x14ac:dyDescent="0.35">
      <c r="A236" s="27"/>
      <c r="B236" s="28"/>
      <c r="C236" s="27"/>
      <c r="D236" s="28"/>
      <c r="E236" s="27"/>
      <c r="F236" s="27"/>
      <c r="G236" s="27" t="s">
        <v>1804</v>
      </c>
      <c r="H236" s="27" t="s">
        <v>1805</v>
      </c>
    </row>
    <row r="237" spans="1:8" x14ac:dyDescent="0.35">
      <c r="A237" s="27"/>
      <c r="B237" s="28"/>
      <c r="C237" s="27"/>
      <c r="D237" s="28"/>
      <c r="E237" s="27"/>
      <c r="F237" s="27"/>
      <c r="G237" s="27" t="s">
        <v>1806</v>
      </c>
      <c r="H237" s="27" t="s">
        <v>1807</v>
      </c>
    </row>
    <row r="238" spans="1:8" x14ac:dyDescent="0.35">
      <c r="A238" s="27"/>
      <c r="B238" s="28"/>
      <c r="C238" s="27"/>
      <c r="D238" s="28"/>
      <c r="E238" s="27"/>
      <c r="F238" s="27"/>
      <c r="G238" s="27" t="s">
        <v>1808</v>
      </c>
      <c r="H238" s="27" t="s">
        <v>1809</v>
      </c>
    </row>
    <row r="239" spans="1:8" x14ac:dyDescent="0.35">
      <c r="A239" s="27"/>
      <c r="B239" s="28"/>
      <c r="C239" s="27"/>
      <c r="D239" s="28"/>
      <c r="E239" s="27"/>
      <c r="F239" s="27"/>
      <c r="G239" s="27" t="s">
        <v>1810</v>
      </c>
      <c r="H239" s="27" t="s">
        <v>1811</v>
      </c>
    </row>
    <row r="240" spans="1:8" x14ac:dyDescent="0.35">
      <c r="A240" s="27"/>
      <c r="B240" s="28"/>
      <c r="C240" s="27"/>
      <c r="D240" s="28"/>
      <c r="E240" s="27"/>
      <c r="F240" s="27"/>
      <c r="G240" s="27" t="s">
        <v>1812</v>
      </c>
      <c r="H240" s="27" t="s">
        <v>1813</v>
      </c>
    </row>
    <row r="241" spans="1:8" x14ac:dyDescent="0.35">
      <c r="A241" s="27"/>
      <c r="B241" s="28"/>
      <c r="C241" s="27"/>
      <c r="D241" s="28"/>
      <c r="E241" s="27"/>
      <c r="F241" s="27"/>
      <c r="G241" s="27" t="s">
        <v>1814</v>
      </c>
      <c r="H241" s="27" t="s">
        <v>1815</v>
      </c>
    </row>
    <row r="242" spans="1:8" x14ac:dyDescent="0.35">
      <c r="A242" s="27"/>
      <c r="B242" s="28"/>
      <c r="C242" s="27"/>
      <c r="D242" s="28"/>
      <c r="E242" s="27"/>
      <c r="F242" s="27"/>
      <c r="G242" s="33" t="s">
        <v>1816</v>
      </c>
      <c r="H242" s="33" t="s">
        <v>1817</v>
      </c>
    </row>
    <row r="243" spans="1:8" x14ac:dyDescent="0.35">
      <c r="A243" s="27"/>
      <c r="B243" s="28"/>
      <c r="C243" s="27"/>
      <c r="D243" s="28"/>
      <c r="E243" s="27"/>
      <c r="F243" s="27"/>
      <c r="G243" s="27" t="s">
        <v>1818</v>
      </c>
      <c r="H243" s="27" t="s">
        <v>1819</v>
      </c>
    </row>
    <row r="244" spans="1:8" x14ac:dyDescent="0.35">
      <c r="A244" s="27"/>
      <c r="B244" s="28"/>
      <c r="C244" s="27"/>
      <c r="D244" s="28"/>
      <c r="E244" s="27"/>
      <c r="F244" s="27"/>
      <c r="G244" s="27" t="s">
        <v>1820</v>
      </c>
      <c r="H244" s="27" t="s">
        <v>1821</v>
      </c>
    </row>
    <row r="245" spans="1:8" x14ac:dyDescent="0.35">
      <c r="A245" s="27"/>
      <c r="B245" s="28"/>
      <c r="C245" s="27"/>
      <c r="D245" s="28"/>
      <c r="E245" s="27"/>
      <c r="F245" s="27"/>
      <c r="G245" s="33" t="s">
        <v>1822</v>
      </c>
      <c r="H245" s="33" t="s">
        <v>1823</v>
      </c>
    </row>
    <row r="246" spans="1:8" x14ac:dyDescent="0.35">
      <c r="A246" s="27"/>
      <c r="B246" s="28"/>
      <c r="C246" s="27"/>
      <c r="D246" s="28"/>
      <c r="E246" s="31" t="s">
        <v>1824</v>
      </c>
      <c r="F246" s="31" t="s">
        <v>1825</v>
      </c>
      <c r="G246" s="27"/>
      <c r="H246" s="27"/>
    </row>
    <row r="247" spans="1:8" x14ac:dyDescent="0.35">
      <c r="A247" s="27"/>
      <c r="B247" s="28"/>
      <c r="C247" s="27"/>
      <c r="D247" s="28"/>
      <c r="E247" s="27"/>
      <c r="F247" s="27"/>
      <c r="G247" s="33" t="s">
        <v>1826</v>
      </c>
      <c r="H247" s="33" t="s">
        <v>1827</v>
      </c>
    </row>
    <row r="248" spans="1:8" x14ac:dyDescent="0.35">
      <c r="A248" s="27"/>
      <c r="B248" s="28"/>
      <c r="C248" s="27"/>
      <c r="D248" s="28"/>
      <c r="E248" s="27"/>
      <c r="F248" s="27"/>
      <c r="G248" s="27" t="s">
        <v>1828</v>
      </c>
      <c r="H248" s="27" t="s">
        <v>1829</v>
      </c>
    </row>
    <row r="249" spans="1:8" x14ac:dyDescent="0.35">
      <c r="A249" s="27"/>
      <c r="B249" s="28"/>
      <c r="C249" s="27"/>
      <c r="D249" s="28"/>
      <c r="E249" s="27"/>
      <c r="F249" s="27"/>
      <c r="G249" s="27" t="s">
        <v>1830</v>
      </c>
      <c r="H249" s="27" t="s">
        <v>1831</v>
      </c>
    </row>
    <row r="250" spans="1:8" x14ac:dyDescent="0.35">
      <c r="A250" s="27"/>
      <c r="B250" s="28"/>
      <c r="C250" s="27"/>
      <c r="D250" s="28"/>
      <c r="E250" s="27"/>
      <c r="F250" s="27"/>
      <c r="G250" s="33" t="s">
        <v>1832</v>
      </c>
      <c r="H250" s="33" t="s">
        <v>1833</v>
      </c>
    </row>
    <row r="251" spans="1:8" x14ac:dyDescent="0.35">
      <c r="A251" s="27"/>
      <c r="B251" s="28"/>
      <c r="C251" s="27"/>
      <c r="D251" s="28"/>
      <c r="E251" s="27"/>
      <c r="F251" s="27"/>
      <c r="G251" s="27" t="s">
        <v>1834</v>
      </c>
      <c r="H251" s="27" t="s">
        <v>1835</v>
      </c>
    </row>
    <row r="252" spans="1:8" x14ac:dyDescent="0.35">
      <c r="A252" s="27"/>
      <c r="B252" s="28"/>
      <c r="C252" s="27"/>
      <c r="D252" s="28"/>
      <c r="E252" s="27"/>
      <c r="F252" s="27"/>
      <c r="G252" s="27" t="s">
        <v>1836</v>
      </c>
      <c r="H252" s="27" t="s">
        <v>1837</v>
      </c>
    </row>
    <row r="253" spans="1:8" x14ac:dyDescent="0.35">
      <c r="A253" s="27"/>
      <c r="B253" s="28"/>
      <c r="C253" s="27"/>
      <c r="D253" s="28"/>
      <c r="E253" s="27"/>
      <c r="F253" s="27"/>
      <c r="G253" s="27" t="s">
        <v>1838</v>
      </c>
      <c r="H253" s="27" t="s">
        <v>1839</v>
      </c>
    </row>
    <row r="254" spans="1:8" x14ac:dyDescent="0.35">
      <c r="A254" s="27"/>
      <c r="B254" s="28"/>
      <c r="C254" s="27"/>
      <c r="D254" s="28"/>
      <c r="E254" s="27"/>
      <c r="F254" s="27"/>
      <c r="G254" s="27" t="s">
        <v>1840</v>
      </c>
      <c r="H254" s="27" t="s">
        <v>1841</v>
      </c>
    </row>
    <row r="255" spans="1:8" x14ac:dyDescent="0.35">
      <c r="A255" s="27"/>
      <c r="B255" s="28"/>
      <c r="C255" s="27"/>
      <c r="D255" s="28"/>
      <c r="E255" s="27"/>
      <c r="F255" s="27"/>
      <c r="G255" s="33" t="s">
        <v>1842</v>
      </c>
      <c r="H255" s="33" t="s">
        <v>1843</v>
      </c>
    </row>
    <row r="256" spans="1:8" x14ac:dyDescent="0.35">
      <c r="A256" s="27"/>
      <c r="B256" s="28"/>
      <c r="C256" s="27"/>
      <c r="D256" s="28"/>
      <c r="E256" s="31" t="s">
        <v>1844</v>
      </c>
      <c r="F256" s="31" t="s">
        <v>1845</v>
      </c>
      <c r="G256" s="27"/>
      <c r="H256" s="27"/>
    </row>
    <row r="257" spans="1:8" x14ac:dyDescent="0.35">
      <c r="A257" s="27"/>
      <c r="B257" s="28"/>
      <c r="C257" s="27"/>
      <c r="D257" s="28"/>
      <c r="E257" s="27"/>
      <c r="F257" s="27"/>
      <c r="G257" s="33" t="s">
        <v>1846</v>
      </c>
      <c r="H257" s="33" t="s">
        <v>1847</v>
      </c>
    </row>
    <row r="258" spans="1:8" x14ac:dyDescent="0.35">
      <c r="A258" s="27"/>
      <c r="B258" s="28"/>
      <c r="C258" s="27"/>
      <c r="D258" s="28"/>
      <c r="E258" s="27"/>
      <c r="F258" s="27"/>
      <c r="G258" s="27" t="s">
        <v>1848</v>
      </c>
      <c r="H258" s="27" t="s">
        <v>1849</v>
      </c>
    </row>
    <row r="259" spans="1:8" x14ac:dyDescent="0.35">
      <c r="A259" s="27"/>
      <c r="B259" s="28"/>
      <c r="C259" s="27"/>
      <c r="D259" s="28"/>
      <c r="E259" s="27"/>
      <c r="F259" s="27"/>
      <c r="G259" s="33" t="s">
        <v>1850</v>
      </c>
      <c r="H259" s="33" t="s">
        <v>1851</v>
      </c>
    </row>
    <row r="260" spans="1:8" x14ac:dyDescent="0.35">
      <c r="A260" s="27"/>
      <c r="B260" s="28"/>
      <c r="C260" s="27"/>
      <c r="D260" s="28"/>
      <c r="E260" s="27"/>
      <c r="F260" s="27"/>
      <c r="G260" s="27" t="s">
        <v>1852</v>
      </c>
      <c r="H260" s="27" t="s">
        <v>1853</v>
      </c>
    </row>
    <row r="261" spans="1:8" x14ac:dyDescent="0.35">
      <c r="A261" s="27"/>
      <c r="B261" s="28"/>
      <c r="C261" s="27"/>
      <c r="D261" s="28"/>
      <c r="E261" s="27"/>
      <c r="F261" s="27"/>
      <c r="G261" s="27" t="s">
        <v>1854</v>
      </c>
      <c r="H261" s="27" t="s">
        <v>1855</v>
      </c>
    </row>
    <row r="262" spans="1:8" x14ac:dyDescent="0.35">
      <c r="A262" s="27"/>
      <c r="B262" s="28"/>
      <c r="C262" s="27"/>
      <c r="D262" s="28"/>
      <c r="E262" s="27"/>
      <c r="F262" s="27"/>
      <c r="G262" s="27" t="s">
        <v>1856</v>
      </c>
      <c r="H262" s="27" t="s">
        <v>1857</v>
      </c>
    </row>
    <row r="263" spans="1:8" x14ac:dyDescent="0.35">
      <c r="A263" s="27"/>
      <c r="B263" s="28"/>
      <c r="C263" s="27"/>
      <c r="D263" s="28"/>
      <c r="E263" s="27"/>
      <c r="F263" s="27"/>
      <c r="G263" s="33" t="s">
        <v>1858</v>
      </c>
      <c r="H263" s="33" t="s">
        <v>1859</v>
      </c>
    </row>
    <row r="264" spans="1:8" x14ac:dyDescent="0.35">
      <c r="A264" s="27"/>
      <c r="B264" s="28"/>
      <c r="C264" s="27"/>
      <c r="D264" s="28"/>
      <c r="E264" s="27"/>
      <c r="F264" s="27"/>
      <c r="G264" s="33" t="s">
        <v>1860</v>
      </c>
      <c r="H264" s="33" t="s">
        <v>1861</v>
      </c>
    </row>
    <row r="265" spans="1:8" x14ac:dyDescent="0.35">
      <c r="A265" s="27"/>
      <c r="B265" s="28"/>
      <c r="C265" s="27"/>
      <c r="D265" s="28"/>
      <c r="E265" s="27"/>
      <c r="F265" s="27"/>
      <c r="G265" s="27" t="s">
        <v>1862</v>
      </c>
      <c r="H265" s="27" t="s">
        <v>1863</v>
      </c>
    </row>
    <row r="266" spans="1:8" x14ac:dyDescent="0.35">
      <c r="A266" s="27"/>
      <c r="B266" s="28"/>
      <c r="C266" s="27"/>
      <c r="D266" s="28"/>
      <c r="E266" s="27"/>
      <c r="F266" s="27"/>
      <c r="G266" s="27" t="s">
        <v>1864</v>
      </c>
      <c r="H266" s="27" t="s">
        <v>1865</v>
      </c>
    </row>
    <row r="267" spans="1:8" x14ac:dyDescent="0.35">
      <c r="A267" s="27"/>
      <c r="B267" s="28"/>
      <c r="C267" s="27"/>
      <c r="D267" s="28"/>
      <c r="E267" s="27"/>
      <c r="F267" s="27"/>
      <c r="G267" s="27" t="s">
        <v>1866</v>
      </c>
      <c r="H267" s="27" t="s">
        <v>1867</v>
      </c>
    </row>
    <row r="268" spans="1:8" x14ac:dyDescent="0.35">
      <c r="A268" s="27"/>
      <c r="B268" s="28"/>
      <c r="C268" s="27"/>
      <c r="D268" s="28"/>
      <c r="E268" s="27"/>
      <c r="F268" s="27"/>
      <c r="G268" s="27" t="s">
        <v>1868</v>
      </c>
      <c r="H268" s="27" t="s">
        <v>1869</v>
      </c>
    </row>
    <row r="269" spans="1:8" x14ac:dyDescent="0.35">
      <c r="A269" s="27"/>
      <c r="B269" s="28"/>
      <c r="C269" s="27"/>
      <c r="D269" s="28"/>
      <c r="E269" s="27"/>
      <c r="F269" s="27"/>
      <c r="G269" s="27" t="s">
        <v>1870</v>
      </c>
      <c r="H269" s="27" t="s">
        <v>1871</v>
      </c>
    </row>
    <row r="270" spans="1:8" x14ac:dyDescent="0.35">
      <c r="A270" s="27"/>
      <c r="B270" s="28"/>
      <c r="C270" s="27"/>
      <c r="D270" s="28"/>
      <c r="E270" s="27"/>
      <c r="F270" s="27"/>
      <c r="G270" s="27" t="s">
        <v>1872</v>
      </c>
      <c r="H270" s="27" t="s">
        <v>1873</v>
      </c>
    </row>
    <row r="271" spans="1:8" x14ac:dyDescent="0.35">
      <c r="A271" s="27"/>
      <c r="B271" s="28"/>
      <c r="C271" s="27"/>
      <c r="D271" s="28"/>
      <c r="E271" s="27"/>
      <c r="F271" s="27"/>
      <c r="G271" s="27" t="s">
        <v>1874</v>
      </c>
      <c r="H271" s="27" t="s">
        <v>1875</v>
      </c>
    </row>
    <row r="272" spans="1:8" x14ac:dyDescent="0.35">
      <c r="A272" s="27"/>
      <c r="B272" s="28"/>
      <c r="C272" s="27"/>
      <c r="D272" s="28"/>
      <c r="E272" s="27"/>
      <c r="F272" s="27"/>
      <c r="G272" s="33" t="s">
        <v>1876</v>
      </c>
      <c r="H272" s="33" t="s">
        <v>1877</v>
      </c>
    </row>
    <row r="273" spans="1:8" x14ac:dyDescent="0.35">
      <c r="A273" s="27"/>
      <c r="B273" s="28"/>
      <c r="C273" s="27"/>
      <c r="D273" s="28"/>
      <c r="E273" s="27"/>
      <c r="F273" s="27"/>
      <c r="G273" s="27" t="s">
        <v>1878</v>
      </c>
      <c r="H273" s="27" t="s">
        <v>1879</v>
      </c>
    </row>
    <row r="274" spans="1:8" x14ac:dyDescent="0.35">
      <c r="A274" s="27"/>
      <c r="B274" s="28"/>
      <c r="C274" s="27"/>
      <c r="D274" s="28"/>
      <c r="E274" s="27"/>
      <c r="F274" s="27"/>
      <c r="G274" s="27" t="s">
        <v>1880</v>
      </c>
      <c r="H274" s="27" t="s">
        <v>1881</v>
      </c>
    </row>
    <row r="275" spans="1:8" ht="26" x14ac:dyDescent="0.35">
      <c r="A275" s="27"/>
      <c r="B275" s="28"/>
      <c r="C275" s="29" t="s">
        <v>1882</v>
      </c>
      <c r="D275" s="30" t="s">
        <v>1883</v>
      </c>
      <c r="E275" s="27"/>
      <c r="F275" s="27"/>
      <c r="G275" s="27"/>
      <c r="H275" s="27"/>
    </row>
    <row r="276" spans="1:8" x14ac:dyDescent="0.35">
      <c r="A276" s="27"/>
      <c r="B276" s="28"/>
      <c r="C276" s="27"/>
      <c r="D276" s="28"/>
      <c r="E276" s="31" t="s">
        <v>1884</v>
      </c>
      <c r="F276" s="31" t="s">
        <v>1885</v>
      </c>
      <c r="G276" s="27"/>
      <c r="H276" s="27"/>
    </row>
    <row r="277" spans="1:8" x14ac:dyDescent="0.35">
      <c r="A277" s="27"/>
      <c r="B277" s="28"/>
      <c r="C277" s="27"/>
      <c r="D277" s="28"/>
      <c r="E277" s="27"/>
      <c r="F277" s="27"/>
      <c r="G277" s="33" t="s">
        <v>1886</v>
      </c>
      <c r="H277" s="33" t="s">
        <v>1887</v>
      </c>
    </row>
    <row r="278" spans="1:8" x14ac:dyDescent="0.35">
      <c r="A278" s="27"/>
      <c r="B278" s="28"/>
      <c r="C278" s="27"/>
      <c r="D278" s="28"/>
      <c r="E278" s="27"/>
      <c r="F278" s="27"/>
      <c r="G278" s="27" t="s">
        <v>1888</v>
      </c>
      <c r="H278" s="27" t="s">
        <v>1889</v>
      </c>
    </row>
    <row r="279" spans="1:8" x14ac:dyDescent="0.35">
      <c r="A279" s="27"/>
      <c r="B279" s="28"/>
      <c r="C279" s="27"/>
      <c r="D279" s="28"/>
      <c r="E279" s="27"/>
      <c r="F279" s="27"/>
      <c r="G279" s="27" t="s">
        <v>1890</v>
      </c>
      <c r="H279" s="27" t="s">
        <v>1891</v>
      </c>
    </row>
    <row r="280" spans="1:8" x14ac:dyDescent="0.35">
      <c r="A280" s="27"/>
      <c r="B280" s="28"/>
      <c r="C280" s="27"/>
      <c r="D280" s="28"/>
      <c r="E280" s="27"/>
      <c r="F280" s="27"/>
      <c r="G280" s="27" t="s">
        <v>1892</v>
      </c>
      <c r="H280" s="27" t="s">
        <v>1893</v>
      </c>
    </row>
    <row r="281" spans="1:8" x14ac:dyDescent="0.35">
      <c r="A281" s="27"/>
      <c r="B281" s="28"/>
      <c r="C281" s="27"/>
      <c r="D281" s="28"/>
      <c r="E281" s="27"/>
      <c r="F281" s="27"/>
      <c r="G281" s="27" t="s">
        <v>1894</v>
      </c>
      <c r="H281" s="27" t="s">
        <v>1895</v>
      </c>
    </row>
    <row r="282" spans="1:8" x14ac:dyDescent="0.35">
      <c r="A282" s="27"/>
      <c r="B282" s="28"/>
      <c r="C282" s="27"/>
      <c r="D282" s="28"/>
      <c r="E282" s="27"/>
      <c r="F282" s="27"/>
      <c r="G282" s="27" t="s">
        <v>1896</v>
      </c>
      <c r="H282" s="27" t="s">
        <v>1897</v>
      </c>
    </row>
    <row r="283" spans="1:8" x14ac:dyDescent="0.35">
      <c r="A283" s="27"/>
      <c r="B283" s="28"/>
      <c r="C283" s="27"/>
      <c r="D283" s="28"/>
      <c r="E283" s="27"/>
      <c r="F283" s="27"/>
      <c r="G283" s="27" t="s">
        <v>1898</v>
      </c>
      <c r="H283" s="27" t="s">
        <v>1899</v>
      </c>
    </row>
    <row r="284" spans="1:8" x14ac:dyDescent="0.35">
      <c r="A284" s="27"/>
      <c r="B284" s="28"/>
      <c r="C284" s="27"/>
      <c r="D284" s="28"/>
      <c r="E284" s="27"/>
      <c r="F284" s="27"/>
      <c r="G284" s="27" t="s">
        <v>1900</v>
      </c>
      <c r="H284" s="27" t="s">
        <v>1901</v>
      </c>
    </row>
    <row r="285" spans="1:8" x14ac:dyDescent="0.35">
      <c r="A285" s="27"/>
      <c r="B285" s="28"/>
      <c r="C285" s="27"/>
      <c r="D285" s="28"/>
      <c r="E285" s="27"/>
      <c r="F285" s="27"/>
      <c r="G285" s="27" t="s">
        <v>1902</v>
      </c>
      <c r="H285" s="27" t="s">
        <v>1903</v>
      </c>
    </row>
    <row r="286" spans="1:8" x14ac:dyDescent="0.35">
      <c r="A286" s="27"/>
      <c r="B286" s="28"/>
      <c r="C286" s="27"/>
      <c r="D286" s="28"/>
      <c r="E286" s="27"/>
      <c r="F286" s="27"/>
      <c r="G286" s="27" t="s">
        <v>1904</v>
      </c>
      <c r="H286" s="27" t="s">
        <v>1905</v>
      </c>
    </row>
    <row r="287" spans="1:8" x14ac:dyDescent="0.35">
      <c r="A287" s="27"/>
      <c r="B287" s="28"/>
      <c r="C287" s="27"/>
      <c r="D287" s="28"/>
      <c r="E287" s="27"/>
      <c r="F287" s="27"/>
      <c r="G287" s="27" t="s">
        <v>1906</v>
      </c>
      <c r="H287" s="27" t="s">
        <v>1907</v>
      </c>
    </row>
    <row r="288" spans="1:8" x14ac:dyDescent="0.35">
      <c r="A288" s="27"/>
      <c r="B288" s="28"/>
      <c r="C288" s="27"/>
      <c r="D288" s="28"/>
      <c r="E288" s="27"/>
      <c r="F288" s="27"/>
      <c r="G288" s="27" t="s">
        <v>1908</v>
      </c>
      <c r="H288" s="27" t="s">
        <v>1909</v>
      </c>
    </row>
    <row r="289" spans="1:8" x14ac:dyDescent="0.35">
      <c r="A289" s="27"/>
      <c r="B289" s="28"/>
      <c r="C289" s="27"/>
      <c r="D289" s="28"/>
      <c r="E289" s="27"/>
      <c r="F289" s="27"/>
      <c r="G289" s="27" t="s">
        <v>1910</v>
      </c>
      <c r="H289" s="27" t="s">
        <v>1911</v>
      </c>
    </row>
    <row r="290" spans="1:8" x14ac:dyDescent="0.35">
      <c r="A290" s="27"/>
      <c r="B290" s="28"/>
      <c r="C290" s="27"/>
      <c r="D290" s="28"/>
      <c r="E290" s="27"/>
      <c r="F290" s="27"/>
      <c r="G290" s="27" t="s">
        <v>1912</v>
      </c>
      <c r="H290" s="27" t="s">
        <v>1913</v>
      </c>
    </row>
    <row r="291" spans="1:8" x14ac:dyDescent="0.35">
      <c r="A291" s="27"/>
      <c r="B291" s="28"/>
      <c r="C291" s="27"/>
      <c r="D291" s="28"/>
      <c r="E291" s="27"/>
      <c r="F291" s="27"/>
      <c r="G291" s="27" t="s">
        <v>1914</v>
      </c>
      <c r="H291" s="27" t="s">
        <v>1915</v>
      </c>
    </row>
    <row r="292" spans="1:8" x14ac:dyDescent="0.35">
      <c r="A292" s="27"/>
      <c r="B292" s="28"/>
      <c r="C292" s="27"/>
      <c r="D292" s="28"/>
      <c r="E292" s="27"/>
      <c r="F292" s="27"/>
      <c r="G292" s="27" t="s">
        <v>1916</v>
      </c>
      <c r="H292" s="27" t="s">
        <v>1917</v>
      </c>
    </row>
    <row r="293" spans="1:8" x14ac:dyDescent="0.35">
      <c r="A293" s="27"/>
      <c r="B293" s="28"/>
      <c r="C293" s="27"/>
      <c r="D293" s="28"/>
      <c r="E293" s="27"/>
      <c r="F293" s="27"/>
      <c r="G293" s="27" t="s">
        <v>1918</v>
      </c>
      <c r="H293" s="27" t="s">
        <v>1919</v>
      </c>
    </row>
    <row r="294" spans="1:8" x14ac:dyDescent="0.35">
      <c r="A294" s="27"/>
      <c r="B294" s="28"/>
      <c r="C294" s="27"/>
      <c r="D294" s="28"/>
      <c r="E294" s="27"/>
      <c r="F294" s="27"/>
      <c r="G294" s="27" t="s">
        <v>1920</v>
      </c>
      <c r="H294" s="27" t="s">
        <v>1921</v>
      </c>
    </row>
    <row r="295" spans="1:8" x14ac:dyDescent="0.35">
      <c r="A295" s="27"/>
      <c r="B295" s="28"/>
      <c r="C295" s="27"/>
      <c r="D295" s="28"/>
      <c r="E295" s="27"/>
      <c r="F295" s="27"/>
      <c r="G295" s="27" t="s">
        <v>1922</v>
      </c>
      <c r="H295" s="27" t="s">
        <v>1923</v>
      </c>
    </row>
    <row r="296" spans="1:8" ht="26" x14ac:dyDescent="0.35">
      <c r="A296" s="27"/>
      <c r="B296" s="28"/>
      <c r="C296" s="27"/>
      <c r="D296" s="28"/>
      <c r="E296" s="31" t="s">
        <v>1924</v>
      </c>
      <c r="F296" s="32" t="s">
        <v>1925</v>
      </c>
      <c r="G296" s="27"/>
      <c r="H296" s="27"/>
    </row>
    <row r="297" spans="1:8" x14ac:dyDescent="0.35">
      <c r="A297" s="27"/>
      <c r="B297" s="28"/>
      <c r="C297" s="27"/>
      <c r="D297" s="28"/>
      <c r="E297" s="27"/>
      <c r="F297" s="27"/>
      <c r="G297" s="33" t="s">
        <v>1926</v>
      </c>
      <c r="H297" s="33" t="s">
        <v>1927</v>
      </c>
    </row>
    <row r="298" spans="1:8" x14ac:dyDescent="0.35">
      <c r="A298" s="27"/>
      <c r="B298" s="28"/>
      <c r="C298" s="27"/>
      <c r="D298" s="28"/>
      <c r="E298" s="27"/>
      <c r="F298" s="27"/>
      <c r="G298" s="27" t="s">
        <v>1928</v>
      </c>
      <c r="H298" s="27" t="s">
        <v>1929</v>
      </c>
    </row>
    <row r="299" spans="1:8" x14ac:dyDescent="0.35">
      <c r="A299" s="27"/>
      <c r="B299" s="28"/>
      <c r="C299" s="27"/>
      <c r="D299" s="28"/>
      <c r="E299" s="27"/>
      <c r="F299" s="27"/>
      <c r="G299" s="27" t="s">
        <v>1930</v>
      </c>
      <c r="H299" s="27" t="s">
        <v>1931</v>
      </c>
    </row>
    <row r="300" spans="1:8" x14ac:dyDescent="0.35">
      <c r="A300" s="27"/>
      <c r="B300" s="28"/>
      <c r="C300" s="27"/>
      <c r="D300" s="28"/>
      <c r="E300" s="27"/>
      <c r="F300" s="27"/>
      <c r="G300" s="27" t="s">
        <v>1932</v>
      </c>
      <c r="H300" s="27" t="s">
        <v>1933</v>
      </c>
    </row>
    <row r="301" spans="1:8" x14ac:dyDescent="0.35">
      <c r="A301" s="27"/>
      <c r="B301" s="28"/>
      <c r="C301" s="27"/>
      <c r="D301" s="28"/>
      <c r="E301" s="27"/>
      <c r="F301" s="27"/>
      <c r="G301" s="27" t="s">
        <v>1934</v>
      </c>
      <c r="H301" s="27" t="s">
        <v>1935</v>
      </c>
    </row>
    <row r="302" spans="1:8" x14ac:dyDescent="0.35">
      <c r="A302" s="27"/>
      <c r="B302" s="28"/>
      <c r="C302" s="27"/>
      <c r="D302" s="28"/>
      <c r="E302" s="27"/>
      <c r="F302" s="27"/>
      <c r="G302" s="33" t="s">
        <v>1936</v>
      </c>
      <c r="H302" s="33" t="s">
        <v>1937</v>
      </c>
    </row>
    <row r="303" spans="1:8" x14ac:dyDescent="0.35">
      <c r="A303" s="27"/>
      <c r="B303" s="28"/>
      <c r="C303" s="27"/>
      <c r="D303" s="28"/>
      <c r="E303" s="27"/>
      <c r="F303" s="27"/>
      <c r="G303" s="27" t="s">
        <v>1938</v>
      </c>
      <c r="H303" s="27" t="s">
        <v>1939</v>
      </c>
    </row>
    <row r="304" spans="1:8" x14ac:dyDescent="0.35">
      <c r="A304" s="27"/>
      <c r="B304" s="28"/>
      <c r="C304" s="27"/>
      <c r="D304" s="28"/>
      <c r="E304" s="31" t="s">
        <v>1940</v>
      </c>
      <c r="F304" s="31" t="s">
        <v>1941</v>
      </c>
      <c r="G304" s="27"/>
      <c r="H304" s="27"/>
    </row>
    <row r="305" spans="1:8" ht="26" x14ac:dyDescent="0.35">
      <c r="A305" s="27"/>
      <c r="B305" s="28"/>
      <c r="C305" s="27"/>
      <c r="D305" s="28"/>
      <c r="E305" s="31" t="s">
        <v>1942</v>
      </c>
      <c r="F305" s="32" t="s">
        <v>1943</v>
      </c>
      <c r="G305" s="27"/>
      <c r="H305" s="27"/>
    </row>
    <row r="306" spans="1:8" x14ac:dyDescent="0.35">
      <c r="A306" s="27"/>
      <c r="B306" s="28"/>
      <c r="C306" s="27"/>
      <c r="D306" s="28"/>
      <c r="E306" s="27"/>
      <c r="F306" s="27"/>
      <c r="G306" s="33" t="s">
        <v>1944</v>
      </c>
      <c r="H306" s="33" t="s">
        <v>1945</v>
      </c>
    </row>
    <row r="307" spans="1:8" x14ac:dyDescent="0.35">
      <c r="A307" s="27"/>
      <c r="B307" s="28"/>
      <c r="C307" s="27"/>
      <c r="D307" s="28"/>
      <c r="E307" s="27"/>
      <c r="F307" s="27"/>
      <c r="G307" s="33" t="s">
        <v>1946</v>
      </c>
      <c r="H307" s="33" t="s">
        <v>1947</v>
      </c>
    </row>
    <row r="308" spans="1:8" x14ac:dyDescent="0.35">
      <c r="A308" s="27"/>
      <c r="B308" s="28"/>
      <c r="C308" s="27"/>
      <c r="D308" s="28"/>
      <c r="E308" s="27"/>
      <c r="F308" s="27"/>
      <c r="G308" s="27" t="s">
        <v>1948</v>
      </c>
      <c r="H308" s="27" t="s">
        <v>1949</v>
      </c>
    </row>
    <row r="309" spans="1:8" ht="26" x14ac:dyDescent="0.35">
      <c r="A309" s="27"/>
      <c r="B309" s="28"/>
      <c r="C309" s="29" t="s">
        <v>1950</v>
      </c>
      <c r="D309" s="30" t="s">
        <v>1951</v>
      </c>
      <c r="E309" s="27"/>
      <c r="F309" s="27"/>
      <c r="G309" s="27"/>
      <c r="H309" s="27"/>
    </row>
    <row r="310" spans="1:8" x14ac:dyDescent="0.35">
      <c r="A310" s="27"/>
      <c r="B310" s="28"/>
      <c r="C310" s="27"/>
      <c r="D310" s="28"/>
      <c r="E310" s="31" t="s">
        <v>1952</v>
      </c>
      <c r="F310" s="31" t="s">
        <v>1953</v>
      </c>
      <c r="G310" s="27"/>
      <c r="H310" s="27"/>
    </row>
    <row r="311" spans="1:8" ht="26" x14ac:dyDescent="0.35">
      <c r="A311" s="27"/>
      <c r="B311" s="28"/>
      <c r="C311" s="27"/>
      <c r="D311" s="28"/>
      <c r="E311" s="31" t="s">
        <v>1954</v>
      </c>
      <c r="F311" s="32" t="s">
        <v>1955</v>
      </c>
      <c r="G311" s="27"/>
      <c r="H311" s="27"/>
    </row>
    <row r="312" spans="1:8" x14ac:dyDescent="0.35">
      <c r="A312" s="27"/>
      <c r="B312" s="28"/>
      <c r="C312" s="27"/>
      <c r="D312" s="28"/>
      <c r="E312" s="27"/>
      <c r="F312" s="27"/>
      <c r="G312" s="33" t="s">
        <v>1956</v>
      </c>
      <c r="H312" s="33" t="s">
        <v>1957</v>
      </c>
    </row>
    <row r="313" spans="1:8" x14ac:dyDescent="0.35">
      <c r="A313" s="27"/>
      <c r="B313" s="28"/>
      <c r="C313" s="27"/>
      <c r="D313" s="28"/>
      <c r="E313" s="27"/>
      <c r="F313" s="27"/>
      <c r="G313" s="33" t="s">
        <v>1958</v>
      </c>
      <c r="H313" s="33" t="s">
        <v>1959</v>
      </c>
    </row>
    <row r="314" spans="1:8" x14ac:dyDescent="0.35">
      <c r="A314" s="27"/>
      <c r="B314" s="28"/>
      <c r="C314" s="27"/>
      <c r="D314" s="28"/>
      <c r="E314" s="27"/>
      <c r="F314" s="27"/>
      <c r="G314" s="33" t="s">
        <v>1960</v>
      </c>
      <c r="H314" s="33" t="s">
        <v>1961</v>
      </c>
    </row>
    <row r="315" spans="1:8" x14ac:dyDescent="0.35">
      <c r="A315" s="27"/>
      <c r="B315" s="28"/>
      <c r="C315" s="27"/>
      <c r="D315" s="28"/>
      <c r="E315" s="27"/>
      <c r="F315" s="27"/>
      <c r="G315" s="33" t="s">
        <v>1962</v>
      </c>
      <c r="H315" s="33" t="s">
        <v>1963</v>
      </c>
    </row>
    <row r="316" spans="1:8" x14ac:dyDescent="0.35">
      <c r="A316" s="27"/>
      <c r="B316" s="28"/>
      <c r="C316" s="27"/>
      <c r="D316" s="28"/>
      <c r="E316" s="31" t="s">
        <v>1964</v>
      </c>
      <c r="F316" s="31" t="s">
        <v>1965</v>
      </c>
      <c r="G316" s="27"/>
      <c r="H316" s="27"/>
    </row>
    <row r="317" spans="1:8" x14ac:dyDescent="0.35">
      <c r="A317" s="27"/>
      <c r="B317" s="28"/>
      <c r="C317" s="27"/>
      <c r="D317" s="28"/>
      <c r="E317" s="27"/>
      <c r="F317" s="27"/>
      <c r="G317" s="33" t="s">
        <v>1966</v>
      </c>
      <c r="H317" s="33" t="s">
        <v>1967</v>
      </c>
    </row>
    <row r="318" spans="1:8" x14ac:dyDescent="0.35">
      <c r="A318" s="27"/>
      <c r="B318" s="28"/>
      <c r="C318" s="27"/>
      <c r="D318" s="28"/>
      <c r="E318" s="27"/>
      <c r="F318" s="27"/>
      <c r="G318" s="27" t="s">
        <v>1968</v>
      </c>
      <c r="H318" s="27" t="s">
        <v>1969</v>
      </c>
    </row>
    <row r="319" spans="1:8" x14ac:dyDescent="0.35">
      <c r="A319" s="27"/>
      <c r="B319" s="28"/>
      <c r="C319" s="27"/>
      <c r="D319" s="28"/>
      <c r="E319" s="27"/>
      <c r="F319" s="27"/>
      <c r="G319" s="27" t="s">
        <v>1970</v>
      </c>
      <c r="H319" s="27" t="s">
        <v>1971</v>
      </c>
    </row>
    <row r="320" spans="1:8" x14ac:dyDescent="0.35">
      <c r="A320" s="27"/>
      <c r="B320" s="28"/>
      <c r="C320" s="27"/>
      <c r="D320" s="28"/>
      <c r="E320" s="27"/>
      <c r="F320" s="27"/>
      <c r="G320" s="33" t="s">
        <v>1972</v>
      </c>
      <c r="H320" s="33" t="s">
        <v>1973</v>
      </c>
    </row>
    <row r="321" spans="1:8" x14ac:dyDescent="0.35">
      <c r="A321" s="27"/>
      <c r="B321" s="28"/>
      <c r="C321" s="27"/>
      <c r="D321" s="28"/>
      <c r="E321" s="31" t="s">
        <v>1974</v>
      </c>
      <c r="F321" s="31" t="s">
        <v>1975</v>
      </c>
      <c r="G321" s="27"/>
      <c r="H321" s="27"/>
    </row>
    <row r="322" spans="1:8" x14ac:dyDescent="0.35">
      <c r="A322" s="27"/>
      <c r="B322" s="28"/>
      <c r="C322" s="27"/>
      <c r="D322" s="28"/>
      <c r="E322" s="27"/>
      <c r="F322" s="27"/>
      <c r="G322" s="33" t="s">
        <v>1976</v>
      </c>
      <c r="H322" s="33" t="s">
        <v>1977</v>
      </c>
    </row>
    <row r="323" spans="1:8" x14ac:dyDescent="0.35">
      <c r="A323" s="27"/>
      <c r="B323" s="28"/>
      <c r="C323" s="27"/>
      <c r="D323" s="28"/>
      <c r="E323" s="27"/>
      <c r="F323" s="27"/>
      <c r="G323" s="33" t="s">
        <v>1978</v>
      </c>
      <c r="H323" s="33" t="s">
        <v>1979</v>
      </c>
    </row>
    <row r="324" spans="1:8" x14ac:dyDescent="0.35">
      <c r="A324" s="27"/>
      <c r="B324" s="28"/>
      <c r="C324" s="27"/>
      <c r="D324" s="28"/>
      <c r="E324" s="27"/>
      <c r="F324" s="27"/>
      <c r="G324" s="33" t="s">
        <v>1980</v>
      </c>
      <c r="H324" s="33" t="s">
        <v>1981</v>
      </c>
    </row>
    <row r="325" spans="1:8" x14ac:dyDescent="0.35">
      <c r="A325" s="27"/>
      <c r="B325" s="28"/>
      <c r="C325" s="27"/>
      <c r="D325" s="28"/>
      <c r="E325" s="27"/>
      <c r="F325" s="27"/>
      <c r="G325" s="33" t="s">
        <v>1982</v>
      </c>
      <c r="H325" s="33" t="s">
        <v>1983</v>
      </c>
    </row>
    <row r="326" spans="1:8" ht="26" x14ac:dyDescent="0.35">
      <c r="A326" s="25" t="s">
        <v>1984</v>
      </c>
      <c r="B326" s="26" t="s">
        <v>1985</v>
      </c>
      <c r="C326" s="25" t="s">
        <v>1984</v>
      </c>
      <c r="D326" s="26" t="s">
        <v>1985</v>
      </c>
      <c r="E326" s="27"/>
      <c r="F326" s="27"/>
      <c r="G326" s="27"/>
      <c r="H326" s="27"/>
    </row>
    <row r="327" spans="1:8" x14ac:dyDescent="0.35">
      <c r="A327" s="27"/>
      <c r="B327" s="28"/>
      <c r="C327" s="29" t="s">
        <v>1986</v>
      </c>
      <c r="D327" s="30" t="s">
        <v>1987</v>
      </c>
      <c r="E327" s="27"/>
      <c r="F327" s="27"/>
      <c r="G327" s="27"/>
      <c r="H327" s="27"/>
    </row>
    <row r="328" spans="1:8" ht="26" x14ac:dyDescent="0.35">
      <c r="A328" s="27"/>
      <c r="B328" s="28"/>
      <c r="C328" s="27"/>
      <c r="D328" s="28"/>
      <c r="E328" s="31" t="s">
        <v>1988</v>
      </c>
      <c r="F328" s="32" t="s">
        <v>1989</v>
      </c>
      <c r="G328" s="27"/>
      <c r="H328" s="27"/>
    </row>
    <row r="329" spans="1:8" x14ac:dyDescent="0.35">
      <c r="A329" s="27"/>
      <c r="B329" s="28"/>
      <c r="C329" s="27"/>
      <c r="D329" s="28"/>
      <c r="E329" s="27"/>
      <c r="F329" s="27"/>
      <c r="G329" s="33" t="s">
        <v>1990</v>
      </c>
      <c r="H329" s="33" t="s">
        <v>1991</v>
      </c>
    </row>
    <row r="330" spans="1:8" x14ac:dyDescent="0.35">
      <c r="A330" s="27"/>
      <c r="B330" s="28"/>
      <c r="C330" s="27"/>
      <c r="D330" s="28"/>
      <c r="E330" s="27"/>
      <c r="F330" s="27"/>
      <c r="G330" s="27" t="s">
        <v>1992</v>
      </c>
      <c r="H330" s="27" t="s">
        <v>1993</v>
      </c>
    </row>
    <row r="331" spans="1:8" x14ac:dyDescent="0.35">
      <c r="A331" s="27"/>
      <c r="B331" s="28"/>
      <c r="C331" s="27"/>
      <c r="D331" s="28"/>
      <c r="E331" s="27"/>
      <c r="F331" s="27"/>
      <c r="G331" s="33" t="s">
        <v>1994</v>
      </c>
      <c r="H331" s="33" t="s">
        <v>1995</v>
      </c>
    </row>
    <row r="332" spans="1:8" x14ac:dyDescent="0.35">
      <c r="A332" s="27"/>
      <c r="B332" s="28"/>
      <c r="C332" s="27"/>
      <c r="D332" s="28"/>
      <c r="E332" s="27"/>
      <c r="F332" s="27"/>
      <c r="G332" s="27" t="s">
        <v>1996</v>
      </c>
      <c r="H332" s="27" t="s">
        <v>1997</v>
      </c>
    </row>
    <row r="333" spans="1:8" x14ac:dyDescent="0.35">
      <c r="A333" s="27"/>
      <c r="B333" s="28"/>
      <c r="C333" s="27"/>
      <c r="D333" s="28"/>
      <c r="E333" s="27"/>
      <c r="F333" s="27"/>
      <c r="G333" s="27" t="s">
        <v>1998</v>
      </c>
      <c r="H333" s="27" t="s">
        <v>1999</v>
      </c>
    </row>
    <row r="334" spans="1:8" x14ac:dyDescent="0.35">
      <c r="A334" s="27"/>
      <c r="B334" s="28"/>
      <c r="C334" s="27"/>
      <c r="D334" s="28"/>
      <c r="E334" s="27"/>
      <c r="F334" s="27"/>
      <c r="G334" s="27" t="s">
        <v>2000</v>
      </c>
      <c r="H334" s="27" t="s">
        <v>2001</v>
      </c>
    </row>
    <row r="335" spans="1:8" x14ac:dyDescent="0.35">
      <c r="A335" s="27"/>
      <c r="B335" s="28"/>
      <c r="C335" s="27"/>
      <c r="D335" s="28"/>
      <c r="E335" s="27"/>
      <c r="F335" s="27"/>
      <c r="G335" s="27" t="s">
        <v>2002</v>
      </c>
      <c r="H335" s="27" t="s">
        <v>2003</v>
      </c>
    </row>
    <row r="336" spans="1:8" x14ac:dyDescent="0.35">
      <c r="A336" s="27"/>
      <c r="B336" s="28"/>
      <c r="C336" s="27"/>
      <c r="D336" s="28"/>
      <c r="E336" s="27"/>
      <c r="F336" s="27"/>
      <c r="G336" s="27" t="s">
        <v>2004</v>
      </c>
      <c r="H336" s="27" t="s">
        <v>2005</v>
      </c>
    </row>
    <row r="337" spans="1:8" x14ac:dyDescent="0.35">
      <c r="A337" s="27"/>
      <c r="B337" s="28"/>
      <c r="C337" s="27"/>
      <c r="D337" s="28"/>
      <c r="E337" s="27"/>
      <c r="F337" s="27"/>
      <c r="G337" s="27" t="s">
        <v>2006</v>
      </c>
      <c r="H337" s="27" t="s">
        <v>2007</v>
      </c>
    </row>
    <row r="338" spans="1:8" x14ac:dyDescent="0.35">
      <c r="A338" s="27"/>
      <c r="B338" s="28"/>
      <c r="C338" s="27"/>
      <c r="D338" s="28"/>
      <c r="E338" s="27"/>
      <c r="F338" s="27"/>
      <c r="G338" s="27" t="s">
        <v>2008</v>
      </c>
      <c r="H338" s="27" t="s">
        <v>2009</v>
      </c>
    </row>
    <row r="339" spans="1:8" x14ac:dyDescent="0.35">
      <c r="A339" s="27"/>
      <c r="B339" s="28"/>
      <c r="C339" s="27"/>
      <c r="D339" s="28"/>
      <c r="E339" s="27"/>
      <c r="F339" s="27"/>
      <c r="G339" s="27" t="s">
        <v>2010</v>
      </c>
      <c r="H339" s="27" t="s">
        <v>2011</v>
      </c>
    </row>
    <row r="340" spans="1:8" x14ac:dyDescent="0.35">
      <c r="A340" s="27"/>
      <c r="B340" s="28"/>
      <c r="C340" s="27"/>
      <c r="D340" s="28"/>
      <c r="E340" s="27"/>
      <c r="F340" s="27"/>
      <c r="G340" s="27" t="s">
        <v>2012</v>
      </c>
      <c r="H340" s="27" t="s">
        <v>2013</v>
      </c>
    </row>
    <row r="341" spans="1:8" x14ac:dyDescent="0.35">
      <c r="A341" s="27"/>
      <c r="B341" s="28"/>
      <c r="C341" s="27"/>
      <c r="D341" s="28"/>
      <c r="E341" s="27"/>
      <c r="F341" s="27"/>
      <c r="G341" s="27" t="s">
        <v>2014</v>
      </c>
      <c r="H341" s="27" t="s">
        <v>2015</v>
      </c>
    </row>
    <row r="342" spans="1:8" x14ac:dyDescent="0.35">
      <c r="A342" s="27"/>
      <c r="B342" s="28"/>
      <c r="C342" s="27"/>
      <c r="D342" s="28"/>
      <c r="E342" s="27"/>
      <c r="F342" s="27"/>
      <c r="G342" s="27" t="s">
        <v>2016</v>
      </c>
      <c r="H342" s="27" t="s">
        <v>2017</v>
      </c>
    </row>
    <row r="343" spans="1:8" x14ac:dyDescent="0.35">
      <c r="A343" s="27"/>
      <c r="B343" s="28"/>
      <c r="C343" s="27"/>
      <c r="D343" s="28"/>
      <c r="E343" s="27"/>
      <c r="F343" s="27"/>
      <c r="G343" s="27" t="s">
        <v>2018</v>
      </c>
      <c r="H343" s="27" t="s">
        <v>2019</v>
      </c>
    </row>
    <row r="344" spans="1:8" x14ac:dyDescent="0.35">
      <c r="A344" s="27"/>
      <c r="B344" s="28"/>
      <c r="C344" s="27"/>
      <c r="D344" s="28"/>
      <c r="E344" s="27"/>
      <c r="F344" s="27"/>
      <c r="G344" s="27" t="s">
        <v>2020</v>
      </c>
      <c r="H344" s="27" t="s">
        <v>2021</v>
      </c>
    </row>
    <row r="345" spans="1:8" x14ac:dyDescent="0.35">
      <c r="A345" s="27"/>
      <c r="B345" s="28"/>
      <c r="C345" s="27"/>
      <c r="D345" s="28"/>
      <c r="E345" s="27"/>
      <c r="F345" s="27"/>
      <c r="G345" s="33" t="s">
        <v>2022</v>
      </c>
      <c r="H345" s="33" t="s">
        <v>2023</v>
      </c>
    </row>
    <row r="346" spans="1:8" x14ac:dyDescent="0.35">
      <c r="A346" s="27"/>
      <c r="B346" s="28"/>
      <c r="C346" s="27"/>
      <c r="D346" s="28"/>
      <c r="E346" s="27"/>
      <c r="F346" s="27"/>
      <c r="G346" s="27" t="s">
        <v>2024</v>
      </c>
      <c r="H346" s="27" t="s">
        <v>2025</v>
      </c>
    </row>
    <row r="347" spans="1:8" x14ac:dyDescent="0.35">
      <c r="A347" s="27"/>
      <c r="B347" s="28"/>
      <c r="C347" s="27"/>
      <c r="D347" s="28"/>
      <c r="E347" s="27"/>
      <c r="F347" s="27"/>
      <c r="G347" s="27" t="s">
        <v>2026</v>
      </c>
      <c r="H347" s="27" t="s">
        <v>2027</v>
      </c>
    </row>
    <row r="348" spans="1:8" x14ac:dyDescent="0.35">
      <c r="A348" s="27"/>
      <c r="B348" s="28"/>
      <c r="C348" s="27"/>
      <c r="D348" s="28"/>
      <c r="E348" s="27"/>
      <c r="F348" s="27"/>
      <c r="G348" s="27" t="s">
        <v>2028</v>
      </c>
      <c r="H348" s="27" t="s">
        <v>2029</v>
      </c>
    </row>
    <row r="349" spans="1:8" x14ac:dyDescent="0.35">
      <c r="A349" s="27"/>
      <c r="B349" s="28"/>
      <c r="C349" s="27"/>
      <c r="D349" s="28"/>
      <c r="E349" s="31" t="s">
        <v>2030</v>
      </c>
      <c r="F349" s="31" t="s">
        <v>2031</v>
      </c>
      <c r="G349" s="27"/>
      <c r="H349" s="27"/>
    </row>
    <row r="350" spans="1:8" x14ac:dyDescent="0.35">
      <c r="A350" s="27"/>
      <c r="B350" s="28"/>
      <c r="C350" s="27"/>
      <c r="D350" s="28"/>
      <c r="E350" s="27"/>
      <c r="F350" s="27"/>
      <c r="G350" s="33" t="s">
        <v>2032</v>
      </c>
      <c r="H350" s="33" t="s">
        <v>2033</v>
      </c>
    </row>
    <row r="351" spans="1:8" x14ac:dyDescent="0.35">
      <c r="A351" s="27"/>
      <c r="B351" s="28"/>
      <c r="C351" s="27"/>
      <c r="D351" s="28"/>
      <c r="E351" s="27"/>
      <c r="F351" s="27"/>
      <c r="G351" s="33" t="s">
        <v>2034</v>
      </c>
      <c r="H351" s="33" t="s">
        <v>2035</v>
      </c>
    </row>
    <row r="352" spans="1:8" ht="26" x14ac:dyDescent="0.35">
      <c r="A352" s="27"/>
      <c r="B352" s="28"/>
      <c r="C352" s="29" t="s">
        <v>2036</v>
      </c>
      <c r="D352" s="30" t="s">
        <v>2037</v>
      </c>
      <c r="E352" s="27"/>
      <c r="F352" s="27"/>
      <c r="G352" s="27"/>
      <c r="H352" s="27"/>
    </row>
    <row r="353" spans="1:8" x14ac:dyDescent="0.35">
      <c r="A353" s="27"/>
      <c r="B353" s="28"/>
      <c r="C353" s="27"/>
      <c r="D353" s="28"/>
      <c r="E353" s="31" t="s">
        <v>2038</v>
      </c>
      <c r="F353" s="31" t="s">
        <v>2039</v>
      </c>
      <c r="G353" s="27"/>
      <c r="H353" s="27"/>
    </row>
    <row r="354" spans="1:8" x14ac:dyDescent="0.35">
      <c r="A354" s="27"/>
      <c r="B354" s="28"/>
      <c r="C354" s="27"/>
      <c r="D354" s="28"/>
      <c r="E354" s="27"/>
      <c r="F354" s="27"/>
      <c r="G354" s="33" t="s">
        <v>2040</v>
      </c>
      <c r="H354" s="33" t="s">
        <v>2041</v>
      </c>
    </row>
    <row r="355" spans="1:8" x14ac:dyDescent="0.35">
      <c r="A355" s="27"/>
      <c r="B355" s="28"/>
      <c r="C355" s="27"/>
      <c r="D355" s="28"/>
      <c r="E355" s="27"/>
      <c r="F355" s="27"/>
      <c r="G355" s="27" t="s">
        <v>2042</v>
      </c>
      <c r="H355" s="27" t="s">
        <v>2043</v>
      </c>
    </row>
    <row r="356" spans="1:8" x14ac:dyDescent="0.35">
      <c r="A356" s="27"/>
      <c r="B356" s="28"/>
      <c r="C356" s="27"/>
      <c r="D356" s="28"/>
      <c r="E356" s="27"/>
      <c r="F356" s="27"/>
      <c r="G356" s="27" t="s">
        <v>2044</v>
      </c>
      <c r="H356" s="27" t="s">
        <v>2045</v>
      </c>
    </row>
    <row r="357" spans="1:8" x14ac:dyDescent="0.35">
      <c r="A357" s="27"/>
      <c r="B357" s="28"/>
      <c r="C357" s="27"/>
      <c r="D357" s="28"/>
      <c r="E357" s="27"/>
      <c r="F357" s="27"/>
      <c r="G357" s="27" t="s">
        <v>2046</v>
      </c>
      <c r="H357" s="27" t="s">
        <v>2047</v>
      </c>
    </row>
    <row r="358" spans="1:8" x14ac:dyDescent="0.35">
      <c r="A358" s="27"/>
      <c r="B358" s="28"/>
      <c r="C358" s="27"/>
      <c r="D358" s="28"/>
      <c r="E358" s="27"/>
      <c r="F358" s="27"/>
      <c r="G358" s="33" t="s">
        <v>2048</v>
      </c>
      <c r="H358" s="33" t="s">
        <v>2049</v>
      </c>
    </row>
    <row r="359" spans="1:8" x14ac:dyDescent="0.35">
      <c r="A359" s="27"/>
      <c r="B359" s="28"/>
      <c r="C359" s="27"/>
      <c r="D359" s="28"/>
      <c r="E359" s="27"/>
      <c r="F359" s="27"/>
      <c r="G359" s="27" t="s">
        <v>2050</v>
      </c>
      <c r="H359" s="27" t="s">
        <v>2051</v>
      </c>
    </row>
    <row r="360" spans="1:8" x14ac:dyDescent="0.35">
      <c r="A360" s="27"/>
      <c r="B360" s="28"/>
      <c r="C360" s="27"/>
      <c r="D360" s="28"/>
      <c r="E360" s="31" t="s">
        <v>2052</v>
      </c>
      <c r="F360" s="31" t="s">
        <v>2053</v>
      </c>
      <c r="G360" s="27"/>
      <c r="H360" s="27"/>
    </row>
    <row r="361" spans="1:8" x14ac:dyDescent="0.35">
      <c r="A361" s="27"/>
      <c r="B361" s="28"/>
      <c r="C361" s="29" t="s">
        <v>2054</v>
      </c>
      <c r="D361" s="30" t="s">
        <v>2055</v>
      </c>
      <c r="E361" s="27"/>
      <c r="F361" s="27"/>
      <c r="G361" s="27"/>
      <c r="H361" s="27"/>
    </row>
    <row r="362" spans="1:8" x14ac:dyDescent="0.35">
      <c r="A362" s="27"/>
      <c r="B362" s="28"/>
      <c r="C362" s="27"/>
      <c r="D362" s="28"/>
      <c r="E362" s="31" t="s">
        <v>2056</v>
      </c>
      <c r="F362" s="31" t="s">
        <v>2057</v>
      </c>
      <c r="G362" s="27"/>
      <c r="H362" s="27"/>
    </row>
    <row r="363" spans="1:8" x14ac:dyDescent="0.35">
      <c r="A363" s="27"/>
      <c r="B363" s="28"/>
      <c r="C363" s="27"/>
      <c r="D363" s="28"/>
      <c r="E363" s="31" t="s">
        <v>2058</v>
      </c>
      <c r="F363" s="31" t="s">
        <v>2059</v>
      </c>
      <c r="G363" s="27"/>
      <c r="H363" s="27"/>
    </row>
    <row r="364" spans="1:8" ht="26" x14ac:dyDescent="0.35">
      <c r="A364" s="27"/>
      <c r="B364" s="28"/>
      <c r="C364" s="27"/>
      <c r="D364" s="28"/>
      <c r="E364" s="31" t="s">
        <v>2060</v>
      </c>
      <c r="F364" s="32" t="s">
        <v>2061</v>
      </c>
      <c r="G364" s="27"/>
      <c r="H364" s="27"/>
    </row>
    <row r="365" spans="1:8" x14ac:dyDescent="0.35">
      <c r="A365" s="27"/>
      <c r="B365" s="28"/>
      <c r="C365" s="27"/>
      <c r="D365" s="28"/>
      <c r="E365" s="31" t="s">
        <v>2062</v>
      </c>
      <c r="F365" s="31" t="s">
        <v>2063</v>
      </c>
      <c r="G365" s="27"/>
      <c r="H365" s="27"/>
    </row>
    <row r="366" spans="1:8" ht="26" x14ac:dyDescent="0.35">
      <c r="A366" s="27"/>
      <c r="B366" s="28"/>
      <c r="C366" s="29" t="s">
        <v>2064</v>
      </c>
      <c r="D366" s="30" t="s">
        <v>2065</v>
      </c>
      <c r="E366" s="27"/>
      <c r="F366" s="27"/>
      <c r="G366" s="27"/>
      <c r="H366" s="27"/>
    </row>
    <row r="367" spans="1:8" ht="51" x14ac:dyDescent="0.35">
      <c r="A367" s="27"/>
      <c r="B367" s="28"/>
      <c r="C367" s="27"/>
      <c r="D367" s="28"/>
      <c r="E367" s="31" t="s">
        <v>2066</v>
      </c>
      <c r="F367" s="32" t="s">
        <v>2067</v>
      </c>
      <c r="G367" s="27"/>
      <c r="H367" s="27"/>
    </row>
    <row r="368" spans="1:8" x14ac:dyDescent="0.35">
      <c r="A368" s="27"/>
      <c r="B368" s="28"/>
      <c r="C368" s="27"/>
      <c r="D368" s="28"/>
      <c r="E368" s="27"/>
      <c r="F368" s="27"/>
      <c r="G368" s="33" t="s">
        <v>2068</v>
      </c>
      <c r="H368" s="33" t="s">
        <v>2069</v>
      </c>
    </row>
    <row r="369" spans="1:8" x14ac:dyDescent="0.35">
      <c r="A369" s="27"/>
      <c r="B369" s="28"/>
      <c r="C369" s="27"/>
      <c r="D369" s="28"/>
      <c r="E369" s="27"/>
      <c r="F369" s="27"/>
      <c r="G369" s="27" t="s">
        <v>2070</v>
      </c>
      <c r="H369" s="27" t="s">
        <v>2071</v>
      </c>
    </row>
    <row r="370" spans="1:8" x14ac:dyDescent="0.35">
      <c r="A370" s="27"/>
      <c r="B370" s="28"/>
      <c r="C370" s="27"/>
      <c r="D370" s="28"/>
      <c r="E370" s="27"/>
      <c r="F370" s="27"/>
      <c r="G370" s="27" t="s">
        <v>2072</v>
      </c>
      <c r="H370" s="27" t="s">
        <v>2073</v>
      </c>
    </row>
    <row r="371" spans="1:8" x14ac:dyDescent="0.35">
      <c r="A371" s="27"/>
      <c r="B371" s="28"/>
      <c r="C371" s="27"/>
      <c r="D371" s="28"/>
      <c r="E371" s="27"/>
      <c r="F371" s="27"/>
      <c r="G371" s="27" t="s">
        <v>2074</v>
      </c>
      <c r="H371" s="27" t="s">
        <v>2075</v>
      </c>
    </row>
    <row r="372" spans="1:8" x14ac:dyDescent="0.35">
      <c r="A372" s="27"/>
      <c r="B372" s="28"/>
      <c r="C372" s="27"/>
      <c r="D372" s="28"/>
      <c r="E372" s="27"/>
      <c r="F372" s="27"/>
      <c r="G372" s="27" t="s">
        <v>2076</v>
      </c>
      <c r="H372" s="27" t="s">
        <v>2077</v>
      </c>
    </row>
    <row r="373" spans="1:8" x14ac:dyDescent="0.35">
      <c r="A373" s="27"/>
      <c r="B373" s="28"/>
      <c r="C373" s="27"/>
      <c r="D373" s="28"/>
      <c r="E373" s="27"/>
      <c r="F373" s="27"/>
      <c r="G373" s="33" t="s">
        <v>2078</v>
      </c>
      <c r="H373" s="33" t="s">
        <v>2079</v>
      </c>
    </row>
    <row r="374" spans="1:8" x14ac:dyDescent="0.35">
      <c r="A374" s="27"/>
      <c r="B374" s="28"/>
      <c r="C374" s="27"/>
      <c r="D374" s="28"/>
      <c r="E374" s="27"/>
      <c r="F374" s="27"/>
      <c r="G374" s="27" t="s">
        <v>2080</v>
      </c>
      <c r="H374" s="27" t="s">
        <v>2081</v>
      </c>
    </row>
    <row r="375" spans="1:8" x14ac:dyDescent="0.35">
      <c r="A375" s="27"/>
      <c r="B375" s="28"/>
      <c r="C375" s="27"/>
      <c r="D375" s="28"/>
      <c r="E375" s="27"/>
      <c r="F375" s="27"/>
      <c r="G375" s="27" t="s">
        <v>2082</v>
      </c>
      <c r="H375" s="27" t="s">
        <v>2083</v>
      </c>
    </row>
    <row r="376" spans="1:8" x14ac:dyDescent="0.35">
      <c r="A376" s="27"/>
      <c r="B376" s="28"/>
      <c r="C376" s="27"/>
      <c r="D376" s="28"/>
      <c r="E376" s="27"/>
      <c r="F376" s="27"/>
      <c r="G376" s="27" t="s">
        <v>2084</v>
      </c>
      <c r="H376" s="27" t="s">
        <v>2085</v>
      </c>
    </row>
    <row r="377" spans="1:8" x14ac:dyDescent="0.35">
      <c r="A377" s="27"/>
      <c r="B377" s="28"/>
      <c r="C377" s="27"/>
      <c r="D377" s="28"/>
      <c r="E377" s="27"/>
      <c r="F377" s="27"/>
      <c r="G377" s="27" t="s">
        <v>2086</v>
      </c>
      <c r="H377" s="27" t="s">
        <v>2087</v>
      </c>
    </row>
    <row r="378" spans="1:8" x14ac:dyDescent="0.35">
      <c r="A378" s="27"/>
      <c r="B378" s="28"/>
      <c r="C378" s="27"/>
      <c r="D378" s="28"/>
      <c r="E378" s="27"/>
      <c r="F378" s="27"/>
      <c r="G378" s="33" t="s">
        <v>2088</v>
      </c>
      <c r="H378" s="33" t="s">
        <v>2089</v>
      </c>
    </row>
    <row r="379" spans="1:8" x14ac:dyDescent="0.35">
      <c r="A379" s="27"/>
      <c r="B379" s="28"/>
      <c r="C379" s="27"/>
      <c r="D379" s="28"/>
      <c r="E379" s="27"/>
      <c r="F379" s="27"/>
      <c r="G379" s="27" t="s">
        <v>2090</v>
      </c>
      <c r="H379" s="27" t="s">
        <v>2091</v>
      </c>
    </row>
    <row r="380" spans="1:8" x14ac:dyDescent="0.35">
      <c r="A380" s="27"/>
      <c r="B380" s="28"/>
      <c r="C380" s="27"/>
      <c r="D380" s="28"/>
      <c r="E380" s="27"/>
      <c r="F380" s="27"/>
      <c r="G380" s="27" t="s">
        <v>2092</v>
      </c>
      <c r="H380" s="27" t="s">
        <v>2093</v>
      </c>
    </row>
    <row r="381" spans="1:8" x14ac:dyDescent="0.35">
      <c r="A381" s="27"/>
      <c r="B381" s="28"/>
      <c r="C381" s="27"/>
      <c r="D381" s="28"/>
      <c r="E381" s="27"/>
      <c r="F381" s="27"/>
      <c r="G381" s="27" t="s">
        <v>2094</v>
      </c>
      <c r="H381" s="27" t="s">
        <v>2095</v>
      </c>
    </row>
    <row r="382" spans="1:8" x14ac:dyDescent="0.35">
      <c r="A382" s="27"/>
      <c r="B382" s="28"/>
      <c r="C382" s="27"/>
      <c r="D382" s="28"/>
      <c r="E382" s="27"/>
      <c r="F382" s="27"/>
      <c r="G382" s="27" t="s">
        <v>2096</v>
      </c>
      <c r="H382" s="27" t="s">
        <v>2097</v>
      </c>
    </row>
    <row r="383" spans="1:8" x14ac:dyDescent="0.35">
      <c r="A383" s="27"/>
      <c r="B383" s="28"/>
      <c r="C383" s="29" t="s">
        <v>2098</v>
      </c>
      <c r="D383" s="30" t="s">
        <v>2099</v>
      </c>
      <c r="E383" s="27"/>
      <c r="F383" s="27"/>
      <c r="G383" s="27"/>
      <c r="H383" s="27"/>
    </row>
    <row r="384" spans="1:8" x14ac:dyDescent="0.35">
      <c r="A384" s="27"/>
      <c r="B384" s="28"/>
      <c r="C384" s="27"/>
      <c r="D384" s="28"/>
      <c r="E384" s="31" t="s">
        <v>2100</v>
      </c>
      <c r="F384" s="31" t="s">
        <v>2101</v>
      </c>
      <c r="G384" s="27"/>
      <c r="H384" s="27"/>
    </row>
    <row r="385" spans="1:8" x14ac:dyDescent="0.35">
      <c r="A385" s="27"/>
      <c r="B385" s="28"/>
      <c r="C385" s="27"/>
      <c r="D385" s="28"/>
      <c r="E385" s="27"/>
      <c r="F385" s="27"/>
      <c r="G385" s="33" t="s">
        <v>2102</v>
      </c>
      <c r="H385" s="33" t="s">
        <v>2103</v>
      </c>
    </row>
    <row r="386" spans="1:8" x14ac:dyDescent="0.35">
      <c r="A386" s="27"/>
      <c r="B386" s="28"/>
      <c r="C386" s="27"/>
      <c r="D386" s="28"/>
      <c r="E386" s="27"/>
      <c r="F386" s="27"/>
      <c r="G386" s="33" t="s">
        <v>2104</v>
      </c>
      <c r="H386" s="33" t="s">
        <v>2105</v>
      </c>
    </row>
    <row r="387" spans="1:8" x14ac:dyDescent="0.35">
      <c r="A387" s="27"/>
      <c r="B387" s="28"/>
      <c r="C387" s="27"/>
      <c r="D387" s="28"/>
      <c r="E387" s="27"/>
      <c r="F387" s="27"/>
      <c r="G387" s="27" t="s">
        <v>2106</v>
      </c>
      <c r="H387" s="27" t="s">
        <v>2107</v>
      </c>
    </row>
    <row r="388" spans="1:8" x14ac:dyDescent="0.35">
      <c r="A388" s="27"/>
      <c r="B388" s="28"/>
      <c r="C388" s="27"/>
      <c r="D388" s="28"/>
      <c r="E388" s="27"/>
      <c r="F388" s="27"/>
      <c r="G388" s="27" t="s">
        <v>2108</v>
      </c>
      <c r="H388" s="27" t="s">
        <v>2109</v>
      </c>
    </row>
    <row r="389" spans="1:8" x14ac:dyDescent="0.35">
      <c r="A389" s="27"/>
      <c r="B389" s="28"/>
      <c r="C389" s="27"/>
      <c r="D389" s="28"/>
      <c r="E389" s="27"/>
      <c r="F389" s="27"/>
      <c r="G389" s="27" t="s">
        <v>2110</v>
      </c>
      <c r="H389" s="27" t="s">
        <v>2111</v>
      </c>
    </row>
    <row r="390" spans="1:8" x14ac:dyDescent="0.35">
      <c r="A390" s="27"/>
      <c r="B390" s="28"/>
      <c r="C390" s="27"/>
      <c r="D390" s="28"/>
      <c r="E390" s="27"/>
      <c r="F390" s="27"/>
      <c r="G390" s="27" t="s">
        <v>2112</v>
      </c>
      <c r="H390" s="27" t="s">
        <v>2113</v>
      </c>
    </row>
    <row r="391" spans="1:8" x14ac:dyDescent="0.35">
      <c r="A391" s="27"/>
      <c r="B391" s="28"/>
      <c r="C391" s="27"/>
      <c r="D391" s="28"/>
      <c r="E391" s="27"/>
      <c r="F391" s="27"/>
      <c r="G391" s="27" t="s">
        <v>2114</v>
      </c>
      <c r="H391" s="27" t="s">
        <v>2115</v>
      </c>
    </row>
    <row r="392" spans="1:8" x14ac:dyDescent="0.35">
      <c r="A392" s="27"/>
      <c r="B392" s="28"/>
      <c r="C392" s="27"/>
      <c r="D392" s="28"/>
      <c r="E392" s="27"/>
      <c r="F392" s="27"/>
      <c r="G392" s="27" t="s">
        <v>2116</v>
      </c>
      <c r="H392" s="27" t="s">
        <v>2117</v>
      </c>
    </row>
    <row r="393" spans="1:8" x14ac:dyDescent="0.35">
      <c r="A393" s="27"/>
      <c r="B393" s="28"/>
      <c r="C393" s="27"/>
      <c r="D393" s="28"/>
      <c r="E393" s="27"/>
      <c r="F393" s="27"/>
      <c r="G393" s="27" t="s">
        <v>2118</v>
      </c>
      <c r="H393" s="27" t="s">
        <v>2119</v>
      </c>
    </row>
    <row r="394" spans="1:8" x14ac:dyDescent="0.35">
      <c r="A394" s="27"/>
      <c r="B394" s="28"/>
      <c r="C394" s="27"/>
      <c r="D394" s="28"/>
      <c r="E394" s="27"/>
      <c r="F394" s="27"/>
      <c r="G394" s="33" t="s">
        <v>2120</v>
      </c>
      <c r="H394" s="33" t="s">
        <v>2121</v>
      </c>
    </row>
    <row r="395" spans="1:8" x14ac:dyDescent="0.35">
      <c r="A395" s="27"/>
      <c r="B395" s="28"/>
      <c r="C395" s="27"/>
      <c r="D395" s="28"/>
      <c r="E395" s="27"/>
      <c r="F395" s="27"/>
      <c r="G395" s="27" t="s">
        <v>2122</v>
      </c>
      <c r="H395" s="27" t="s">
        <v>2123</v>
      </c>
    </row>
    <row r="396" spans="1:8" x14ac:dyDescent="0.35">
      <c r="A396" s="27"/>
      <c r="B396" s="28"/>
      <c r="C396" s="27"/>
      <c r="D396" s="28"/>
      <c r="E396" s="27"/>
      <c r="F396" s="27"/>
      <c r="G396" s="27" t="s">
        <v>2124</v>
      </c>
      <c r="H396" s="27" t="s">
        <v>2125</v>
      </c>
    </row>
    <row r="397" spans="1:8" x14ac:dyDescent="0.35">
      <c r="A397" s="27"/>
      <c r="B397" s="28"/>
      <c r="C397" s="27"/>
      <c r="D397" s="28"/>
      <c r="E397" s="27"/>
      <c r="F397" s="27"/>
      <c r="G397" s="33" t="s">
        <v>2126</v>
      </c>
      <c r="H397" s="33" t="s">
        <v>2127</v>
      </c>
    </row>
    <row r="398" spans="1:8" x14ac:dyDescent="0.35">
      <c r="A398" s="27"/>
      <c r="B398" s="28"/>
      <c r="C398" s="27"/>
      <c r="D398" s="28"/>
      <c r="E398" s="31" t="s">
        <v>2128</v>
      </c>
      <c r="F398" s="31" t="s">
        <v>2129</v>
      </c>
      <c r="G398" s="27"/>
      <c r="H398" s="27"/>
    </row>
    <row r="399" spans="1:8" x14ac:dyDescent="0.35">
      <c r="A399" s="27"/>
      <c r="B399" s="28"/>
      <c r="C399" s="27"/>
      <c r="D399" s="28"/>
      <c r="E399" s="27"/>
      <c r="F399" s="27"/>
      <c r="G399" s="33" t="s">
        <v>2130</v>
      </c>
      <c r="H399" s="33" t="s">
        <v>2131</v>
      </c>
    </row>
    <row r="400" spans="1:8" x14ac:dyDescent="0.35">
      <c r="A400" s="27"/>
      <c r="B400" s="28"/>
      <c r="C400" s="27"/>
      <c r="D400" s="28"/>
      <c r="E400" s="27"/>
      <c r="F400" s="27"/>
      <c r="G400" s="27" t="s">
        <v>2132</v>
      </c>
      <c r="H400" s="27" t="s">
        <v>2133</v>
      </c>
    </row>
    <row r="401" spans="1:8" x14ac:dyDescent="0.35">
      <c r="A401" s="27"/>
      <c r="B401" s="28"/>
      <c r="C401" s="27"/>
      <c r="D401" s="28"/>
      <c r="E401" s="27"/>
      <c r="F401" s="27"/>
      <c r="G401" s="27" t="s">
        <v>2134</v>
      </c>
      <c r="H401" s="27" t="s">
        <v>2135</v>
      </c>
    </row>
    <row r="402" spans="1:8" x14ac:dyDescent="0.35">
      <c r="A402" s="27"/>
      <c r="B402" s="28"/>
      <c r="C402" s="27"/>
      <c r="D402" s="28"/>
      <c r="E402" s="27"/>
      <c r="F402" s="27"/>
      <c r="G402" s="27" t="s">
        <v>2136</v>
      </c>
      <c r="H402" s="27" t="s">
        <v>2137</v>
      </c>
    </row>
    <row r="403" spans="1:8" x14ac:dyDescent="0.35">
      <c r="A403" s="27"/>
      <c r="B403" s="28"/>
      <c r="C403" s="27"/>
      <c r="D403" s="28"/>
      <c r="E403" s="27"/>
      <c r="F403" s="27"/>
      <c r="G403" s="27" t="s">
        <v>2138</v>
      </c>
      <c r="H403" s="27" t="s">
        <v>2139</v>
      </c>
    </row>
    <row r="404" spans="1:8" x14ac:dyDescent="0.35">
      <c r="A404" s="27"/>
      <c r="B404" s="28"/>
      <c r="C404" s="27"/>
      <c r="D404" s="28"/>
      <c r="E404" s="27"/>
      <c r="F404" s="27"/>
      <c r="G404" s="33" t="s">
        <v>2140</v>
      </c>
      <c r="H404" s="33" t="s">
        <v>2141</v>
      </c>
    </row>
    <row r="405" spans="1:8" ht="26" x14ac:dyDescent="0.35">
      <c r="A405" s="27"/>
      <c r="B405" s="28"/>
      <c r="C405" s="27"/>
      <c r="D405" s="28"/>
      <c r="E405" s="31" t="s">
        <v>2142</v>
      </c>
      <c r="F405" s="32" t="s">
        <v>2143</v>
      </c>
      <c r="G405" s="27"/>
      <c r="H405" s="27"/>
    </row>
    <row r="406" spans="1:8" x14ac:dyDescent="0.35">
      <c r="A406" s="27"/>
      <c r="B406" s="28"/>
      <c r="C406" s="29" t="s">
        <v>2144</v>
      </c>
      <c r="D406" s="30" t="s">
        <v>2145</v>
      </c>
      <c r="E406" s="27"/>
      <c r="F406" s="27"/>
      <c r="G406" s="27"/>
      <c r="H406" s="27"/>
    </row>
    <row r="407" spans="1:8" ht="26" x14ac:dyDescent="0.35">
      <c r="A407" s="27"/>
      <c r="B407" s="28"/>
      <c r="C407" s="27"/>
      <c r="D407" s="28"/>
      <c r="E407" s="31" t="s">
        <v>2146</v>
      </c>
      <c r="F407" s="32" t="s">
        <v>2147</v>
      </c>
      <c r="G407" s="27"/>
      <c r="H407" s="27"/>
    </row>
    <row r="408" spans="1:8" x14ac:dyDescent="0.35">
      <c r="A408" s="27"/>
      <c r="B408" s="28"/>
      <c r="C408" s="27"/>
      <c r="D408" s="28"/>
      <c r="E408" s="27"/>
      <c r="F408" s="27"/>
      <c r="G408" s="33" t="s">
        <v>2148</v>
      </c>
      <c r="H408" s="33" t="s">
        <v>2149</v>
      </c>
    </row>
    <row r="409" spans="1:8" x14ac:dyDescent="0.35">
      <c r="A409" s="27"/>
      <c r="B409" s="28"/>
      <c r="C409" s="27"/>
      <c r="D409" s="28"/>
      <c r="E409" s="27"/>
      <c r="F409" s="27"/>
      <c r="G409" s="27" t="s">
        <v>2150</v>
      </c>
      <c r="H409" s="27" t="s">
        <v>2151</v>
      </c>
    </row>
    <row r="410" spans="1:8" x14ac:dyDescent="0.35">
      <c r="A410" s="27"/>
      <c r="B410" s="28"/>
      <c r="C410" s="27"/>
      <c r="D410" s="28"/>
      <c r="E410" s="27"/>
      <c r="F410" s="27"/>
      <c r="G410" s="33" t="s">
        <v>2152</v>
      </c>
      <c r="H410" s="33" t="s">
        <v>2153</v>
      </c>
    </row>
    <row r="411" spans="1:8" x14ac:dyDescent="0.35">
      <c r="A411" s="27"/>
      <c r="B411" s="28"/>
      <c r="C411" s="27"/>
      <c r="D411" s="28"/>
      <c r="E411" s="27"/>
      <c r="F411" s="27"/>
      <c r="G411" s="33" t="s">
        <v>2154</v>
      </c>
      <c r="H411" s="33" t="s">
        <v>2155</v>
      </c>
    </row>
    <row r="412" spans="1:8" x14ac:dyDescent="0.35">
      <c r="A412" s="27"/>
      <c r="B412" s="28"/>
      <c r="C412" s="27"/>
      <c r="D412" s="28"/>
      <c r="E412" s="27"/>
      <c r="F412" s="27"/>
      <c r="G412" s="33" t="s">
        <v>2156</v>
      </c>
      <c r="H412" s="33" t="s">
        <v>2157</v>
      </c>
    </row>
    <row r="413" spans="1:8" x14ac:dyDescent="0.35">
      <c r="A413" s="27"/>
      <c r="B413" s="28"/>
      <c r="C413" s="27"/>
      <c r="D413" s="28"/>
      <c r="E413" s="27"/>
      <c r="F413" s="27"/>
      <c r="G413" s="33" t="s">
        <v>2158</v>
      </c>
      <c r="H413" s="33" t="s">
        <v>2159</v>
      </c>
    </row>
    <row r="414" spans="1:8" ht="26" x14ac:dyDescent="0.35">
      <c r="A414" s="27"/>
      <c r="B414" s="28"/>
      <c r="C414" s="27"/>
      <c r="D414" s="28"/>
      <c r="E414" s="31" t="s">
        <v>2160</v>
      </c>
      <c r="F414" s="32" t="s">
        <v>2161</v>
      </c>
      <c r="G414" s="27"/>
      <c r="H414" s="27"/>
    </row>
    <row r="415" spans="1:8" x14ac:dyDescent="0.35">
      <c r="A415" s="27"/>
      <c r="B415" s="28"/>
      <c r="C415" s="27"/>
      <c r="D415" s="28"/>
      <c r="E415" s="27"/>
      <c r="F415" s="27"/>
      <c r="G415" s="33" t="s">
        <v>2162</v>
      </c>
      <c r="H415" s="33" t="s">
        <v>2163</v>
      </c>
    </row>
    <row r="416" spans="1:8" x14ac:dyDescent="0.35">
      <c r="A416" s="27"/>
      <c r="B416" s="28"/>
      <c r="C416" s="27"/>
      <c r="D416" s="28"/>
      <c r="E416" s="27"/>
      <c r="F416" s="27"/>
      <c r="G416" s="27" t="s">
        <v>2164</v>
      </c>
      <c r="H416" s="27" t="s">
        <v>2165</v>
      </c>
    </row>
    <row r="417" spans="1:8" x14ac:dyDescent="0.35">
      <c r="A417" s="27"/>
      <c r="B417" s="28"/>
      <c r="C417" s="27"/>
      <c r="D417" s="28"/>
      <c r="E417" s="27"/>
      <c r="F417" s="27"/>
      <c r="G417" s="33" t="s">
        <v>2166</v>
      </c>
      <c r="H417" s="33" t="s">
        <v>2167</v>
      </c>
    </row>
    <row r="418" spans="1:8" x14ac:dyDescent="0.35">
      <c r="A418" s="27"/>
      <c r="B418" s="28"/>
      <c r="C418" s="27"/>
      <c r="D418" s="28"/>
      <c r="E418" s="27"/>
      <c r="F418" s="27"/>
      <c r="G418" s="33" t="s">
        <v>2168</v>
      </c>
      <c r="H418" s="33" t="s">
        <v>2169</v>
      </c>
    </row>
    <row r="419" spans="1:8" x14ac:dyDescent="0.35">
      <c r="A419" s="27"/>
      <c r="B419" s="28"/>
      <c r="C419" s="27"/>
      <c r="D419" s="28"/>
      <c r="E419" s="27"/>
      <c r="F419" s="27"/>
      <c r="G419" s="33" t="s">
        <v>2170</v>
      </c>
      <c r="H419" s="33" t="s">
        <v>2171</v>
      </c>
    </row>
    <row r="420" spans="1:8" x14ac:dyDescent="0.35">
      <c r="A420" s="27"/>
      <c r="B420" s="28"/>
      <c r="C420" s="27"/>
      <c r="D420" s="28"/>
      <c r="E420" s="27"/>
      <c r="F420" s="27"/>
      <c r="G420" s="33" t="s">
        <v>2172</v>
      </c>
      <c r="H420" s="33" t="s">
        <v>2173</v>
      </c>
    </row>
    <row r="421" spans="1:8" ht="26" x14ac:dyDescent="0.35">
      <c r="A421" s="27"/>
      <c r="B421" s="28"/>
      <c r="C421" s="27"/>
      <c r="D421" s="28"/>
      <c r="E421" s="31" t="s">
        <v>2174</v>
      </c>
      <c r="F421" s="32" t="s">
        <v>2175</v>
      </c>
      <c r="G421" s="27"/>
      <c r="H421" s="27"/>
    </row>
    <row r="422" spans="1:8" x14ac:dyDescent="0.35">
      <c r="A422" s="27"/>
      <c r="B422" s="28"/>
      <c r="C422" s="27"/>
      <c r="D422" s="28"/>
      <c r="E422" s="27"/>
      <c r="F422" s="27"/>
      <c r="G422" s="33" t="s">
        <v>2176</v>
      </c>
      <c r="H422" s="33" t="s">
        <v>2177</v>
      </c>
    </row>
    <row r="423" spans="1:8" x14ac:dyDescent="0.35">
      <c r="A423" s="27"/>
      <c r="B423" s="28"/>
      <c r="C423" s="27"/>
      <c r="D423" s="28"/>
      <c r="E423" s="27"/>
      <c r="F423" s="27"/>
      <c r="G423" s="33" t="s">
        <v>2178</v>
      </c>
      <c r="H423" s="33" t="s">
        <v>2179</v>
      </c>
    </row>
    <row r="424" spans="1:8" x14ac:dyDescent="0.35">
      <c r="A424" s="27"/>
      <c r="B424" s="28"/>
      <c r="C424" s="27"/>
      <c r="D424" s="28"/>
      <c r="E424" s="27"/>
      <c r="F424" s="27"/>
      <c r="G424" s="33" t="s">
        <v>2180</v>
      </c>
      <c r="H424" s="33" t="s">
        <v>2181</v>
      </c>
    </row>
    <row r="425" spans="1:8" x14ac:dyDescent="0.35">
      <c r="A425" s="27"/>
      <c r="B425" s="28"/>
      <c r="C425" s="27"/>
      <c r="D425" s="28"/>
      <c r="E425" s="27"/>
      <c r="F425" s="27"/>
      <c r="G425" s="33" t="s">
        <v>2182</v>
      </c>
      <c r="H425" s="33" t="s">
        <v>2183</v>
      </c>
    </row>
    <row r="426" spans="1:8" x14ac:dyDescent="0.35">
      <c r="A426" s="27"/>
      <c r="B426" s="28"/>
      <c r="C426" s="27"/>
      <c r="D426" s="28"/>
      <c r="E426" s="27"/>
      <c r="F426" s="27"/>
      <c r="G426" s="33" t="s">
        <v>2184</v>
      </c>
      <c r="H426" s="33" t="s">
        <v>2185</v>
      </c>
    </row>
    <row r="427" spans="1:8" ht="26" x14ac:dyDescent="0.35">
      <c r="A427" s="27"/>
      <c r="B427" s="28"/>
      <c r="C427" s="27"/>
      <c r="D427" s="28"/>
      <c r="E427" s="31" t="s">
        <v>2186</v>
      </c>
      <c r="F427" s="32" t="s">
        <v>2187</v>
      </c>
      <c r="G427" s="27"/>
      <c r="H427" s="27"/>
    </row>
    <row r="428" spans="1:8" x14ac:dyDescent="0.35">
      <c r="A428" s="27"/>
      <c r="B428" s="28"/>
      <c r="C428" s="27"/>
      <c r="D428" s="28"/>
      <c r="E428" s="27"/>
      <c r="F428" s="27"/>
      <c r="G428" s="33" t="s">
        <v>2188</v>
      </c>
      <c r="H428" s="33" t="s">
        <v>2189</v>
      </c>
    </row>
    <row r="429" spans="1:8" x14ac:dyDescent="0.35">
      <c r="A429" s="27"/>
      <c r="B429" s="28"/>
      <c r="C429" s="27"/>
      <c r="D429" s="28"/>
      <c r="E429" s="27"/>
      <c r="F429" s="27"/>
      <c r="G429" s="33" t="s">
        <v>2190</v>
      </c>
      <c r="H429" s="33" t="s">
        <v>2191</v>
      </c>
    </row>
    <row r="430" spans="1:8" x14ac:dyDescent="0.35">
      <c r="A430" s="27"/>
      <c r="B430" s="28"/>
      <c r="C430" s="27"/>
      <c r="D430" s="28"/>
      <c r="E430" s="27"/>
      <c r="F430" s="27"/>
      <c r="G430" s="33" t="s">
        <v>2192</v>
      </c>
      <c r="H430" s="33" t="s">
        <v>2193</v>
      </c>
    </row>
    <row r="431" spans="1:8" x14ac:dyDescent="0.35">
      <c r="A431" s="27"/>
      <c r="B431" s="28"/>
      <c r="C431" s="27"/>
      <c r="D431" s="28"/>
      <c r="E431" s="27"/>
      <c r="F431" s="27"/>
      <c r="G431" s="33" t="s">
        <v>2194</v>
      </c>
      <c r="H431" s="33" t="s">
        <v>2195</v>
      </c>
    </row>
    <row r="432" spans="1:8" ht="26" x14ac:dyDescent="0.35">
      <c r="A432" s="27"/>
      <c r="B432" s="28"/>
      <c r="C432" s="27"/>
      <c r="D432" s="28"/>
      <c r="E432" s="31" t="s">
        <v>2196</v>
      </c>
      <c r="F432" s="32" t="s">
        <v>2197</v>
      </c>
      <c r="G432" s="27"/>
      <c r="H432" s="27"/>
    </row>
    <row r="433" spans="1:8" x14ac:dyDescent="0.35">
      <c r="A433" s="27"/>
      <c r="B433" s="28"/>
      <c r="C433" s="27"/>
      <c r="D433" s="28"/>
      <c r="E433" s="27"/>
      <c r="F433" s="27"/>
      <c r="G433" s="33" t="s">
        <v>2198</v>
      </c>
      <c r="H433" s="33" t="s">
        <v>2199</v>
      </c>
    </row>
    <row r="434" spans="1:8" x14ac:dyDescent="0.35">
      <c r="A434" s="27"/>
      <c r="B434" s="28"/>
      <c r="C434" s="27"/>
      <c r="D434" s="28"/>
      <c r="E434" s="27"/>
      <c r="F434" s="27"/>
      <c r="G434" s="33" t="s">
        <v>2200</v>
      </c>
      <c r="H434" s="33" t="s">
        <v>2201</v>
      </c>
    </row>
    <row r="435" spans="1:8" x14ac:dyDescent="0.35">
      <c r="A435" s="27"/>
      <c r="B435" s="28"/>
      <c r="C435" s="27"/>
      <c r="D435" s="28"/>
      <c r="E435" s="27"/>
      <c r="F435" s="27"/>
      <c r="G435" s="33" t="s">
        <v>2202</v>
      </c>
      <c r="H435" s="33" t="s">
        <v>2203</v>
      </c>
    </row>
    <row r="436" spans="1:8" x14ac:dyDescent="0.35">
      <c r="A436" s="27"/>
      <c r="B436" s="28"/>
      <c r="C436" s="27"/>
      <c r="D436" s="28"/>
      <c r="E436" s="27"/>
      <c r="F436" s="27"/>
      <c r="G436" s="33" t="s">
        <v>2204</v>
      </c>
      <c r="H436" s="33" t="s">
        <v>2205</v>
      </c>
    </row>
    <row r="437" spans="1:8" x14ac:dyDescent="0.35">
      <c r="A437" s="27"/>
      <c r="B437" s="28"/>
      <c r="C437" s="27"/>
      <c r="D437" s="28"/>
      <c r="E437" s="27"/>
      <c r="F437" s="27"/>
      <c r="G437" s="33" t="s">
        <v>2206</v>
      </c>
      <c r="H437" s="33" t="s">
        <v>2207</v>
      </c>
    </row>
    <row r="438" spans="1:8" x14ac:dyDescent="0.35">
      <c r="A438" s="27"/>
      <c r="B438" s="28"/>
      <c r="C438" s="27"/>
      <c r="D438" s="28"/>
      <c r="E438" s="31" t="s">
        <v>2208</v>
      </c>
      <c r="F438" s="31" t="s">
        <v>2209</v>
      </c>
      <c r="G438" s="27"/>
      <c r="H438" s="27"/>
    </row>
    <row r="439" spans="1:8" x14ac:dyDescent="0.35">
      <c r="A439" s="27"/>
      <c r="B439" s="28"/>
      <c r="C439" s="27"/>
      <c r="D439" s="28"/>
      <c r="E439" s="27"/>
      <c r="F439" s="27"/>
      <c r="G439" s="33" t="s">
        <v>2210</v>
      </c>
      <c r="H439" s="33" t="s">
        <v>2211</v>
      </c>
    </row>
    <row r="440" spans="1:8" x14ac:dyDescent="0.35">
      <c r="A440" s="27"/>
      <c r="B440" s="28"/>
      <c r="C440" s="27"/>
      <c r="D440" s="28"/>
      <c r="E440" s="27"/>
      <c r="F440" s="27"/>
      <c r="G440" s="33" t="s">
        <v>2212</v>
      </c>
      <c r="H440" s="33" t="s">
        <v>2213</v>
      </c>
    </row>
    <row r="441" spans="1:8" x14ac:dyDescent="0.35">
      <c r="A441" s="27"/>
      <c r="B441" s="28"/>
      <c r="C441" s="27"/>
      <c r="D441" s="28"/>
      <c r="E441" s="27"/>
      <c r="F441" s="27"/>
      <c r="G441" s="33" t="s">
        <v>2214</v>
      </c>
      <c r="H441" s="33" t="s">
        <v>2215</v>
      </c>
    </row>
    <row r="442" spans="1:8" x14ac:dyDescent="0.35">
      <c r="A442" s="27"/>
      <c r="B442" s="28"/>
      <c r="C442" s="27"/>
      <c r="D442" s="28"/>
      <c r="E442" s="27"/>
      <c r="F442" s="27"/>
      <c r="G442" s="33" t="s">
        <v>2216</v>
      </c>
      <c r="H442" s="33" t="s">
        <v>2217</v>
      </c>
    </row>
    <row r="443" spans="1:8" x14ac:dyDescent="0.35">
      <c r="A443" s="27"/>
      <c r="B443" s="28"/>
      <c r="C443" s="27"/>
      <c r="D443" s="28"/>
      <c r="E443" s="27"/>
      <c r="F443" s="27"/>
      <c r="G443" s="33" t="s">
        <v>2218</v>
      </c>
      <c r="H443" s="33" t="s">
        <v>2219</v>
      </c>
    </row>
    <row r="444" spans="1:8" x14ac:dyDescent="0.35">
      <c r="A444" s="27"/>
      <c r="B444" s="28"/>
      <c r="C444" s="27"/>
      <c r="D444" s="28"/>
      <c r="E444" s="31" t="s">
        <v>2220</v>
      </c>
      <c r="F444" s="31" t="s">
        <v>2221</v>
      </c>
      <c r="G444" s="27"/>
      <c r="H444" s="27"/>
    </row>
    <row r="445" spans="1:8" x14ac:dyDescent="0.35">
      <c r="A445" s="27"/>
      <c r="B445" s="28"/>
      <c r="C445" s="27"/>
      <c r="D445" s="28"/>
      <c r="E445" s="27"/>
      <c r="F445" s="27"/>
      <c r="G445" s="33" t="s">
        <v>2222</v>
      </c>
      <c r="H445" s="33" t="s">
        <v>2223</v>
      </c>
    </row>
    <row r="446" spans="1:8" x14ac:dyDescent="0.35">
      <c r="A446" s="27"/>
      <c r="B446" s="28"/>
      <c r="C446" s="27"/>
      <c r="D446" s="28"/>
      <c r="E446" s="27"/>
      <c r="F446" s="27"/>
      <c r="G446" s="33" t="s">
        <v>2224</v>
      </c>
      <c r="H446" s="33" t="s">
        <v>2225</v>
      </c>
    </row>
    <row r="447" spans="1:8" x14ac:dyDescent="0.35">
      <c r="A447" s="27"/>
      <c r="B447" s="28"/>
      <c r="C447" s="27"/>
      <c r="D447" s="28"/>
      <c r="E447" s="27"/>
      <c r="F447" s="27"/>
      <c r="G447" s="33" t="s">
        <v>2226</v>
      </c>
      <c r="H447" s="33" t="s">
        <v>2227</v>
      </c>
    </row>
    <row r="448" spans="1:8" x14ac:dyDescent="0.35">
      <c r="A448" s="27"/>
      <c r="B448" s="28"/>
      <c r="C448" s="27"/>
      <c r="D448" s="28"/>
      <c r="E448" s="27"/>
      <c r="F448" s="27"/>
      <c r="G448" s="33" t="s">
        <v>2228</v>
      </c>
      <c r="H448" s="33" t="s">
        <v>2229</v>
      </c>
    </row>
    <row r="449" spans="1:8" ht="26" x14ac:dyDescent="0.35">
      <c r="A449" s="27"/>
      <c r="B449" s="28"/>
      <c r="C449" s="27"/>
      <c r="D449" s="28"/>
      <c r="E449" s="31" t="s">
        <v>2230</v>
      </c>
      <c r="F449" s="32" t="s">
        <v>2231</v>
      </c>
      <c r="G449" s="27"/>
      <c r="H449" s="27"/>
    </row>
    <row r="450" spans="1:8" x14ac:dyDescent="0.35">
      <c r="A450" s="27"/>
      <c r="B450" s="28"/>
      <c r="C450" s="27"/>
      <c r="D450" s="28"/>
      <c r="E450" s="27"/>
      <c r="F450" s="27"/>
      <c r="G450" s="33" t="s">
        <v>2232</v>
      </c>
      <c r="H450" s="33" t="s">
        <v>2233</v>
      </c>
    </row>
    <row r="451" spans="1:8" x14ac:dyDescent="0.35">
      <c r="A451" s="27"/>
      <c r="B451" s="28"/>
      <c r="C451" s="27"/>
      <c r="D451" s="28"/>
      <c r="E451" s="27"/>
      <c r="F451" s="27"/>
      <c r="G451" s="33" t="s">
        <v>2234</v>
      </c>
      <c r="H451" s="33" t="s">
        <v>2235</v>
      </c>
    </row>
    <row r="452" spans="1:8" x14ac:dyDescent="0.35">
      <c r="A452" s="27"/>
      <c r="B452" s="28"/>
      <c r="C452" s="27"/>
      <c r="D452" s="28"/>
      <c r="E452" s="27"/>
      <c r="F452" s="27"/>
      <c r="G452" s="33" t="s">
        <v>2236</v>
      </c>
      <c r="H452" s="33" t="s">
        <v>2237</v>
      </c>
    </row>
    <row r="453" spans="1:8" x14ac:dyDescent="0.35">
      <c r="A453" s="27"/>
      <c r="B453" s="28"/>
      <c r="C453" s="27"/>
      <c r="D453" s="28"/>
      <c r="E453" s="27"/>
      <c r="F453" s="27"/>
      <c r="G453" s="33" t="s">
        <v>2238</v>
      </c>
      <c r="H453" s="33" t="s">
        <v>2239</v>
      </c>
    </row>
    <row r="454" spans="1:8" x14ac:dyDescent="0.35">
      <c r="A454" s="27"/>
      <c r="B454" s="28"/>
      <c r="C454" s="27"/>
      <c r="D454" s="28"/>
      <c r="E454" s="31" t="s">
        <v>2240</v>
      </c>
      <c r="F454" s="31" t="s">
        <v>2241</v>
      </c>
      <c r="G454" s="27"/>
      <c r="H454" s="27"/>
    </row>
    <row r="455" spans="1:8" x14ac:dyDescent="0.35">
      <c r="A455" s="27"/>
      <c r="B455" s="28"/>
      <c r="C455" s="27"/>
      <c r="D455" s="28"/>
      <c r="E455" s="27"/>
      <c r="F455" s="27"/>
      <c r="G455" s="33" t="s">
        <v>2242</v>
      </c>
      <c r="H455" s="33" t="s">
        <v>2243</v>
      </c>
    </row>
    <row r="456" spans="1:8" x14ac:dyDescent="0.35">
      <c r="A456" s="27"/>
      <c r="B456" s="28"/>
      <c r="C456" s="27"/>
      <c r="D456" s="28"/>
      <c r="E456" s="27"/>
      <c r="F456" s="27"/>
      <c r="G456" s="33" t="s">
        <v>2244</v>
      </c>
      <c r="H456" s="33" t="s">
        <v>2245</v>
      </c>
    </row>
    <row r="457" spans="1:8" x14ac:dyDescent="0.35">
      <c r="A457" s="27"/>
      <c r="B457" s="28"/>
      <c r="C457" s="27"/>
      <c r="D457" s="28"/>
      <c r="E457" s="27"/>
      <c r="F457" s="27"/>
      <c r="G457" s="33" t="s">
        <v>2246</v>
      </c>
      <c r="H457" s="33" t="s">
        <v>2247</v>
      </c>
    </row>
    <row r="458" spans="1:8" x14ac:dyDescent="0.35">
      <c r="A458" s="27"/>
      <c r="B458" s="28"/>
      <c r="C458" s="27"/>
      <c r="D458" s="28"/>
      <c r="E458" s="27"/>
      <c r="F458" s="27"/>
      <c r="G458" s="33" t="s">
        <v>2248</v>
      </c>
      <c r="H458" s="33" t="s">
        <v>2249</v>
      </c>
    </row>
    <row r="459" spans="1:8" ht="26" x14ac:dyDescent="0.35">
      <c r="A459" s="27"/>
      <c r="B459" s="28"/>
      <c r="C459" s="29" t="s">
        <v>2250</v>
      </c>
      <c r="D459" s="30" t="s">
        <v>2251</v>
      </c>
      <c r="E459" s="27"/>
      <c r="F459" s="27"/>
      <c r="G459" s="27"/>
      <c r="H459" s="27"/>
    </row>
    <row r="460" spans="1:8" x14ac:dyDescent="0.35">
      <c r="A460" s="27"/>
      <c r="B460" s="28"/>
      <c r="C460" s="27"/>
      <c r="D460" s="28"/>
      <c r="E460" s="31" t="s">
        <v>2252</v>
      </c>
      <c r="F460" s="31" t="s">
        <v>2253</v>
      </c>
      <c r="G460" s="27"/>
      <c r="H460" s="27"/>
    </row>
    <row r="461" spans="1:8" x14ac:dyDescent="0.35">
      <c r="A461" s="27"/>
      <c r="B461" s="28"/>
      <c r="C461" s="27"/>
      <c r="D461" s="28"/>
      <c r="E461" s="27"/>
      <c r="F461" s="27"/>
      <c r="G461" s="33" t="s">
        <v>2254</v>
      </c>
      <c r="H461" s="33" t="s">
        <v>2255</v>
      </c>
    </row>
    <row r="462" spans="1:8" x14ac:dyDescent="0.35">
      <c r="A462" s="27"/>
      <c r="B462" s="28"/>
      <c r="C462" s="27"/>
      <c r="D462" s="28"/>
      <c r="E462" s="27"/>
      <c r="F462" s="27"/>
      <c r="G462" s="27" t="s">
        <v>2256</v>
      </c>
      <c r="H462" s="27" t="s">
        <v>2257</v>
      </c>
    </row>
    <row r="463" spans="1:8" x14ac:dyDescent="0.35">
      <c r="A463" s="27"/>
      <c r="B463" s="28"/>
      <c r="C463" s="27"/>
      <c r="D463" s="28"/>
      <c r="E463" s="27"/>
      <c r="F463" s="27"/>
      <c r="G463" s="27" t="s">
        <v>2258</v>
      </c>
      <c r="H463" s="27" t="s">
        <v>2259</v>
      </c>
    </row>
    <row r="464" spans="1:8" x14ac:dyDescent="0.35">
      <c r="A464" s="27"/>
      <c r="B464" s="28"/>
      <c r="C464" s="27"/>
      <c r="D464" s="28"/>
      <c r="E464" s="27"/>
      <c r="F464" s="27"/>
      <c r="G464" s="27" t="s">
        <v>2260</v>
      </c>
      <c r="H464" s="27" t="s">
        <v>2261</v>
      </c>
    </row>
    <row r="465" spans="1:8" x14ac:dyDescent="0.35">
      <c r="A465" s="27"/>
      <c r="B465" s="28"/>
      <c r="C465" s="27"/>
      <c r="D465" s="28"/>
      <c r="E465" s="27"/>
      <c r="F465" s="27"/>
      <c r="G465" s="33" t="s">
        <v>2262</v>
      </c>
      <c r="H465" s="33" t="s">
        <v>2263</v>
      </c>
    </row>
    <row r="466" spans="1:8" x14ac:dyDescent="0.35">
      <c r="A466" s="27"/>
      <c r="B466" s="28"/>
      <c r="C466" s="27"/>
      <c r="D466" s="28"/>
      <c r="E466" s="27"/>
      <c r="F466" s="27"/>
      <c r="G466" s="33" t="s">
        <v>2264</v>
      </c>
      <c r="H466" s="33" t="s">
        <v>2265</v>
      </c>
    </row>
    <row r="467" spans="1:8" x14ac:dyDescent="0.35">
      <c r="A467" s="27"/>
      <c r="B467" s="28"/>
      <c r="C467" s="27"/>
      <c r="D467" s="28"/>
      <c r="E467" s="27"/>
      <c r="F467" s="27"/>
      <c r="G467" s="33" t="s">
        <v>2266</v>
      </c>
      <c r="H467" s="33" t="s">
        <v>2267</v>
      </c>
    </row>
    <row r="468" spans="1:8" x14ac:dyDescent="0.35">
      <c r="A468" s="27"/>
      <c r="B468" s="28"/>
      <c r="C468" s="27"/>
      <c r="D468" s="28"/>
      <c r="E468" s="31" t="s">
        <v>2268</v>
      </c>
      <c r="F468" s="31" t="s">
        <v>2269</v>
      </c>
      <c r="G468" s="27"/>
      <c r="H468" s="27"/>
    </row>
    <row r="469" spans="1:8" x14ac:dyDescent="0.35">
      <c r="A469" s="27"/>
      <c r="B469" s="28"/>
      <c r="C469" s="27"/>
      <c r="D469" s="28"/>
      <c r="E469" s="31" t="s">
        <v>2270</v>
      </c>
      <c r="F469" s="31" t="s">
        <v>2271</v>
      </c>
      <c r="G469" s="27"/>
      <c r="H469" s="27"/>
    </row>
    <row r="470" spans="1:8" ht="26" x14ac:dyDescent="0.35">
      <c r="A470" s="27"/>
      <c r="B470" s="28"/>
      <c r="C470" s="29" t="s">
        <v>2272</v>
      </c>
      <c r="D470" s="30" t="s">
        <v>2273</v>
      </c>
      <c r="E470" s="27"/>
      <c r="F470" s="27"/>
      <c r="G470" s="27"/>
      <c r="H470" s="27"/>
    </row>
    <row r="471" spans="1:8" ht="36.75" customHeight="1" x14ac:dyDescent="0.35">
      <c r="A471" s="27"/>
      <c r="B471" s="28"/>
      <c r="C471" s="27"/>
      <c r="D471" s="28"/>
      <c r="E471" s="31" t="s">
        <v>2274</v>
      </c>
      <c r="F471" s="32" t="s">
        <v>2275</v>
      </c>
      <c r="G471" s="27"/>
      <c r="H471" s="27"/>
    </row>
    <row r="472" spans="1:8" ht="36.75" customHeight="1" x14ac:dyDescent="0.35">
      <c r="A472" s="27"/>
      <c r="B472" s="28"/>
      <c r="C472" s="27"/>
      <c r="D472" s="28"/>
      <c r="E472" s="31" t="s">
        <v>2276</v>
      </c>
      <c r="F472" s="32" t="s">
        <v>2277</v>
      </c>
      <c r="G472" s="27"/>
      <c r="H472" s="27"/>
    </row>
    <row r="473" spans="1:8" ht="36.75" customHeight="1" x14ac:dyDescent="0.35">
      <c r="A473" s="27"/>
      <c r="B473" s="28"/>
      <c r="C473" s="27"/>
      <c r="D473" s="28"/>
      <c r="E473" s="31" t="s">
        <v>2278</v>
      </c>
      <c r="F473" s="32" t="s">
        <v>2279</v>
      </c>
      <c r="G473" s="27"/>
      <c r="H473" s="27"/>
    </row>
    <row r="474" spans="1:8" ht="26" x14ac:dyDescent="0.35">
      <c r="A474" s="25" t="s">
        <v>2280</v>
      </c>
      <c r="B474" s="26" t="s">
        <v>2281</v>
      </c>
      <c r="C474" s="25" t="s">
        <v>2280</v>
      </c>
      <c r="D474" s="26" t="s">
        <v>2281</v>
      </c>
      <c r="E474" s="27"/>
      <c r="F474" s="27"/>
      <c r="G474" s="27"/>
      <c r="H474" s="27"/>
    </row>
    <row r="475" spans="1:8" ht="26" x14ac:dyDescent="0.35">
      <c r="A475" s="27"/>
      <c r="B475" s="28"/>
      <c r="C475" s="29" t="s">
        <v>2282</v>
      </c>
      <c r="D475" s="30" t="s">
        <v>2283</v>
      </c>
      <c r="E475" s="27"/>
      <c r="F475" s="27"/>
      <c r="G475" s="27"/>
      <c r="H475" s="27"/>
    </row>
    <row r="476" spans="1:8" x14ac:dyDescent="0.35">
      <c r="A476" s="27"/>
      <c r="B476" s="28"/>
      <c r="C476" s="27"/>
      <c r="D476" s="28"/>
      <c r="E476" s="31" t="s">
        <v>2284</v>
      </c>
      <c r="F476" s="31" t="s">
        <v>2285</v>
      </c>
      <c r="G476" s="27"/>
      <c r="H476" s="27"/>
    </row>
    <row r="477" spans="1:8" x14ac:dyDescent="0.35">
      <c r="A477" s="27"/>
      <c r="B477" s="28"/>
      <c r="C477" s="27"/>
      <c r="D477" s="28"/>
      <c r="E477" s="27"/>
      <c r="F477" s="27"/>
      <c r="G477" s="33" t="s">
        <v>2286</v>
      </c>
      <c r="H477" s="33" t="s">
        <v>2287</v>
      </c>
    </row>
    <row r="478" spans="1:8" x14ac:dyDescent="0.35">
      <c r="A478" s="27"/>
      <c r="B478" s="28"/>
      <c r="C478" s="27"/>
      <c r="D478" s="28"/>
      <c r="E478" s="27"/>
      <c r="F478" s="27"/>
      <c r="G478" s="27" t="s">
        <v>2288</v>
      </c>
      <c r="H478" s="27" t="s">
        <v>2289</v>
      </c>
    </row>
    <row r="479" spans="1:8" x14ac:dyDescent="0.35">
      <c r="A479" s="27"/>
      <c r="B479" s="28"/>
      <c r="C479" s="27"/>
      <c r="D479" s="28"/>
      <c r="E479" s="27"/>
      <c r="F479" s="27"/>
      <c r="G479" s="27" t="s">
        <v>2290</v>
      </c>
      <c r="H479" s="27" t="s">
        <v>2291</v>
      </c>
    </row>
    <row r="480" spans="1:8" x14ac:dyDescent="0.35">
      <c r="A480" s="27"/>
      <c r="B480" s="28"/>
      <c r="C480" s="27"/>
      <c r="D480" s="28"/>
      <c r="E480" s="27"/>
      <c r="F480" s="27"/>
      <c r="G480" s="33" t="s">
        <v>2292</v>
      </c>
      <c r="H480" s="33" t="s">
        <v>2293</v>
      </c>
    </row>
    <row r="481" spans="1:8" x14ac:dyDescent="0.35">
      <c r="A481" s="27"/>
      <c r="B481" s="28"/>
      <c r="C481" s="27"/>
      <c r="D481" s="28"/>
      <c r="E481" s="27"/>
      <c r="F481" s="27"/>
      <c r="G481" s="27" t="s">
        <v>2294</v>
      </c>
      <c r="H481" s="27" t="s">
        <v>2295</v>
      </c>
    </row>
    <row r="482" spans="1:8" x14ac:dyDescent="0.35">
      <c r="A482" s="27"/>
      <c r="B482" s="28"/>
      <c r="C482" s="27"/>
      <c r="D482" s="28"/>
      <c r="E482" s="27"/>
      <c r="F482" s="27"/>
      <c r="G482" s="27" t="s">
        <v>2296</v>
      </c>
      <c r="H482" s="27" t="s">
        <v>2297</v>
      </c>
    </row>
    <row r="483" spans="1:8" x14ac:dyDescent="0.35">
      <c r="A483" s="27"/>
      <c r="B483" s="28"/>
      <c r="C483" s="27"/>
      <c r="D483" s="28"/>
      <c r="E483" s="27"/>
      <c r="F483" s="27"/>
      <c r="G483" s="27" t="s">
        <v>2298</v>
      </c>
      <c r="H483" s="27" t="s">
        <v>2299</v>
      </c>
    </row>
    <row r="484" spans="1:8" x14ac:dyDescent="0.35">
      <c r="A484" s="27"/>
      <c r="B484" s="28"/>
      <c r="C484" s="27"/>
      <c r="D484" s="28"/>
      <c r="E484" s="27"/>
      <c r="F484" s="27"/>
      <c r="G484" s="27" t="s">
        <v>2300</v>
      </c>
      <c r="H484" s="27" t="s">
        <v>2301</v>
      </c>
    </row>
    <row r="485" spans="1:8" x14ac:dyDescent="0.35">
      <c r="A485" s="27"/>
      <c r="B485" s="28"/>
      <c r="C485" s="27"/>
      <c r="D485" s="28"/>
      <c r="E485" s="27"/>
      <c r="F485" s="27"/>
      <c r="G485" s="27" t="s">
        <v>2302</v>
      </c>
      <c r="H485" s="27" t="s">
        <v>2303</v>
      </c>
    </row>
    <row r="486" spans="1:8" x14ac:dyDescent="0.35">
      <c r="A486" s="27"/>
      <c r="B486" s="28"/>
      <c r="C486" s="27"/>
      <c r="D486" s="28"/>
      <c r="E486" s="27"/>
      <c r="F486" s="27"/>
      <c r="G486" s="27" t="s">
        <v>2304</v>
      </c>
      <c r="H486" s="27" t="s">
        <v>2305</v>
      </c>
    </row>
    <row r="487" spans="1:8" x14ac:dyDescent="0.35">
      <c r="A487" s="27"/>
      <c r="B487" s="28"/>
      <c r="C487" s="27"/>
      <c r="D487" s="28"/>
      <c r="E487" s="27"/>
      <c r="F487" s="27"/>
      <c r="G487" s="27" t="s">
        <v>2306</v>
      </c>
      <c r="H487" s="27" t="s">
        <v>2307</v>
      </c>
    </row>
    <row r="488" spans="1:8" x14ac:dyDescent="0.35">
      <c r="A488" s="27"/>
      <c r="B488" s="28"/>
      <c r="C488" s="27"/>
      <c r="D488" s="28"/>
      <c r="E488" s="27"/>
      <c r="F488" s="27"/>
      <c r="G488" s="33" t="s">
        <v>2308</v>
      </c>
      <c r="H488" s="33" t="s">
        <v>2309</v>
      </c>
    </row>
    <row r="489" spans="1:8" x14ac:dyDescent="0.35">
      <c r="A489" s="27"/>
      <c r="B489" s="28"/>
      <c r="C489" s="27"/>
      <c r="D489" s="28"/>
      <c r="E489" s="27"/>
      <c r="F489" s="27"/>
      <c r="G489" s="33" t="s">
        <v>2310</v>
      </c>
      <c r="H489" s="33" t="s">
        <v>2311</v>
      </c>
    </row>
    <row r="490" spans="1:8" x14ac:dyDescent="0.35">
      <c r="A490" s="27"/>
      <c r="B490" s="28"/>
      <c r="C490" s="27"/>
      <c r="D490" s="28"/>
      <c r="E490" s="27"/>
      <c r="F490" s="27"/>
      <c r="G490" s="33" t="s">
        <v>2312</v>
      </c>
      <c r="H490" s="33" t="s">
        <v>2313</v>
      </c>
    </row>
    <row r="491" spans="1:8" x14ac:dyDescent="0.35">
      <c r="A491" s="27"/>
      <c r="B491" s="28"/>
      <c r="C491" s="27"/>
      <c r="D491" s="28"/>
      <c r="E491" s="27"/>
      <c r="F491" s="27"/>
      <c r="G491" s="27" t="s">
        <v>2314</v>
      </c>
      <c r="H491" s="27" t="s">
        <v>2315</v>
      </c>
    </row>
    <row r="492" spans="1:8" x14ac:dyDescent="0.35">
      <c r="A492" s="27"/>
      <c r="B492" s="28"/>
      <c r="C492" s="27"/>
      <c r="D492" s="28"/>
      <c r="E492" s="27"/>
      <c r="F492" s="27"/>
      <c r="G492" s="27" t="s">
        <v>2316</v>
      </c>
      <c r="H492" s="27" t="s">
        <v>2317</v>
      </c>
    </row>
    <row r="493" spans="1:8" x14ac:dyDescent="0.35">
      <c r="A493" s="27"/>
      <c r="B493" s="28"/>
      <c r="C493" s="27"/>
      <c r="D493" s="28"/>
      <c r="E493" s="27"/>
      <c r="F493" s="27"/>
      <c r="G493" s="33" t="s">
        <v>2318</v>
      </c>
      <c r="H493" s="33" t="s">
        <v>2319</v>
      </c>
    </row>
    <row r="494" spans="1:8" x14ac:dyDescent="0.35">
      <c r="A494" s="27"/>
      <c r="B494" s="28"/>
      <c r="C494" s="27"/>
      <c r="D494" s="28"/>
      <c r="E494" s="27"/>
      <c r="F494" s="27"/>
      <c r="G494" s="33" t="s">
        <v>2320</v>
      </c>
      <c r="H494" s="33" t="s">
        <v>2321</v>
      </c>
    </row>
    <row r="495" spans="1:8" x14ac:dyDescent="0.35">
      <c r="A495" s="27"/>
      <c r="B495" s="28"/>
      <c r="C495" s="27"/>
      <c r="D495" s="28"/>
      <c r="E495" s="27"/>
      <c r="F495" s="27"/>
      <c r="G495" s="27" t="s">
        <v>2322</v>
      </c>
      <c r="H495" s="27" t="s">
        <v>2323</v>
      </c>
    </row>
    <row r="496" spans="1:8" x14ac:dyDescent="0.35">
      <c r="A496" s="27"/>
      <c r="B496" s="28"/>
      <c r="C496" s="27"/>
      <c r="D496" s="28"/>
      <c r="E496" s="27"/>
      <c r="F496" s="27"/>
      <c r="G496" s="27" t="s">
        <v>2324</v>
      </c>
      <c r="H496" s="27" t="s">
        <v>2325</v>
      </c>
    </row>
    <row r="497" spans="1:8" x14ac:dyDescent="0.35">
      <c r="A497" s="27"/>
      <c r="B497" s="28"/>
      <c r="C497" s="27"/>
      <c r="D497" s="28"/>
      <c r="E497" s="27"/>
      <c r="F497" s="27"/>
      <c r="G497" s="33" t="s">
        <v>2326</v>
      </c>
      <c r="H497" s="33" t="s">
        <v>2327</v>
      </c>
    </row>
    <row r="498" spans="1:8" x14ac:dyDescent="0.35">
      <c r="A498" s="27"/>
      <c r="B498" s="28"/>
      <c r="C498" s="27"/>
      <c r="D498" s="28"/>
      <c r="E498" s="27"/>
      <c r="F498" s="27"/>
      <c r="G498" s="27" t="s">
        <v>2328</v>
      </c>
      <c r="H498" s="27" t="s">
        <v>2329</v>
      </c>
    </row>
    <row r="499" spans="1:8" x14ac:dyDescent="0.35">
      <c r="A499" s="27"/>
      <c r="B499" s="28"/>
      <c r="C499" s="27"/>
      <c r="D499" s="28"/>
      <c r="E499" s="27"/>
      <c r="F499" s="27"/>
      <c r="G499" s="27" t="s">
        <v>2330</v>
      </c>
      <c r="H499" s="27" t="s">
        <v>2331</v>
      </c>
    </row>
    <row r="500" spans="1:8" x14ac:dyDescent="0.35">
      <c r="A500" s="27"/>
      <c r="B500" s="28"/>
      <c r="C500" s="27"/>
      <c r="D500" s="28"/>
      <c r="E500" s="27"/>
      <c r="F500" s="27"/>
      <c r="G500" s="27" t="s">
        <v>2332</v>
      </c>
      <c r="H500" s="27" t="s">
        <v>2333</v>
      </c>
    </row>
    <row r="501" spans="1:8" x14ac:dyDescent="0.35">
      <c r="A501" s="27"/>
      <c r="B501" s="28"/>
      <c r="C501" s="27"/>
      <c r="D501" s="28"/>
      <c r="E501" s="27"/>
      <c r="F501" s="27"/>
      <c r="G501" s="27" t="s">
        <v>2334</v>
      </c>
      <c r="H501" s="27" t="s">
        <v>2335</v>
      </c>
    </row>
    <row r="502" spans="1:8" x14ac:dyDescent="0.35">
      <c r="A502" s="27"/>
      <c r="B502" s="28"/>
      <c r="C502" s="27"/>
      <c r="D502" s="28"/>
      <c r="E502" s="27"/>
      <c r="F502" s="27"/>
      <c r="G502" s="27" t="s">
        <v>2336</v>
      </c>
      <c r="H502" s="27" t="s">
        <v>2337</v>
      </c>
    </row>
    <row r="503" spans="1:8" x14ac:dyDescent="0.35">
      <c r="A503" s="27"/>
      <c r="B503" s="28"/>
      <c r="C503" s="27"/>
      <c r="D503" s="28"/>
      <c r="E503" s="27"/>
      <c r="F503" s="27"/>
      <c r="G503" s="27" t="s">
        <v>2338</v>
      </c>
      <c r="H503" s="27" t="s">
        <v>2339</v>
      </c>
    </row>
    <row r="504" spans="1:8" x14ac:dyDescent="0.35">
      <c r="A504" s="27"/>
      <c r="B504" s="28"/>
      <c r="C504" s="27"/>
      <c r="D504" s="28"/>
      <c r="E504" s="31" t="s">
        <v>2340</v>
      </c>
      <c r="F504" s="31" t="s">
        <v>2341</v>
      </c>
      <c r="G504" s="27"/>
      <c r="H504" s="27"/>
    </row>
    <row r="505" spans="1:8" x14ac:dyDescent="0.35">
      <c r="A505" s="27"/>
      <c r="B505" s="28"/>
      <c r="C505" s="27"/>
      <c r="D505" s="28"/>
      <c r="E505" s="27"/>
      <c r="F505" s="27"/>
      <c r="G505" s="33" t="s">
        <v>2342</v>
      </c>
      <c r="H505" s="33" t="s">
        <v>2343</v>
      </c>
    </row>
    <row r="506" spans="1:8" x14ac:dyDescent="0.35">
      <c r="A506" s="27"/>
      <c r="B506" s="28"/>
      <c r="C506" s="27"/>
      <c r="D506" s="28"/>
      <c r="E506" s="27"/>
      <c r="F506" s="27"/>
      <c r="G506" s="27" t="s">
        <v>2344</v>
      </c>
      <c r="H506" s="27" t="s">
        <v>2345</v>
      </c>
    </row>
    <row r="507" spans="1:8" x14ac:dyDescent="0.35">
      <c r="A507" s="27"/>
      <c r="B507" s="28"/>
      <c r="C507" s="27"/>
      <c r="D507" s="28"/>
      <c r="E507" s="27"/>
      <c r="F507" s="27"/>
      <c r="G507" s="27" t="s">
        <v>2346</v>
      </c>
      <c r="H507" s="27" t="s">
        <v>2347</v>
      </c>
    </row>
    <row r="508" spans="1:8" x14ac:dyDescent="0.35">
      <c r="A508" s="27"/>
      <c r="B508" s="28"/>
      <c r="C508" s="27"/>
      <c r="D508" s="28"/>
      <c r="E508" s="27"/>
      <c r="F508" s="27"/>
      <c r="G508" s="27" t="s">
        <v>2348</v>
      </c>
      <c r="H508" s="27" t="s">
        <v>2349</v>
      </c>
    </row>
    <row r="509" spans="1:8" x14ac:dyDescent="0.35">
      <c r="A509" s="27"/>
      <c r="B509" s="28"/>
      <c r="C509" s="27"/>
      <c r="D509" s="28"/>
      <c r="E509" s="27"/>
      <c r="F509" s="27"/>
      <c r="G509" s="27" t="s">
        <v>2350</v>
      </c>
      <c r="H509" s="27" t="s">
        <v>2351</v>
      </c>
    </row>
    <row r="510" spans="1:8" x14ac:dyDescent="0.35">
      <c r="A510" s="27"/>
      <c r="B510" s="28"/>
      <c r="C510" s="27"/>
      <c r="D510" s="28"/>
      <c r="E510" s="27"/>
      <c r="F510" s="27"/>
      <c r="G510" s="27" t="s">
        <v>2352</v>
      </c>
      <c r="H510" s="27" t="s">
        <v>2353</v>
      </c>
    </row>
    <row r="511" spans="1:8" x14ac:dyDescent="0.35">
      <c r="A511" s="27"/>
      <c r="B511" s="28"/>
      <c r="C511" s="27"/>
      <c r="D511" s="28"/>
      <c r="E511" s="27"/>
      <c r="F511" s="27"/>
      <c r="G511" s="27" t="s">
        <v>2354</v>
      </c>
      <c r="H511" s="27" t="s">
        <v>2355</v>
      </c>
    </row>
    <row r="512" spans="1:8" x14ac:dyDescent="0.35">
      <c r="A512" s="27"/>
      <c r="B512" s="28"/>
      <c r="C512" s="27"/>
      <c r="D512" s="28"/>
      <c r="E512" s="27"/>
      <c r="F512" s="27"/>
      <c r="G512" s="27" t="s">
        <v>2356</v>
      </c>
      <c r="H512" s="27" t="s">
        <v>2357</v>
      </c>
    </row>
    <row r="513" spans="1:8" x14ac:dyDescent="0.35">
      <c r="A513" s="27"/>
      <c r="B513" s="28"/>
      <c r="C513" s="27"/>
      <c r="D513" s="28"/>
      <c r="E513" s="27"/>
      <c r="F513" s="27"/>
      <c r="G513" s="27" t="s">
        <v>2358</v>
      </c>
      <c r="H513" s="27" t="s">
        <v>2359</v>
      </c>
    </row>
    <row r="514" spans="1:8" x14ac:dyDescent="0.35">
      <c r="A514" s="27"/>
      <c r="B514" s="28"/>
      <c r="C514" s="27"/>
      <c r="D514" s="28"/>
      <c r="E514" s="27"/>
      <c r="F514" s="27"/>
      <c r="G514" s="27" t="s">
        <v>2360</v>
      </c>
      <c r="H514" s="27" t="s">
        <v>2361</v>
      </c>
    </row>
    <row r="515" spans="1:8" x14ac:dyDescent="0.35">
      <c r="A515" s="27"/>
      <c r="B515" s="28"/>
      <c r="C515" s="27"/>
      <c r="D515" s="28"/>
      <c r="E515" s="27"/>
      <c r="F515" s="27"/>
      <c r="G515" s="27" t="s">
        <v>2362</v>
      </c>
      <c r="H515" s="27" t="s">
        <v>2363</v>
      </c>
    </row>
    <row r="516" spans="1:8" x14ac:dyDescent="0.35">
      <c r="A516" s="27"/>
      <c r="B516" s="28"/>
      <c r="C516" s="27"/>
      <c r="D516" s="28"/>
      <c r="E516" s="27"/>
      <c r="F516" s="27"/>
      <c r="G516" s="27" t="s">
        <v>2364</v>
      </c>
      <c r="H516" s="27" t="s">
        <v>2365</v>
      </c>
    </row>
    <row r="517" spans="1:8" x14ac:dyDescent="0.35">
      <c r="A517" s="27"/>
      <c r="B517" s="28"/>
      <c r="C517" s="27"/>
      <c r="D517" s="28"/>
      <c r="E517" s="27"/>
      <c r="F517" s="27"/>
      <c r="G517" s="27" t="s">
        <v>2366</v>
      </c>
      <c r="H517" s="27" t="s">
        <v>2367</v>
      </c>
    </row>
    <row r="518" spans="1:8" x14ac:dyDescent="0.35">
      <c r="A518" s="27"/>
      <c r="B518" s="28"/>
      <c r="C518" s="27"/>
      <c r="D518" s="28"/>
      <c r="E518" s="27"/>
      <c r="F518" s="27"/>
      <c r="G518" s="27" t="s">
        <v>2368</v>
      </c>
      <c r="H518" s="27" t="s">
        <v>2369</v>
      </c>
    </row>
    <row r="519" spans="1:8" x14ac:dyDescent="0.35">
      <c r="A519" s="27"/>
      <c r="B519" s="28"/>
      <c r="C519" s="27"/>
      <c r="D519" s="28"/>
      <c r="E519" s="27"/>
      <c r="F519" s="27"/>
      <c r="G519" s="27" t="s">
        <v>2370</v>
      </c>
      <c r="H519" s="27" t="s">
        <v>2371</v>
      </c>
    </row>
    <row r="520" spans="1:8" x14ac:dyDescent="0.35">
      <c r="A520" s="27"/>
      <c r="B520" s="28"/>
      <c r="C520" s="27"/>
      <c r="D520" s="28"/>
      <c r="E520" s="27"/>
      <c r="F520" s="27"/>
      <c r="G520" s="27" t="s">
        <v>2372</v>
      </c>
      <c r="H520" s="27" t="s">
        <v>2373</v>
      </c>
    </row>
    <row r="521" spans="1:8" x14ac:dyDescent="0.35">
      <c r="A521" s="27"/>
      <c r="B521" s="28"/>
      <c r="C521" s="27"/>
      <c r="D521" s="28"/>
      <c r="E521" s="27"/>
      <c r="F521" s="27"/>
      <c r="G521" s="27" t="s">
        <v>2374</v>
      </c>
      <c r="H521" s="27" t="s">
        <v>2375</v>
      </c>
    </row>
    <row r="522" spans="1:8" x14ac:dyDescent="0.35">
      <c r="A522" s="27"/>
      <c r="B522" s="28"/>
      <c r="C522" s="27"/>
      <c r="D522" s="28"/>
      <c r="E522" s="27"/>
      <c r="F522" s="27"/>
      <c r="G522" s="27" t="s">
        <v>2376</v>
      </c>
      <c r="H522" s="27" t="s">
        <v>2377</v>
      </c>
    </row>
    <row r="523" spans="1:8" x14ac:dyDescent="0.35">
      <c r="A523" s="27"/>
      <c r="B523" s="28"/>
      <c r="C523" s="27"/>
      <c r="D523" s="28"/>
      <c r="E523" s="27"/>
      <c r="F523" s="27"/>
      <c r="G523" s="27" t="s">
        <v>2378</v>
      </c>
      <c r="H523" s="27" t="s">
        <v>2379</v>
      </c>
    </row>
    <row r="524" spans="1:8" x14ac:dyDescent="0.35">
      <c r="A524" s="27"/>
      <c r="B524" s="28"/>
      <c r="C524" s="27"/>
      <c r="D524" s="28"/>
      <c r="E524" s="27"/>
      <c r="F524" s="27"/>
      <c r="G524" s="27" t="s">
        <v>2380</v>
      </c>
      <c r="H524" s="27" t="s">
        <v>2381</v>
      </c>
    </row>
    <row r="525" spans="1:8" x14ac:dyDescent="0.35">
      <c r="A525" s="27"/>
      <c r="B525" s="28"/>
      <c r="C525" s="27"/>
      <c r="D525" s="28"/>
      <c r="E525" s="27"/>
      <c r="F525" s="27"/>
      <c r="G525" s="27" t="s">
        <v>2382</v>
      </c>
      <c r="H525" s="27" t="s">
        <v>2383</v>
      </c>
    </row>
    <row r="526" spans="1:8" x14ac:dyDescent="0.35">
      <c r="A526" s="27"/>
      <c r="B526" s="28"/>
      <c r="C526" s="27"/>
      <c r="D526" s="28"/>
      <c r="E526" s="27"/>
      <c r="F526" s="27"/>
      <c r="G526" s="27" t="s">
        <v>2384</v>
      </c>
      <c r="H526" s="27" t="s">
        <v>2385</v>
      </c>
    </row>
    <row r="527" spans="1:8" x14ac:dyDescent="0.35">
      <c r="A527" s="27"/>
      <c r="B527" s="28"/>
      <c r="C527" s="27"/>
      <c r="D527" s="28"/>
      <c r="E527" s="27"/>
      <c r="F527" s="27"/>
      <c r="G527" s="27" t="s">
        <v>2386</v>
      </c>
      <c r="H527" s="27" t="s">
        <v>2387</v>
      </c>
    </row>
    <row r="528" spans="1:8" x14ac:dyDescent="0.35">
      <c r="A528" s="27"/>
      <c r="B528" s="28"/>
      <c r="C528" s="27"/>
      <c r="D528" s="28"/>
      <c r="E528" s="27"/>
      <c r="F528" s="27"/>
      <c r="G528" s="27" t="s">
        <v>2388</v>
      </c>
      <c r="H528" s="27" t="s">
        <v>2389</v>
      </c>
    </row>
    <row r="529" spans="1:8" ht="26" x14ac:dyDescent="0.35">
      <c r="A529" s="27"/>
      <c r="B529" s="28"/>
      <c r="C529" s="29" t="s">
        <v>2390</v>
      </c>
      <c r="D529" s="30" t="s">
        <v>2391</v>
      </c>
      <c r="E529" s="27"/>
      <c r="F529" s="27"/>
      <c r="G529" s="27"/>
      <c r="H529" s="27"/>
    </row>
    <row r="530" spans="1:8" ht="26" x14ac:dyDescent="0.35">
      <c r="A530" s="27"/>
      <c r="B530" s="28"/>
      <c r="C530" s="27"/>
      <c r="D530" s="28"/>
      <c r="E530" s="31" t="s">
        <v>2392</v>
      </c>
      <c r="F530" s="32" t="s">
        <v>2393</v>
      </c>
      <c r="G530" s="27"/>
      <c r="H530" s="27"/>
    </row>
    <row r="531" spans="1:8" x14ac:dyDescent="0.35">
      <c r="A531" s="27"/>
      <c r="B531" s="28"/>
      <c r="C531" s="27"/>
      <c r="D531" s="28"/>
      <c r="E531" s="27"/>
      <c r="F531" s="27"/>
      <c r="G531" s="33" t="s">
        <v>2394</v>
      </c>
      <c r="H531" s="33" t="s">
        <v>2395</v>
      </c>
    </row>
    <row r="532" spans="1:8" x14ac:dyDescent="0.35">
      <c r="A532" s="27"/>
      <c r="B532" s="28"/>
      <c r="C532" s="27"/>
      <c r="D532" s="28"/>
      <c r="E532" s="27"/>
      <c r="F532" s="27"/>
      <c r="G532" s="27" t="s">
        <v>2396</v>
      </c>
      <c r="H532" s="27" t="s">
        <v>2397</v>
      </c>
    </row>
    <row r="533" spans="1:8" x14ac:dyDescent="0.35">
      <c r="A533" s="27"/>
      <c r="B533" s="28"/>
      <c r="C533" s="27"/>
      <c r="D533" s="28"/>
      <c r="E533" s="27"/>
      <c r="F533" s="27"/>
      <c r="G533" s="33" t="s">
        <v>2398</v>
      </c>
      <c r="H533" s="33" t="s">
        <v>2399</v>
      </c>
    </row>
    <row r="534" spans="1:8" x14ac:dyDescent="0.35">
      <c r="A534" s="27"/>
      <c r="B534" s="28"/>
      <c r="C534" s="27"/>
      <c r="D534" s="28"/>
      <c r="E534" s="27"/>
      <c r="F534" s="27"/>
      <c r="G534" s="33" t="s">
        <v>2400</v>
      </c>
      <c r="H534" s="33" t="s">
        <v>2401</v>
      </c>
    </row>
    <row r="535" spans="1:8" ht="26" x14ac:dyDescent="0.35">
      <c r="A535" s="27"/>
      <c r="B535" s="28"/>
      <c r="C535" s="27"/>
      <c r="D535" s="28"/>
      <c r="E535" s="31" t="s">
        <v>2402</v>
      </c>
      <c r="F535" s="32" t="s">
        <v>2403</v>
      </c>
      <c r="G535" s="27"/>
      <c r="H535" s="27"/>
    </row>
    <row r="536" spans="1:8" x14ac:dyDescent="0.35">
      <c r="A536" s="27"/>
      <c r="B536" s="28"/>
      <c r="C536" s="27"/>
      <c r="D536" s="28"/>
      <c r="E536" s="27"/>
      <c r="F536" s="27"/>
      <c r="G536" s="33" t="s">
        <v>2404</v>
      </c>
      <c r="H536" s="33" t="s">
        <v>2405</v>
      </c>
    </row>
    <row r="537" spans="1:8" x14ac:dyDescent="0.35">
      <c r="A537" s="27"/>
      <c r="B537" s="28"/>
      <c r="C537" s="27"/>
      <c r="D537" s="28"/>
      <c r="E537" s="27"/>
      <c r="F537" s="27"/>
      <c r="G537" s="33" t="s">
        <v>2406</v>
      </c>
      <c r="H537" s="33" t="s">
        <v>2407</v>
      </c>
    </row>
    <row r="538" spans="1:8" ht="26" x14ac:dyDescent="0.35">
      <c r="A538" s="27"/>
      <c r="B538" s="28"/>
      <c r="C538" s="27"/>
      <c r="D538" s="28"/>
      <c r="E538" s="31" t="s">
        <v>2408</v>
      </c>
      <c r="F538" s="32" t="s">
        <v>2409</v>
      </c>
      <c r="G538" s="27"/>
      <c r="H538" s="27"/>
    </row>
    <row r="539" spans="1:8" x14ac:dyDescent="0.35">
      <c r="A539" s="27"/>
      <c r="B539" s="28"/>
      <c r="C539" s="27"/>
      <c r="D539" s="28"/>
      <c r="E539" s="27"/>
      <c r="F539" s="27"/>
      <c r="G539" s="33" t="s">
        <v>2410</v>
      </c>
      <c r="H539" s="33" t="s">
        <v>2411</v>
      </c>
    </row>
    <row r="540" spans="1:8" x14ac:dyDescent="0.35">
      <c r="A540" s="27"/>
      <c r="B540" s="28"/>
      <c r="C540" s="27"/>
      <c r="D540" s="28"/>
      <c r="E540" s="27"/>
      <c r="F540" s="27"/>
      <c r="G540" s="33" t="s">
        <v>2412</v>
      </c>
      <c r="H540" s="33" t="s">
        <v>2413</v>
      </c>
    </row>
    <row r="541" spans="1:8" x14ac:dyDescent="0.35">
      <c r="A541" s="27"/>
      <c r="B541" s="28"/>
      <c r="C541" s="27"/>
      <c r="D541" s="28"/>
      <c r="E541" s="27"/>
      <c r="F541" s="27"/>
      <c r="G541" s="33" t="s">
        <v>2414</v>
      </c>
      <c r="H541" s="33" t="s">
        <v>2415</v>
      </c>
    </row>
    <row r="542" spans="1:8" x14ac:dyDescent="0.35">
      <c r="A542" s="27"/>
      <c r="B542" s="28"/>
      <c r="C542" s="27"/>
      <c r="D542" s="28"/>
      <c r="E542" s="27"/>
      <c r="F542" s="27"/>
      <c r="G542" s="33" t="s">
        <v>2416</v>
      </c>
      <c r="H542" s="33" t="s">
        <v>2417</v>
      </c>
    </row>
    <row r="543" spans="1:8" x14ac:dyDescent="0.35">
      <c r="A543" s="27"/>
      <c r="B543" s="28"/>
      <c r="C543" s="27"/>
      <c r="D543" s="28"/>
      <c r="E543" s="27"/>
      <c r="F543" s="27"/>
      <c r="G543" s="33" t="s">
        <v>2418</v>
      </c>
      <c r="H543" s="33" t="s">
        <v>2419</v>
      </c>
    </row>
    <row r="544" spans="1:8" ht="38.5" x14ac:dyDescent="0.35">
      <c r="A544" s="27"/>
      <c r="B544" s="28"/>
      <c r="C544" s="27"/>
      <c r="D544" s="28"/>
      <c r="E544" s="31" t="s">
        <v>2420</v>
      </c>
      <c r="F544" s="32" t="s">
        <v>2421</v>
      </c>
      <c r="G544" s="27"/>
      <c r="H544" s="27"/>
    </row>
    <row r="545" spans="1:8" x14ac:dyDescent="0.35">
      <c r="A545" s="27"/>
      <c r="B545" s="28"/>
      <c r="C545" s="27"/>
      <c r="D545" s="28"/>
      <c r="E545" s="27"/>
      <c r="F545" s="27"/>
      <c r="G545" s="33" t="s">
        <v>2422</v>
      </c>
      <c r="H545" s="33" t="s">
        <v>2423</v>
      </c>
    </row>
    <row r="546" spans="1:8" x14ac:dyDescent="0.35">
      <c r="A546" s="27"/>
      <c r="B546" s="28"/>
      <c r="C546" s="27"/>
      <c r="D546" s="28"/>
      <c r="E546" s="27"/>
      <c r="F546" s="27"/>
      <c r="G546" s="27" t="s">
        <v>2424</v>
      </c>
      <c r="H546" s="27" t="s">
        <v>2425</v>
      </c>
    </row>
    <row r="547" spans="1:8" x14ac:dyDescent="0.35">
      <c r="A547" s="27"/>
      <c r="B547" s="28"/>
      <c r="C547" s="27"/>
      <c r="D547" s="28"/>
      <c r="E547" s="27"/>
      <c r="F547" s="27"/>
      <c r="G547" s="27" t="s">
        <v>2426</v>
      </c>
      <c r="H547" s="27" t="s">
        <v>2427</v>
      </c>
    </row>
    <row r="548" spans="1:8" x14ac:dyDescent="0.35">
      <c r="A548" s="27"/>
      <c r="B548" s="28"/>
      <c r="C548" s="27"/>
      <c r="D548" s="28"/>
      <c r="E548" s="27"/>
      <c r="F548" s="27"/>
      <c r="G548" s="27" t="s">
        <v>2428</v>
      </c>
      <c r="H548" s="27" t="s">
        <v>2429</v>
      </c>
    </row>
    <row r="549" spans="1:8" x14ac:dyDescent="0.35">
      <c r="A549" s="27"/>
      <c r="B549" s="28"/>
      <c r="C549" s="27"/>
      <c r="D549" s="28"/>
      <c r="E549" s="27"/>
      <c r="F549" s="27"/>
      <c r="G549" s="27" t="s">
        <v>2430</v>
      </c>
      <c r="H549" s="27" t="s">
        <v>2431</v>
      </c>
    </row>
    <row r="550" spans="1:8" x14ac:dyDescent="0.35">
      <c r="A550" s="27"/>
      <c r="B550" s="28"/>
      <c r="C550" s="27"/>
      <c r="D550" s="28"/>
      <c r="E550" s="27"/>
      <c r="F550" s="27"/>
      <c r="G550" s="27" t="s">
        <v>2432</v>
      </c>
      <c r="H550" s="27" t="s">
        <v>2433</v>
      </c>
    </row>
    <row r="551" spans="1:8" x14ac:dyDescent="0.35">
      <c r="A551" s="27"/>
      <c r="B551" s="28"/>
      <c r="C551" s="27"/>
      <c r="D551" s="28"/>
      <c r="E551" s="27"/>
      <c r="F551" s="27"/>
      <c r="G551" s="27" t="s">
        <v>2434</v>
      </c>
      <c r="H551" s="27" t="s">
        <v>2435</v>
      </c>
    </row>
    <row r="552" spans="1:8" x14ac:dyDescent="0.35">
      <c r="A552" s="27"/>
      <c r="B552" s="28"/>
      <c r="C552" s="27"/>
      <c r="D552" s="28"/>
      <c r="E552" s="27"/>
      <c r="F552" s="27"/>
      <c r="G552" s="27" t="s">
        <v>2436</v>
      </c>
      <c r="H552" s="27" t="s">
        <v>2437</v>
      </c>
    </row>
    <row r="553" spans="1:8" x14ac:dyDescent="0.35">
      <c r="A553" s="27"/>
      <c r="B553" s="28"/>
      <c r="C553" s="27"/>
      <c r="D553" s="28"/>
      <c r="E553" s="27"/>
      <c r="F553" s="27"/>
      <c r="G553" s="27" t="s">
        <v>2438</v>
      </c>
      <c r="H553" s="27" t="s">
        <v>2439</v>
      </c>
    </row>
    <row r="554" spans="1:8" x14ac:dyDescent="0.35">
      <c r="A554" s="27"/>
      <c r="B554" s="28"/>
      <c r="C554" s="27"/>
      <c r="D554" s="28"/>
      <c r="E554" s="27"/>
      <c r="F554" s="27"/>
      <c r="G554" s="33" t="s">
        <v>2440</v>
      </c>
      <c r="H554" s="33" t="s">
        <v>2441</v>
      </c>
    </row>
    <row r="555" spans="1:8" x14ac:dyDescent="0.35">
      <c r="A555" s="27"/>
      <c r="B555" s="28"/>
      <c r="C555" s="27"/>
      <c r="D555" s="28"/>
      <c r="E555" s="27"/>
      <c r="F555" s="27"/>
      <c r="G555" s="33" t="s">
        <v>2442</v>
      </c>
      <c r="H555" s="33" t="s">
        <v>2443</v>
      </c>
    </row>
    <row r="556" spans="1:8" x14ac:dyDescent="0.35">
      <c r="A556" s="27"/>
      <c r="B556" s="28"/>
      <c r="C556" s="27"/>
      <c r="D556" s="28"/>
      <c r="E556" s="27"/>
      <c r="F556" s="27"/>
      <c r="G556" s="33" t="s">
        <v>2444</v>
      </c>
      <c r="H556" s="33" t="s">
        <v>2445</v>
      </c>
    </row>
    <row r="557" spans="1:8" x14ac:dyDescent="0.35">
      <c r="A557" s="27"/>
      <c r="B557" s="28"/>
      <c r="C557" s="27"/>
      <c r="D557" s="28"/>
      <c r="E557" s="27"/>
      <c r="F557" s="27"/>
      <c r="G557" s="27" t="s">
        <v>2446</v>
      </c>
      <c r="H557" s="27" t="s">
        <v>2447</v>
      </c>
    </row>
    <row r="558" spans="1:8" x14ac:dyDescent="0.35">
      <c r="A558" s="27"/>
      <c r="B558" s="28"/>
      <c r="C558" s="27"/>
      <c r="D558" s="28"/>
      <c r="E558" s="27"/>
      <c r="F558" s="27"/>
      <c r="G558" s="27" t="s">
        <v>2448</v>
      </c>
      <c r="H558" s="27" t="s">
        <v>2449</v>
      </c>
    </row>
    <row r="559" spans="1:8" x14ac:dyDescent="0.35">
      <c r="A559" s="27"/>
      <c r="B559" s="28"/>
      <c r="C559" s="27"/>
      <c r="D559" s="28"/>
      <c r="E559" s="31" t="s">
        <v>2450</v>
      </c>
      <c r="F559" s="31" t="s">
        <v>2451</v>
      </c>
      <c r="G559" s="27"/>
      <c r="H559" s="27"/>
    </row>
    <row r="560" spans="1:8" x14ac:dyDescent="0.35">
      <c r="A560" s="27"/>
      <c r="B560" s="28"/>
      <c r="C560" s="27"/>
      <c r="D560" s="28"/>
      <c r="E560" s="27"/>
      <c r="F560" s="27"/>
      <c r="G560" s="33" t="s">
        <v>2452</v>
      </c>
      <c r="H560" s="33" t="s">
        <v>2453</v>
      </c>
    </row>
    <row r="561" spans="1:8" x14ac:dyDescent="0.35">
      <c r="A561" s="27"/>
      <c r="B561" s="28"/>
      <c r="C561" s="27"/>
      <c r="D561" s="28"/>
      <c r="E561" s="27"/>
      <c r="F561" s="27"/>
      <c r="G561" s="33" t="s">
        <v>2454</v>
      </c>
      <c r="H561" s="33" t="s">
        <v>2455</v>
      </c>
    </row>
    <row r="562" spans="1:8" x14ac:dyDescent="0.35">
      <c r="A562" s="27"/>
      <c r="B562" s="28"/>
      <c r="C562" s="27"/>
      <c r="D562" s="28"/>
      <c r="E562" s="27"/>
      <c r="F562" s="27"/>
      <c r="G562" s="33" t="s">
        <v>2456</v>
      </c>
      <c r="H562" s="33" t="s">
        <v>2457</v>
      </c>
    </row>
    <row r="563" spans="1:8" ht="31.5" customHeight="1" x14ac:dyDescent="0.35">
      <c r="A563" s="27"/>
      <c r="B563" s="28"/>
      <c r="C563" s="29" t="s">
        <v>2458</v>
      </c>
      <c r="D563" s="30" t="s">
        <v>2459</v>
      </c>
      <c r="E563" s="27"/>
      <c r="F563" s="27"/>
      <c r="G563" s="27"/>
      <c r="H563" s="27"/>
    </row>
    <row r="564" spans="1:8" ht="26" x14ac:dyDescent="0.35">
      <c r="A564" s="27"/>
      <c r="B564" s="28"/>
      <c r="C564" s="27"/>
      <c r="D564" s="28"/>
      <c r="E564" s="31" t="s">
        <v>2460</v>
      </c>
      <c r="F564" s="32" t="s">
        <v>2461</v>
      </c>
      <c r="G564" s="27"/>
      <c r="H564" s="27"/>
    </row>
    <row r="565" spans="1:8" x14ac:dyDescent="0.35">
      <c r="A565" s="27"/>
      <c r="B565" s="28"/>
      <c r="C565" s="27"/>
      <c r="D565" s="28"/>
      <c r="E565" s="27"/>
      <c r="F565" s="27"/>
      <c r="G565" s="33" t="s">
        <v>2462</v>
      </c>
      <c r="H565" s="33" t="s">
        <v>2463</v>
      </c>
    </row>
    <row r="566" spans="1:8" x14ac:dyDescent="0.35">
      <c r="A566" s="27"/>
      <c r="B566" s="28"/>
      <c r="C566" s="27"/>
      <c r="D566" s="28"/>
      <c r="E566" s="27"/>
      <c r="F566" s="27"/>
      <c r="G566" s="27" t="s">
        <v>2464</v>
      </c>
      <c r="H566" s="27" t="s">
        <v>2465</v>
      </c>
    </row>
    <row r="567" spans="1:8" x14ac:dyDescent="0.35">
      <c r="A567" s="27"/>
      <c r="B567" s="28"/>
      <c r="C567" s="27"/>
      <c r="D567" s="28"/>
      <c r="E567" s="27"/>
      <c r="F567" s="27"/>
      <c r="G567" s="27" t="s">
        <v>2466</v>
      </c>
      <c r="H567" s="27" t="s">
        <v>2467</v>
      </c>
    </row>
    <row r="568" spans="1:8" x14ac:dyDescent="0.35">
      <c r="A568" s="27"/>
      <c r="B568" s="28"/>
      <c r="C568" s="27"/>
      <c r="D568" s="28"/>
      <c r="E568" s="27"/>
      <c r="F568" s="27"/>
      <c r="G568" s="33" t="s">
        <v>2468</v>
      </c>
      <c r="H568" s="33" t="s">
        <v>2469</v>
      </c>
    </row>
    <row r="569" spans="1:8" x14ac:dyDescent="0.35">
      <c r="A569" s="27"/>
      <c r="B569" s="28"/>
      <c r="C569" s="27"/>
      <c r="D569" s="28"/>
      <c r="E569" s="27"/>
      <c r="F569" s="27"/>
      <c r="G569" s="27" t="s">
        <v>2470</v>
      </c>
      <c r="H569" s="27" t="s">
        <v>2471</v>
      </c>
    </row>
    <row r="570" spans="1:8" x14ac:dyDescent="0.35">
      <c r="A570" s="27"/>
      <c r="B570" s="28"/>
      <c r="C570" s="27"/>
      <c r="D570" s="28"/>
      <c r="E570" s="27"/>
      <c r="F570" s="27"/>
      <c r="G570" s="27" t="s">
        <v>2472</v>
      </c>
      <c r="H570" s="27" t="s">
        <v>2473</v>
      </c>
    </row>
    <row r="571" spans="1:8" x14ac:dyDescent="0.35">
      <c r="A571" s="27"/>
      <c r="B571" s="28"/>
      <c r="C571" s="27"/>
      <c r="D571" s="28"/>
      <c r="E571" s="27"/>
      <c r="F571" s="27"/>
      <c r="G571" s="27" t="s">
        <v>2474</v>
      </c>
      <c r="H571" s="27" t="s">
        <v>2475</v>
      </c>
    </row>
    <row r="572" spans="1:8" x14ac:dyDescent="0.35">
      <c r="A572" s="27"/>
      <c r="B572" s="28"/>
      <c r="C572" s="27"/>
      <c r="D572" s="28"/>
      <c r="E572" s="27"/>
      <c r="F572" s="27"/>
      <c r="G572" s="27" t="s">
        <v>2476</v>
      </c>
      <c r="H572" s="27" t="s">
        <v>2477</v>
      </c>
    </row>
    <row r="573" spans="1:8" x14ac:dyDescent="0.35">
      <c r="A573" s="27"/>
      <c r="B573" s="28"/>
      <c r="C573" s="27"/>
      <c r="D573" s="28"/>
      <c r="E573" s="27"/>
      <c r="F573" s="27"/>
      <c r="G573" s="27" t="s">
        <v>2478</v>
      </c>
      <c r="H573" s="27" t="s">
        <v>2479</v>
      </c>
    </row>
    <row r="574" spans="1:8" x14ac:dyDescent="0.35">
      <c r="A574" s="27"/>
      <c r="B574" s="28"/>
      <c r="C574" s="27"/>
      <c r="D574" s="28"/>
      <c r="E574" s="27"/>
      <c r="F574" s="27"/>
      <c r="G574" s="27" t="s">
        <v>2480</v>
      </c>
      <c r="H574" s="27" t="s">
        <v>2481</v>
      </c>
    </row>
    <row r="575" spans="1:8" x14ac:dyDescent="0.35">
      <c r="A575" s="27"/>
      <c r="B575" s="28"/>
      <c r="C575" s="27"/>
      <c r="D575" s="28"/>
      <c r="E575" s="27"/>
      <c r="F575" s="27"/>
      <c r="G575" s="33" t="s">
        <v>2482</v>
      </c>
      <c r="H575" s="33" t="s">
        <v>2483</v>
      </c>
    </row>
    <row r="576" spans="1:8" x14ac:dyDescent="0.35">
      <c r="A576" s="27"/>
      <c r="B576" s="28"/>
      <c r="C576" s="27"/>
      <c r="D576" s="28"/>
      <c r="E576" s="31" t="s">
        <v>2484</v>
      </c>
      <c r="F576" s="31" t="s">
        <v>2485</v>
      </c>
      <c r="G576" s="27"/>
      <c r="H576" s="27"/>
    </row>
    <row r="577" spans="1:8" x14ac:dyDescent="0.35">
      <c r="A577" s="27"/>
      <c r="B577" s="28"/>
      <c r="C577" s="27"/>
      <c r="D577" s="28"/>
      <c r="E577" s="27"/>
      <c r="F577" s="27"/>
      <c r="G577" s="33" t="s">
        <v>2486</v>
      </c>
      <c r="H577" s="33" t="s">
        <v>2487</v>
      </c>
    </row>
    <row r="578" spans="1:8" x14ac:dyDescent="0.35">
      <c r="A578" s="27"/>
      <c r="B578" s="28"/>
      <c r="C578" s="27"/>
      <c r="D578" s="28"/>
      <c r="E578" s="27"/>
      <c r="F578" s="27"/>
      <c r="G578" s="27" t="s">
        <v>2488</v>
      </c>
      <c r="H578" s="27" t="s">
        <v>2489</v>
      </c>
    </row>
    <row r="579" spans="1:8" x14ac:dyDescent="0.35">
      <c r="A579" s="27"/>
      <c r="B579" s="28"/>
      <c r="C579" s="27"/>
      <c r="D579" s="28"/>
      <c r="E579" s="27"/>
      <c r="F579" s="27"/>
      <c r="G579" s="27" t="s">
        <v>2490</v>
      </c>
      <c r="H579" s="27" t="s">
        <v>2491</v>
      </c>
    </row>
    <row r="580" spans="1:8" x14ac:dyDescent="0.35">
      <c r="A580" s="27"/>
      <c r="B580" s="28"/>
      <c r="C580" s="27"/>
      <c r="D580" s="28"/>
      <c r="E580" s="27"/>
      <c r="F580" s="27"/>
      <c r="G580" s="27" t="s">
        <v>2492</v>
      </c>
      <c r="H580" s="27" t="s">
        <v>2493</v>
      </c>
    </row>
    <row r="581" spans="1:8" x14ac:dyDescent="0.35">
      <c r="A581" s="27"/>
      <c r="B581" s="28"/>
      <c r="C581" s="27"/>
      <c r="D581" s="28"/>
      <c r="E581" s="27"/>
      <c r="F581" s="27"/>
      <c r="G581" s="27" t="s">
        <v>2494</v>
      </c>
      <c r="H581" s="27" t="s">
        <v>2495</v>
      </c>
    </row>
    <row r="582" spans="1:8" x14ac:dyDescent="0.35">
      <c r="A582" s="27"/>
      <c r="B582" s="28"/>
      <c r="C582" s="27"/>
      <c r="D582" s="28"/>
      <c r="E582" s="27"/>
      <c r="F582" s="27"/>
      <c r="G582" s="27" t="s">
        <v>2496</v>
      </c>
      <c r="H582" s="27" t="s">
        <v>2497</v>
      </c>
    </row>
    <row r="583" spans="1:8" x14ac:dyDescent="0.35">
      <c r="A583" s="27"/>
      <c r="B583" s="28"/>
      <c r="C583" s="27"/>
      <c r="D583" s="28"/>
      <c r="E583" s="27"/>
      <c r="F583" s="27"/>
      <c r="G583" s="27" t="s">
        <v>2498</v>
      </c>
      <c r="H583" s="27" t="s">
        <v>2499</v>
      </c>
    </row>
    <row r="584" spans="1:8" x14ac:dyDescent="0.35">
      <c r="A584" s="27"/>
      <c r="B584" s="28"/>
      <c r="C584" s="27"/>
      <c r="D584" s="28"/>
      <c r="E584" s="27"/>
      <c r="F584" s="27"/>
      <c r="G584" s="27" t="s">
        <v>2500</v>
      </c>
      <c r="H584" s="27" t="s">
        <v>2501</v>
      </c>
    </row>
    <row r="585" spans="1:8" x14ac:dyDescent="0.35">
      <c r="A585" s="27"/>
      <c r="B585" s="28"/>
      <c r="C585" s="27"/>
      <c r="D585" s="28"/>
      <c r="E585" s="27"/>
      <c r="F585" s="27"/>
      <c r="G585" s="27" t="s">
        <v>2502</v>
      </c>
      <c r="H585" s="27" t="s">
        <v>2503</v>
      </c>
    </row>
    <row r="586" spans="1:8" x14ac:dyDescent="0.35">
      <c r="A586" s="27"/>
      <c r="B586" s="28"/>
      <c r="C586" s="27"/>
      <c r="D586" s="28"/>
      <c r="E586" s="27"/>
      <c r="F586" s="27"/>
      <c r="G586" s="33" t="s">
        <v>2504</v>
      </c>
      <c r="H586" s="33" t="s">
        <v>2505</v>
      </c>
    </row>
    <row r="587" spans="1:8" x14ac:dyDescent="0.35">
      <c r="A587" s="27"/>
      <c r="B587" s="28"/>
      <c r="C587" s="27"/>
      <c r="D587" s="28"/>
      <c r="E587" s="27"/>
      <c r="F587" s="27"/>
      <c r="G587" s="27" t="s">
        <v>2506</v>
      </c>
      <c r="H587" s="27" t="s">
        <v>2507</v>
      </c>
    </row>
    <row r="588" spans="1:8" x14ac:dyDescent="0.35">
      <c r="A588" s="27"/>
      <c r="B588" s="28"/>
      <c r="C588" s="27"/>
      <c r="D588" s="28"/>
      <c r="E588" s="31" t="s">
        <v>2508</v>
      </c>
      <c r="F588" s="31" t="s">
        <v>2509</v>
      </c>
      <c r="G588" s="27"/>
      <c r="H588" s="27"/>
    </row>
    <row r="589" spans="1:8" x14ac:dyDescent="0.35">
      <c r="A589" s="27"/>
      <c r="B589" s="28"/>
      <c r="C589" s="27"/>
      <c r="D589" s="28"/>
      <c r="E589" s="27"/>
      <c r="F589" s="27"/>
      <c r="G589" s="33" t="s">
        <v>2510</v>
      </c>
      <c r="H589" s="33" t="s">
        <v>2511</v>
      </c>
    </row>
    <row r="590" spans="1:8" x14ac:dyDescent="0.35">
      <c r="A590" s="27"/>
      <c r="B590" s="28"/>
      <c r="C590" s="27"/>
      <c r="D590" s="28"/>
      <c r="E590" s="27"/>
      <c r="F590" s="27"/>
      <c r="G590" s="27" t="s">
        <v>2512</v>
      </c>
      <c r="H590" s="27" t="s">
        <v>2513</v>
      </c>
    </row>
    <row r="591" spans="1:8" x14ac:dyDescent="0.35">
      <c r="A591" s="27"/>
      <c r="B591" s="28"/>
      <c r="C591" s="27"/>
      <c r="D591" s="28"/>
      <c r="E591" s="27"/>
      <c r="F591" s="27"/>
      <c r="G591" s="27" t="s">
        <v>2514</v>
      </c>
      <c r="H591" s="27" t="s">
        <v>2515</v>
      </c>
    </row>
    <row r="592" spans="1:8" x14ac:dyDescent="0.35">
      <c r="A592" s="27"/>
      <c r="B592" s="28"/>
      <c r="C592" s="27"/>
      <c r="D592" s="28"/>
      <c r="E592" s="27"/>
      <c r="F592" s="27"/>
      <c r="G592" s="27" t="s">
        <v>2516</v>
      </c>
      <c r="H592" s="27" t="s">
        <v>2517</v>
      </c>
    </row>
    <row r="593" spans="1:8" x14ac:dyDescent="0.35">
      <c r="A593" s="27"/>
      <c r="B593" s="28"/>
      <c r="C593" s="27"/>
      <c r="D593" s="28"/>
      <c r="E593" s="27"/>
      <c r="F593" s="27"/>
      <c r="G593" s="27" t="s">
        <v>2518</v>
      </c>
      <c r="H593" s="27" t="s">
        <v>2519</v>
      </c>
    </row>
    <row r="594" spans="1:8" x14ac:dyDescent="0.35">
      <c r="A594" s="27"/>
      <c r="B594" s="28"/>
      <c r="C594" s="27"/>
      <c r="D594" s="28"/>
      <c r="E594" s="27"/>
      <c r="F594" s="27"/>
      <c r="G594" s="27" t="s">
        <v>2520</v>
      </c>
      <c r="H594" s="27" t="s">
        <v>2521</v>
      </c>
    </row>
    <row r="595" spans="1:8" x14ac:dyDescent="0.35">
      <c r="A595" s="27"/>
      <c r="B595" s="28"/>
      <c r="C595" s="27"/>
      <c r="D595" s="28"/>
      <c r="E595" s="27"/>
      <c r="F595" s="27"/>
      <c r="G595" s="27" t="s">
        <v>2522</v>
      </c>
      <c r="H595" s="27" t="s">
        <v>2523</v>
      </c>
    </row>
    <row r="596" spans="1:8" x14ac:dyDescent="0.35">
      <c r="A596" s="27"/>
      <c r="B596" s="28"/>
      <c r="C596" s="27"/>
      <c r="D596" s="28"/>
      <c r="E596" s="27"/>
      <c r="F596" s="27"/>
      <c r="G596" s="27" t="s">
        <v>2524</v>
      </c>
      <c r="H596" s="27" t="s">
        <v>2525</v>
      </c>
    </row>
    <row r="597" spans="1:8" x14ac:dyDescent="0.35">
      <c r="A597" s="27"/>
      <c r="B597" s="28"/>
      <c r="C597" s="27"/>
      <c r="D597" s="28"/>
      <c r="E597" s="27"/>
      <c r="F597" s="27"/>
      <c r="G597" s="27" t="s">
        <v>2526</v>
      </c>
      <c r="H597" s="27" t="s">
        <v>2527</v>
      </c>
    </row>
    <row r="598" spans="1:8" x14ac:dyDescent="0.35">
      <c r="A598" s="27"/>
      <c r="B598" s="28"/>
      <c r="C598" s="27"/>
      <c r="D598" s="28"/>
      <c r="E598" s="27"/>
      <c r="F598" s="27"/>
      <c r="G598" s="27" t="s">
        <v>2528</v>
      </c>
      <c r="H598" s="27" t="s">
        <v>2529</v>
      </c>
    </row>
    <row r="599" spans="1:8" x14ac:dyDescent="0.35">
      <c r="A599" s="27"/>
      <c r="B599" s="28"/>
      <c r="C599" s="27"/>
      <c r="D599" s="28"/>
      <c r="E599" s="27"/>
      <c r="F599" s="27"/>
      <c r="G599" s="27" t="s">
        <v>2530</v>
      </c>
      <c r="H599" s="27" t="s">
        <v>2531</v>
      </c>
    </row>
    <row r="600" spans="1:8" x14ac:dyDescent="0.35">
      <c r="A600" s="27"/>
      <c r="B600" s="28"/>
      <c r="C600" s="27"/>
      <c r="D600" s="28"/>
      <c r="E600" s="27"/>
      <c r="F600" s="27"/>
      <c r="G600" s="27" t="s">
        <v>2532</v>
      </c>
      <c r="H600" s="27" t="s">
        <v>2533</v>
      </c>
    </row>
    <row r="601" spans="1:8" x14ac:dyDescent="0.35">
      <c r="A601" s="27"/>
      <c r="B601" s="28"/>
      <c r="C601" s="27"/>
      <c r="D601" s="28"/>
      <c r="E601" s="27"/>
      <c r="F601" s="27"/>
      <c r="G601" s="27" t="s">
        <v>2534</v>
      </c>
      <c r="H601" s="27" t="s">
        <v>2535</v>
      </c>
    </row>
    <row r="602" spans="1:8" x14ac:dyDescent="0.35">
      <c r="A602" s="27"/>
      <c r="B602" s="28"/>
      <c r="C602" s="27"/>
      <c r="D602" s="28"/>
      <c r="E602" s="27"/>
      <c r="F602" s="27"/>
      <c r="G602" s="27" t="s">
        <v>2536</v>
      </c>
      <c r="H602" s="27" t="s">
        <v>2537</v>
      </c>
    </row>
    <row r="603" spans="1:8" x14ac:dyDescent="0.35">
      <c r="A603" s="27"/>
      <c r="B603" s="28"/>
      <c r="C603" s="27"/>
      <c r="D603" s="28"/>
      <c r="E603" s="27"/>
      <c r="F603" s="27"/>
      <c r="G603" s="27" t="s">
        <v>2538</v>
      </c>
      <c r="H603" s="27" t="s">
        <v>2539</v>
      </c>
    </row>
    <row r="604" spans="1:8" x14ac:dyDescent="0.35">
      <c r="A604" s="27"/>
      <c r="B604" s="28"/>
      <c r="C604" s="27"/>
      <c r="D604" s="28"/>
      <c r="E604" s="27"/>
      <c r="F604" s="27"/>
      <c r="G604" s="27" t="s">
        <v>2540</v>
      </c>
      <c r="H604" s="27" t="s">
        <v>2541</v>
      </c>
    </row>
    <row r="605" spans="1:8" x14ac:dyDescent="0.35">
      <c r="A605" s="27"/>
      <c r="B605" s="28"/>
      <c r="C605" s="27"/>
      <c r="D605" s="28"/>
      <c r="E605" s="27"/>
      <c r="F605" s="27"/>
      <c r="G605" s="27" t="s">
        <v>2542</v>
      </c>
      <c r="H605" s="27" t="s">
        <v>2543</v>
      </c>
    </row>
    <row r="606" spans="1:8" x14ac:dyDescent="0.35">
      <c r="A606" s="27"/>
      <c r="B606" s="28"/>
      <c r="C606" s="27"/>
      <c r="D606" s="28"/>
      <c r="E606" s="27"/>
      <c r="F606" s="27"/>
      <c r="G606" s="27" t="s">
        <v>2544</v>
      </c>
      <c r="H606" s="27" t="s">
        <v>2545</v>
      </c>
    </row>
    <row r="607" spans="1:8" x14ac:dyDescent="0.35">
      <c r="A607" s="27"/>
      <c r="B607" s="28"/>
      <c r="C607" s="27"/>
      <c r="D607" s="28"/>
      <c r="E607" s="27"/>
      <c r="F607" s="27"/>
      <c r="G607" s="27" t="s">
        <v>2546</v>
      </c>
      <c r="H607" s="27" t="s">
        <v>2547</v>
      </c>
    </row>
    <row r="608" spans="1:8" x14ac:dyDescent="0.35">
      <c r="A608" s="27"/>
      <c r="B608" s="28"/>
      <c r="C608" s="27"/>
      <c r="D608" s="28"/>
      <c r="E608" s="27"/>
      <c r="F608" s="27"/>
      <c r="G608" s="27" t="s">
        <v>2548</v>
      </c>
      <c r="H608" s="27" t="s">
        <v>2549</v>
      </c>
    </row>
    <row r="609" spans="1:8" x14ac:dyDescent="0.35">
      <c r="A609" s="27"/>
      <c r="B609" s="28"/>
      <c r="C609" s="27"/>
      <c r="D609" s="28"/>
      <c r="E609" s="27"/>
      <c r="F609" s="27"/>
      <c r="G609" s="27" t="s">
        <v>2550</v>
      </c>
      <c r="H609" s="27" t="s">
        <v>2551</v>
      </c>
    </row>
    <row r="610" spans="1:8" x14ac:dyDescent="0.35">
      <c r="A610" s="27"/>
      <c r="B610" s="28"/>
      <c r="C610" s="27"/>
      <c r="D610" s="28"/>
      <c r="E610" s="27"/>
      <c r="F610" s="27"/>
      <c r="G610" s="27" t="s">
        <v>2552</v>
      </c>
      <c r="H610" s="27" t="s">
        <v>2553</v>
      </c>
    </row>
    <row r="611" spans="1:8" x14ac:dyDescent="0.35">
      <c r="A611" s="27"/>
      <c r="B611" s="28"/>
      <c r="C611" s="27"/>
      <c r="D611" s="28"/>
      <c r="E611" s="27"/>
      <c r="F611" s="27"/>
      <c r="G611" s="27" t="s">
        <v>2554</v>
      </c>
      <c r="H611" s="27" t="s">
        <v>2555</v>
      </c>
    </row>
    <row r="612" spans="1:8" x14ac:dyDescent="0.35">
      <c r="A612" s="27"/>
      <c r="B612" s="28"/>
      <c r="C612" s="27"/>
      <c r="D612" s="28"/>
      <c r="E612" s="27"/>
      <c r="F612" s="27"/>
      <c r="G612" s="27" t="s">
        <v>2556</v>
      </c>
      <c r="H612" s="27" t="s">
        <v>2557</v>
      </c>
    </row>
    <row r="613" spans="1:8" x14ac:dyDescent="0.35">
      <c r="A613" s="27"/>
      <c r="B613" s="28"/>
      <c r="C613" s="27"/>
      <c r="D613" s="28"/>
      <c r="E613" s="27"/>
      <c r="F613" s="27"/>
      <c r="G613" s="27" t="s">
        <v>2558</v>
      </c>
      <c r="H613" s="27" t="s">
        <v>2559</v>
      </c>
    </row>
    <row r="614" spans="1:8" x14ac:dyDescent="0.35">
      <c r="A614" s="27"/>
      <c r="B614" s="28"/>
      <c r="C614" s="27"/>
      <c r="D614" s="28"/>
      <c r="E614" s="27"/>
      <c r="F614" s="27"/>
      <c r="G614" s="27" t="s">
        <v>2560</v>
      </c>
      <c r="H614" s="27" t="s">
        <v>2561</v>
      </c>
    </row>
    <row r="615" spans="1:8" x14ac:dyDescent="0.35">
      <c r="A615" s="27"/>
      <c r="B615" s="28"/>
      <c r="C615" s="27"/>
      <c r="D615" s="28"/>
      <c r="E615" s="27"/>
      <c r="F615" s="27"/>
      <c r="G615" s="27" t="s">
        <v>2562</v>
      </c>
      <c r="H615" s="27" t="s">
        <v>2563</v>
      </c>
    </row>
    <row r="616" spans="1:8" x14ac:dyDescent="0.35">
      <c r="A616" s="27"/>
      <c r="B616" s="28"/>
      <c r="C616" s="27"/>
      <c r="D616" s="28"/>
      <c r="E616" s="27"/>
      <c r="F616" s="27"/>
      <c r="G616" s="27" t="s">
        <v>2564</v>
      </c>
      <c r="H616" s="27" t="s">
        <v>2565</v>
      </c>
    </row>
    <row r="617" spans="1:8" x14ac:dyDescent="0.35">
      <c r="A617" s="27"/>
      <c r="B617" s="28"/>
      <c r="C617" s="27"/>
      <c r="D617" s="28"/>
      <c r="E617" s="27"/>
      <c r="F617" s="27"/>
      <c r="G617" s="27" t="s">
        <v>2566</v>
      </c>
      <c r="H617" s="27" t="s">
        <v>2567</v>
      </c>
    </row>
    <row r="618" spans="1:8" x14ac:dyDescent="0.35">
      <c r="A618" s="27"/>
      <c r="B618" s="28"/>
      <c r="C618" s="27"/>
      <c r="D618" s="28"/>
      <c r="E618" s="27"/>
      <c r="F618" s="27"/>
      <c r="G618" s="27" t="s">
        <v>2568</v>
      </c>
      <c r="H618" s="27" t="s">
        <v>2569</v>
      </c>
    </row>
    <row r="619" spans="1:8" x14ac:dyDescent="0.35">
      <c r="A619" s="27"/>
      <c r="B619" s="28"/>
      <c r="C619" s="27"/>
      <c r="D619" s="28"/>
      <c r="E619" s="27"/>
      <c r="F619" s="27"/>
      <c r="G619" s="27" t="s">
        <v>2570</v>
      </c>
      <c r="H619" s="27" t="s">
        <v>2571</v>
      </c>
    </row>
    <row r="620" spans="1:8" x14ac:dyDescent="0.35">
      <c r="A620" s="27"/>
      <c r="B620" s="28"/>
      <c r="C620" s="27"/>
      <c r="D620" s="28"/>
      <c r="E620" s="27"/>
      <c r="F620" s="27"/>
      <c r="G620" s="27" t="s">
        <v>2572</v>
      </c>
      <c r="H620" s="27" t="s">
        <v>2573</v>
      </c>
    </row>
    <row r="621" spans="1:8" x14ac:dyDescent="0.35">
      <c r="A621" s="27"/>
      <c r="B621" s="28"/>
      <c r="C621" s="27"/>
      <c r="D621" s="28"/>
      <c r="E621" s="27"/>
      <c r="F621" s="27"/>
      <c r="G621" s="27" t="s">
        <v>2574</v>
      </c>
      <c r="H621" s="27" t="s">
        <v>2575</v>
      </c>
    </row>
    <row r="622" spans="1:8" x14ac:dyDescent="0.35">
      <c r="A622" s="27"/>
      <c r="B622" s="28"/>
      <c r="C622" s="27"/>
      <c r="D622" s="28"/>
      <c r="E622" s="27"/>
      <c r="F622" s="27"/>
      <c r="G622" s="27" t="s">
        <v>2576</v>
      </c>
      <c r="H622" s="27" t="s">
        <v>2577</v>
      </c>
    </row>
    <row r="623" spans="1:8" x14ac:dyDescent="0.35">
      <c r="A623" s="27"/>
      <c r="B623" s="28"/>
      <c r="C623" s="27"/>
      <c r="D623" s="28"/>
      <c r="E623" s="27"/>
      <c r="F623" s="27"/>
      <c r="G623" s="27" t="s">
        <v>2578</v>
      </c>
      <c r="H623" s="27" t="s">
        <v>2579</v>
      </c>
    </row>
    <row r="624" spans="1:8" x14ac:dyDescent="0.35">
      <c r="A624" s="27"/>
      <c r="B624" s="28"/>
      <c r="C624" s="27"/>
      <c r="D624" s="28"/>
      <c r="E624" s="27"/>
      <c r="F624" s="27"/>
      <c r="G624" s="27" t="s">
        <v>2580</v>
      </c>
      <c r="H624" s="27" t="s">
        <v>2581</v>
      </c>
    </row>
    <row r="625" spans="1:8" x14ac:dyDescent="0.35">
      <c r="A625" s="27"/>
      <c r="B625" s="28"/>
      <c r="C625" s="27"/>
      <c r="D625" s="28"/>
      <c r="E625" s="27"/>
      <c r="F625" s="27"/>
      <c r="G625" s="27" t="s">
        <v>2582</v>
      </c>
      <c r="H625" s="27" t="s">
        <v>2583</v>
      </c>
    </row>
    <row r="626" spans="1:8" x14ac:dyDescent="0.35">
      <c r="A626" s="27"/>
      <c r="B626" s="28"/>
      <c r="C626" s="27"/>
      <c r="D626" s="28"/>
      <c r="E626" s="27"/>
      <c r="F626" s="27"/>
      <c r="G626" s="33" t="s">
        <v>2584</v>
      </c>
      <c r="H626" s="33" t="s">
        <v>2585</v>
      </c>
    </row>
    <row r="627" spans="1:8" x14ac:dyDescent="0.35">
      <c r="A627" s="27"/>
      <c r="B627" s="28"/>
      <c r="C627" s="27"/>
      <c r="D627" s="28"/>
      <c r="E627" s="27"/>
      <c r="F627" s="27"/>
      <c r="G627" s="27" t="s">
        <v>2586</v>
      </c>
      <c r="H627" s="27" t="s">
        <v>2587</v>
      </c>
    </row>
    <row r="628" spans="1:8" x14ac:dyDescent="0.35">
      <c r="A628" s="27"/>
      <c r="B628" s="28"/>
      <c r="C628" s="27"/>
      <c r="D628" s="28"/>
      <c r="E628" s="27"/>
      <c r="F628" s="27"/>
      <c r="G628" s="27" t="s">
        <v>2588</v>
      </c>
      <c r="H628" s="27" t="s">
        <v>2589</v>
      </c>
    </row>
    <row r="629" spans="1:8" x14ac:dyDescent="0.35">
      <c r="A629" s="27"/>
      <c r="B629" s="28"/>
      <c r="C629" s="27"/>
      <c r="D629" s="28"/>
      <c r="E629" s="27"/>
      <c r="F629" s="27"/>
      <c r="G629" s="27" t="s">
        <v>2590</v>
      </c>
      <c r="H629" s="27" t="s">
        <v>2591</v>
      </c>
    </row>
    <row r="630" spans="1:8" x14ac:dyDescent="0.35">
      <c r="A630" s="27"/>
      <c r="B630" s="28"/>
      <c r="C630" s="27"/>
      <c r="D630" s="28"/>
      <c r="E630" s="27"/>
      <c r="F630" s="27"/>
      <c r="G630" s="27" t="s">
        <v>2592</v>
      </c>
      <c r="H630" s="27" t="s">
        <v>2593</v>
      </c>
    </row>
    <row r="631" spans="1:8" x14ac:dyDescent="0.35">
      <c r="A631" s="27"/>
      <c r="B631" s="28"/>
      <c r="C631" s="27"/>
      <c r="D631" s="28"/>
      <c r="E631" s="27"/>
      <c r="F631" s="27"/>
      <c r="G631" s="27" t="s">
        <v>2594</v>
      </c>
      <c r="H631" s="27" t="s">
        <v>2595</v>
      </c>
    </row>
    <row r="632" spans="1:8" x14ac:dyDescent="0.35">
      <c r="A632" s="27"/>
      <c r="B632" s="28"/>
      <c r="C632" s="27"/>
      <c r="D632" s="28"/>
      <c r="E632" s="27"/>
      <c r="F632" s="27"/>
      <c r="G632" s="27" t="s">
        <v>2596</v>
      </c>
      <c r="H632" s="27" t="s">
        <v>2597</v>
      </c>
    </row>
    <row r="633" spans="1:8" x14ac:dyDescent="0.35">
      <c r="A633" s="27"/>
      <c r="B633" s="28"/>
      <c r="C633" s="27"/>
      <c r="D633" s="28"/>
      <c r="E633" s="27"/>
      <c r="F633" s="27"/>
      <c r="G633" s="27" t="s">
        <v>2598</v>
      </c>
      <c r="H633" s="27" t="s">
        <v>2599</v>
      </c>
    </row>
    <row r="634" spans="1:8" x14ac:dyDescent="0.35">
      <c r="A634" s="27"/>
      <c r="B634" s="28"/>
      <c r="C634" s="27"/>
      <c r="D634" s="28"/>
      <c r="E634" s="27"/>
      <c r="F634" s="27"/>
      <c r="G634" s="27" t="s">
        <v>2600</v>
      </c>
      <c r="H634" s="27" t="s">
        <v>2601</v>
      </c>
    </row>
    <row r="635" spans="1:8" x14ac:dyDescent="0.35">
      <c r="A635" s="27"/>
      <c r="B635" s="28"/>
      <c r="C635" s="27"/>
      <c r="D635" s="28"/>
      <c r="E635" s="27"/>
      <c r="F635" s="27"/>
      <c r="G635" s="27" t="s">
        <v>2602</v>
      </c>
      <c r="H635" s="27" t="s">
        <v>2603</v>
      </c>
    </row>
    <row r="636" spans="1:8" x14ac:dyDescent="0.35">
      <c r="A636" s="27"/>
      <c r="B636" s="28"/>
      <c r="C636" s="27"/>
      <c r="D636" s="28"/>
      <c r="E636" s="27"/>
      <c r="F636" s="27"/>
      <c r="G636" s="27" t="s">
        <v>2604</v>
      </c>
      <c r="H636" s="27" t="s">
        <v>2605</v>
      </c>
    </row>
    <row r="637" spans="1:8" x14ac:dyDescent="0.35">
      <c r="A637" s="27"/>
      <c r="B637" s="28"/>
      <c r="C637" s="27"/>
      <c r="D637" s="28"/>
      <c r="E637" s="27"/>
      <c r="F637" s="27"/>
      <c r="G637" s="27" t="s">
        <v>2606</v>
      </c>
      <c r="H637" s="27" t="s">
        <v>2607</v>
      </c>
    </row>
    <row r="638" spans="1:8" x14ac:dyDescent="0.35">
      <c r="A638" s="27"/>
      <c r="B638" s="28"/>
      <c r="C638" s="27"/>
      <c r="D638" s="28"/>
      <c r="E638" s="27"/>
      <c r="F638" s="27"/>
      <c r="G638" s="27" t="s">
        <v>2608</v>
      </c>
      <c r="H638" s="27" t="s">
        <v>2609</v>
      </c>
    </row>
    <row r="639" spans="1:8" x14ac:dyDescent="0.35">
      <c r="A639" s="27"/>
      <c r="B639" s="28"/>
      <c r="C639" s="27"/>
      <c r="D639" s="28"/>
      <c r="E639" s="27"/>
      <c r="F639" s="27"/>
      <c r="G639" s="27" t="s">
        <v>2610</v>
      </c>
      <c r="H639" s="27" t="s">
        <v>2611</v>
      </c>
    </row>
    <row r="640" spans="1:8" x14ac:dyDescent="0.35">
      <c r="A640" s="27"/>
      <c r="B640" s="28"/>
      <c r="C640" s="27"/>
      <c r="D640" s="28"/>
      <c r="E640" s="27"/>
      <c r="F640" s="27"/>
      <c r="G640" s="27" t="s">
        <v>2612</v>
      </c>
      <c r="H640" s="27" t="s">
        <v>2613</v>
      </c>
    </row>
    <row r="641" spans="1:8" x14ac:dyDescent="0.35">
      <c r="A641" s="27"/>
      <c r="B641" s="28"/>
      <c r="C641" s="27"/>
      <c r="D641" s="28"/>
      <c r="E641" s="27"/>
      <c r="F641" s="27"/>
      <c r="G641" s="27" t="s">
        <v>2614</v>
      </c>
      <c r="H641" s="27" t="s">
        <v>2615</v>
      </c>
    </row>
    <row r="642" spans="1:8" x14ac:dyDescent="0.35">
      <c r="A642" s="27"/>
      <c r="B642" s="28"/>
      <c r="C642" s="27"/>
      <c r="D642" s="28"/>
      <c r="E642" s="27"/>
      <c r="F642" s="27"/>
      <c r="G642" s="27" t="s">
        <v>2616</v>
      </c>
      <c r="H642" s="27" t="s">
        <v>2617</v>
      </c>
    </row>
    <row r="643" spans="1:8" x14ac:dyDescent="0.35">
      <c r="A643" s="27"/>
      <c r="B643" s="28"/>
      <c r="C643" s="27"/>
      <c r="D643" s="28"/>
      <c r="E643" s="27"/>
      <c r="F643" s="27"/>
      <c r="G643" s="27" t="s">
        <v>2618</v>
      </c>
      <c r="H643" s="27" t="s">
        <v>2619</v>
      </c>
    </row>
    <row r="644" spans="1:8" x14ac:dyDescent="0.35">
      <c r="A644" s="27"/>
      <c r="B644" s="28"/>
      <c r="C644" s="27"/>
      <c r="D644" s="28"/>
      <c r="E644" s="27"/>
      <c r="F644" s="27"/>
      <c r="G644" s="27" t="s">
        <v>2620</v>
      </c>
      <c r="H644" s="27" t="s">
        <v>2621</v>
      </c>
    </row>
    <row r="645" spans="1:8" x14ac:dyDescent="0.35">
      <c r="A645" s="27"/>
      <c r="B645" s="28"/>
      <c r="C645" s="27"/>
      <c r="D645" s="28"/>
      <c r="E645" s="27"/>
      <c r="F645" s="27"/>
      <c r="G645" s="27" t="s">
        <v>2622</v>
      </c>
      <c r="H645" s="27" t="s">
        <v>2623</v>
      </c>
    </row>
    <row r="646" spans="1:8" x14ac:dyDescent="0.35">
      <c r="A646" s="27"/>
      <c r="B646" s="28"/>
      <c r="C646" s="27"/>
      <c r="D646" s="28"/>
      <c r="E646" s="27"/>
      <c r="F646" s="27"/>
      <c r="G646" s="27" t="s">
        <v>2624</v>
      </c>
      <c r="H646" s="27" t="s">
        <v>2625</v>
      </c>
    </row>
    <row r="647" spans="1:8" x14ac:dyDescent="0.35">
      <c r="A647" s="27"/>
      <c r="B647" s="28"/>
      <c r="C647" s="27"/>
      <c r="D647" s="28"/>
      <c r="E647" s="27"/>
      <c r="F647" s="27"/>
      <c r="G647" s="27" t="s">
        <v>2626</v>
      </c>
      <c r="H647" s="27" t="s">
        <v>2627</v>
      </c>
    </row>
    <row r="648" spans="1:8" x14ac:dyDescent="0.35">
      <c r="A648" s="27"/>
      <c r="B648" s="28"/>
      <c r="C648" s="27"/>
      <c r="D648" s="28"/>
      <c r="E648" s="27"/>
      <c r="F648" s="27"/>
      <c r="G648" s="27" t="s">
        <v>2628</v>
      </c>
      <c r="H648" s="27" t="s">
        <v>2629</v>
      </c>
    </row>
    <row r="649" spans="1:8" x14ac:dyDescent="0.35">
      <c r="A649" s="27"/>
      <c r="B649" s="28"/>
      <c r="C649" s="27"/>
      <c r="D649" s="28"/>
      <c r="E649" s="27"/>
      <c r="F649" s="27"/>
      <c r="G649" s="27" t="s">
        <v>2630</v>
      </c>
      <c r="H649" s="27" t="s">
        <v>2631</v>
      </c>
    </row>
    <row r="650" spans="1:8" x14ac:dyDescent="0.35">
      <c r="A650" s="27"/>
      <c r="B650" s="28"/>
      <c r="C650" s="27"/>
      <c r="D650" s="28"/>
      <c r="E650" s="27"/>
      <c r="F650" s="27"/>
      <c r="G650" s="27" t="s">
        <v>2632</v>
      </c>
      <c r="H650" s="27" t="s">
        <v>2633</v>
      </c>
    </row>
    <row r="651" spans="1:8" x14ac:dyDescent="0.35">
      <c r="A651" s="27"/>
      <c r="B651" s="28"/>
      <c r="C651" s="27"/>
      <c r="D651" s="28"/>
      <c r="E651" s="27"/>
      <c r="F651" s="27"/>
      <c r="G651" s="27" t="s">
        <v>2634</v>
      </c>
      <c r="H651" s="27" t="s">
        <v>2635</v>
      </c>
    </row>
    <row r="652" spans="1:8" x14ac:dyDescent="0.35">
      <c r="A652" s="27"/>
      <c r="B652" s="28"/>
      <c r="C652" s="27"/>
      <c r="D652" s="28"/>
      <c r="E652" s="27"/>
      <c r="F652" s="27"/>
      <c r="G652" s="27" t="s">
        <v>2636</v>
      </c>
      <c r="H652" s="27" t="s">
        <v>2637</v>
      </c>
    </row>
    <row r="653" spans="1:8" x14ac:dyDescent="0.35">
      <c r="A653" s="27"/>
      <c r="B653" s="28"/>
      <c r="C653" s="27"/>
      <c r="D653" s="28"/>
      <c r="E653" s="27"/>
      <c r="F653" s="27"/>
      <c r="G653" s="27" t="s">
        <v>2638</v>
      </c>
      <c r="H653" s="27" t="s">
        <v>2639</v>
      </c>
    </row>
    <row r="654" spans="1:8" x14ac:dyDescent="0.35">
      <c r="A654" s="27"/>
      <c r="B654" s="28"/>
      <c r="C654" s="27"/>
      <c r="D654" s="28"/>
      <c r="E654" s="27"/>
      <c r="F654" s="27"/>
      <c r="G654" s="27" t="s">
        <v>2640</v>
      </c>
      <c r="H654" s="27" t="s">
        <v>2641</v>
      </c>
    </row>
    <row r="655" spans="1:8" x14ac:dyDescent="0.35">
      <c r="A655" s="27"/>
      <c r="B655" s="28"/>
      <c r="C655" s="27"/>
      <c r="D655" s="28"/>
      <c r="E655" s="27"/>
      <c r="F655" s="27"/>
      <c r="G655" s="27" t="s">
        <v>2642</v>
      </c>
      <c r="H655" s="27" t="s">
        <v>2643</v>
      </c>
    </row>
    <row r="656" spans="1:8" x14ac:dyDescent="0.35">
      <c r="A656" s="27"/>
      <c r="B656" s="28"/>
      <c r="C656" s="27"/>
      <c r="D656" s="28"/>
      <c r="E656" s="27"/>
      <c r="F656" s="27"/>
      <c r="G656" s="33" t="s">
        <v>2644</v>
      </c>
      <c r="H656" s="33" t="s">
        <v>2645</v>
      </c>
    </row>
    <row r="657" spans="1:8" x14ac:dyDescent="0.35">
      <c r="A657" s="27"/>
      <c r="B657" s="28"/>
      <c r="C657" s="29" t="s">
        <v>2646</v>
      </c>
      <c r="D657" s="30" t="s">
        <v>2647</v>
      </c>
      <c r="E657" s="27"/>
      <c r="F657" s="27"/>
      <c r="G657" s="27"/>
      <c r="H657" s="27"/>
    </row>
    <row r="658" spans="1:8" ht="26" x14ac:dyDescent="0.35">
      <c r="A658" s="27"/>
      <c r="B658" s="28"/>
      <c r="C658" s="27"/>
      <c r="D658" s="28"/>
      <c r="E658" s="31" t="s">
        <v>2648</v>
      </c>
      <c r="F658" s="32" t="s">
        <v>2649</v>
      </c>
      <c r="G658" s="27"/>
      <c r="H658" s="27"/>
    </row>
    <row r="659" spans="1:8" x14ac:dyDescent="0.35">
      <c r="A659" s="27"/>
      <c r="B659" s="28"/>
      <c r="C659" s="27"/>
      <c r="D659" s="28"/>
      <c r="E659" s="27"/>
      <c r="F659" s="27"/>
      <c r="G659" s="33" t="s">
        <v>2650</v>
      </c>
      <c r="H659" s="33" t="s">
        <v>2651</v>
      </c>
    </row>
    <row r="660" spans="1:8" x14ac:dyDescent="0.35">
      <c r="A660" s="27"/>
      <c r="B660" s="28"/>
      <c r="C660" s="27"/>
      <c r="D660" s="28"/>
      <c r="E660" s="27"/>
      <c r="F660" s="27"/>
      <c r="G660" s="27" t="s">
        <v>2652</v>
      </c>
      <c r="H660" s="27" t="s">
        <v>2653</v>
      </c>
    </row>
    <row r="661" spans="1:8" x14ac:dyDescent="0.35">
      <c r="A661" s="27"/>
      <c r="B661" s="28"/>
      <c r="C661" s="27"/>
      <c r="D661" s="28"/>
      <c r="E661" s="27"/>
      <c r="F661" s="27"/>
      <c r="G661" s="27" t="s">
        <v>2654</v>
      </c>
      <c r="H661" s="27" t="s">
        <v>2655</v>
      </c>
    </row>
    <row r="662" spans="1:8" x14ac:dyDescent="0.35">
      <c r="A662" s="27"/>
      <c r="B662" s="28"/>
      <c r="C662" s="27"/>
      <c r="D662" s="28"/>
      <c r="E662" s="27"/>
      <c r="F662" s="27"/>
      <c r="G662" s="27" t="s">
        <v>2656</v>
      </c>
      <c r="H662" s="27" t="s">
        <v>2657</v>
      </c>
    </row>
    <row r="663" spans="1:8" x14ac:dyDescent="0.35">
      <c r="A663" s="27"/>
      <c r="B663" s="28"/>
      <c r="C663" s="27"/>
      <c r="D663" s="28"/>
      <c r="E663" s="27"/>
      <c r="F663" s="27"/>
      <c r="G663" s="27" t="s">
        <v>2658</v>
      </c>
      <c r="H663" s="27" t="s">
        <v>2659</v>
      </c>
    </row>
    <row r="664" spans="1:8" x14ac:dyDescent="0.35">
      <c r="A664" s="27"/>
      <c r="B664" s="28"/>
      <c r="C664" s="27"/>
      <c r="D664" s="28"/>
      <c r="E664" s="27"/>
      <c r="F664" s="27"/>
      <c r="G664" s="27" t="s">
        <v>2660</v>
      </c>
      <c r="H664" s="27" t="s">
        <v>2661</v>
      </c>
    </row>
    <row r="665" spans="1:8" x14ac:dyDescent="0.35">
      <c r="A665" s="27"/>
      <c r="B665" s="28"/>
      <c r="C665" s="27"/>
      <c r="D665" s="28"/>
      <c r="E665" s="27"/>
      <c r="F665" s="27"/>
      <c r="G665" s="27" t="s">
        <v>2662</v>
      </c>
      <c r="H665" s="27" t="s">
        <v>2663</v>
      </c>
    </row>
    <row r="666" spans="1:8" x14ac:dyDescent="0.35">
      <c r="A666" s="27"/>
      <c r="B666" s="28"/>
      <c r="C666" s="27"/>
      <c r="D666" s="28"/>
      <c r="E666" s="27"/>
      <c r="F666" s="27"/>
      <c r="G666" s="27" t="s">
        <v>2664</v>
      </c>
      <c r="H666" s="27" t="s">
        <v>2665</v>
      </c>
    </row>
    <row r="667" spans="1:8" x14ac:dyDescent="0.35">
      <c r="A667" s="27"/>
      <c r="B667" s="28"/>
      <c r="C667" s="27"/>
      <c r="D667" s="28"/>
      <c r="E667" s="27"/>
      <c r="F667" s="27"/>
      <c r="G667" s="33" t="s">
        <v>2666</v>
      </c>
      <c r="H667" s="33" t="s">
        <v>2667</v>
      </c>
    </row>
    <row r="668" spans="1:8" x14ac:dyDescent="0.35">
      <c r="A668" s="27"/>
      <c r="B668" s="28"/>
      <c r="C668" s="27"/>
      <c r="D668" s="28"/>
      <c r="E668" s="27"/>
      <c r="F668" s="27"/>
      <c r="G668" s="27" t="s">
        <v>2668</v>
      </c>
      <c r="H668" s="27" t="s">
        <v>2669</v>
      </c>
    </row>
    <row r="669" spans="1:8" x14ac:dyDescent="0.35">
      <c r="A669" s="27"/>
      <c r="B669" s="28"/>
      <c r="C669" s="27"/>
      <c r="D669" s="28"/>
      <c r="E669" s="27"/>
      <c r="F669" s="27"/>
      <c r="G669" s="27" t="s">
        <v>2670</v>
      </c>
      <c r="H669" s="27" t="s">
        <v>2671</v>
      </c>
    </row>
    <row r="670" spans="1:8" x14ac:dyDescent="0.35">
      <c r="A670" s="27"/>
      <c r="B670" s="28"/>
      <c r="C670" s="27"/>
      <c r="D670" s="28"/>
      <c r="E670" s="27"/>
      <c r="F670" s="27"/>
      <c r="G670" s="33" t="s">
        <v>2672</v>
      </c>
      <c r="H670" s="33" t="s">
        <v>2673</v>
      </c>
    </row>
    <row r="671" spans="1:8" x14ac:dyDescent="0.35">
      <c r="A671" s="27"/>
      <c r="B671" s="28"/>
      <c r="C671" s="27"/>
      <c r="D671" s="28"/>
      <c r="E671" s="27"/>
      <c r="F671" s="27"/>
      <c r="G671" s="27" t="s">
        <v>2674</v>
      </c>
      <c r="H671" s="27" t="s">
        <v>2675</v>
      </c>
    </row>
    <row r="672" spans="1:8" x14ac:dyDescent="0.35">
      <c r="A672" s="27"/>
      <c r="B672" s="28"/>
      <c r="C672" s="27"/>
      <c r="D672" s="28"/>
      <c r="E672" s="31" t="s">
        <v>2676</v>
      </c>
      <c r="F672" s="31" t="s">
        <v>2677</v>
      </c>
      <c r="G672" s="27"/>
      <c r="H672" s="27"/>
    </row>
    <row r="673" spans="1:8" x14ac:dyDescent="0.35">
      <c r="A673" s="27"/>
      <c r="B673" s="28"/>
      <c r="C673" s="27"/>
      <c r="D673" s="28"/>
      <c r="E673" s="27"/>
      <c r="F673" s="27"/>
      <c r="G673" s="33" t="s">
        <v>2678</v>
      </c>
      <c r="H673" s="33" t="s">
        <v>2679</v>
      </c>
    </row>
    <row r="674" spans="1:8" x14ac:dyDescent="0.35">
      <c r="A674" s="27"/>
      <c r="B674" s="28"/>
      <c r="C674" s="27"/>
      <c r="D674" s="28"/>
      <c r="E674" s="27"/>
      <c r="F674" s="27"/>
      <c r="G674" s="33" t="s">
        <v>2680</v>
      </c>
      <c r="H674" s="33" t="s">
        <v>2681</v>
      </c>
    </row>
    <row r="675" spans="1:8" x14ac:dyDescent="0.35">
      <c r="A675" s="27"/>
      <c r="B675" s="28"/>
      <c r="C675" s="27"/>
      <c r="D675" s="28"/>
      <c r="E675" s="27"/>
      <c r="F675" s="27"/>
      <c r="G675" s="33" t="s">
        <v>2682</v>
      </c>
      <c r="H675" s="33" t="s">
        <v>2683</v>
      </c>
    </row>
    <row r="676" spans="1:8" x14ac:dyDescent="0.35">
      <c r="A676" s="27"/>
      <c r="B676" s="28"/>
      <c r="C676" s="27"/>
      <c r="D676" s="28"/>
      <c r="E676" s="27"/>
      <c r="F676" s="27"/>
      <c r="G676" s="33" t="s">
        <v>2684</v>
      </c>
      <c r="H676" s="33" t="s">
        <v>2685</v>
      </c>
    </row>
    <row r="677" spans="1:8" x14ac:dyDescent="0.35">
      <c r="A677" s="27"/>
      <c r="B677" s="28"/>
      <c r="C677" s="27"/>
      <c r="D677" s="28"/>
      <c r="E677" s="31" t="s">
        <v>2686</v>
      </c>
      <c r="F677" s="31" t="s">
        <v>2687</v>
      </c>
      <c r="G677" s="27"/>
      <c r="H677" s="27"/>
    </row>
    <row r="678" spans="1:8" x14ac:dyDescent="0.35">
      <c r="A678" s="27"/>
      <c r="B678" s="28"/>
      <c r="C678" s="27"/>
      <c r="D678" s="28"/>
      <c r="E678" s="27"/>
      <c r="F678" s="27"/>
      <c r="G678" s="33" t="s">
        <v>2688</v>
      </c>
      <c r="H678" s="33" t="s">
        <v>2689</v>
      </c>
    </row>
    <row r="679" spans="1:8" x14ac:dyDescent="0.35">
      <c r="A679" s="27"/>
      <c r="B679" s="28"/>
      <c r="C679" s="27"/>
      <c r="D679" s="28"/>
      <c r="E679" s="27"/>
      <c r="F679" s="27"/>
      <c r="G679" s="27" t="s">
        <v>2690</v>
      </c>
      <c r="H679" s="27" t="s">
        <v>2691</v>
      </c>
    </row>
    <row r="680" spans="1:8" x14ac:dyDescent="0.35">
      <c r="A680" s="27"/>
      <c r="B680" s="28"/>
      <c r="C680" s="27"/>
      <c r="D680" s="28"/>
      <c r="E680" s="27"/>
      <c r="F680" s="27"/>
      <c r="G680" s="27" t="s">
        <v>2692</v>
      </c>
      <c r="H680" s="27" t="s">
        <v>2693</v>
      </c>
    </row>
    <row r="681" spans="1:8" x14ac:dyDescent="0.35">
      <c r="A681" s="27"/>
      <c r="B681" s="28"/>
      <c r="C681" s="27"/>
      <c r="D681" s="28"/>
      <c r="E681" s="27"/>
      <c r="F681" s="27"/>
      <c r="G681" s="27" t="s">
        <v>2694</v>
      </c>
      <c r="H681" s="27" t="s">
        <v>2695</v>
      </c>
    </row>
    <row r="682" spans="1:8" x14ac:dyDescent="0.35">
      <c r="A682" s="27"/>
      <c r="B682" s="28"/>
      <c r="C682" s="29" t="s">
        <v>2696</v>
      </c>
      <c r="D682" s="30" t="s">
        <v>2697</v>
      </c>
      <c r="E682" s="27"/>
      <c r="F682" s="27"/>
      <c r="G682" s="27"/>
      <c r="H682" s="27"/>
    </row>
    <row r="683" spans="1:8" x14ac:dyDescent="0.35">
      <c r="A683" s="27"/>
      <c r="B683" s="28"/>
      <c r="C683" s="27"/>
      <c r="D683" s="28"/>
      <c r="E683" s="31" t="s">
        <v>2698</v>
      </c>
      <c r="F683" s="31" t="s">
        <v>2699</v>
      </c>
      <c r="G683" s="27"/>
      <c r="H683" s="27"/>
    </row>
    <row r="684" spans="1:8" x14ac:dyDescent="0.35">
      <c r="A684" s="27"/>
      <c r="B684" s="28"/>
      <c r="C684" s="27"/>
      <c r="D684" s="28"/>
      <c r="E684" s="27"/>
      <c r="F684" s="27"/>
      <c r="G684" s="33" t="s">
        <v>2700</v>
      </c>
      <c r="H684" s="33" t="s">
        <v>2701</v>
      </c>
    </row>
    <row r="685" spans="1:8" x14ac:dyDescent="0.35">
      <c r="A685" s="27"/>
      <c r="B685" s="28"/>
      <c r="C685" s="27"/>
      <c r="D685" s="28"/>
      <c r="E685" s="27"/>
      <c r="F685" s="27"/>
      <c r="G685" s="27" t="s">
        <v>2702</v>
      </c>
      <c r="H685" s="27" t="s">
        <v>2703</v>
      </c>
    </row>
    <row r="686" spans="1:8" x14ac:dyDescent="0.35">
      <c r="A686" s="27"/>
      <c r="B686" s="28"/>
      <c r="C686" s="27"/>
      <c r="D686" s="28"/>
      <c r="E686" s="27"/>
      <c r="F686" s="27"/>
      <c r="G686" s="27" t="s">
        <v>2704</v>
      </c>
      <c r="H686" s="27" t="s">
        <v>2705</v>
      </c>
    </row>
    <row r="687" spans="1:8" x14ac:dyDescent="0.35">
      <c r="A687" s="27"/>
      <c r="B687" s="28"/>
      <c r="C687" s="27"/>
      <c r="D687" s="28"/>
      <c r="E687" s="27"/>
      <c r="F687" s="27"/>
      <c r="G687" s="27" t="s">
        <v>2706</v>
      </c>
      <c r="H687" s="27" t="s">
        <v>2707</v>
      </c>
    </row>
    <row r="688" spans="1:8" x14ac:dyDescent="0.35">
      <c r="A688" s="27"/>
      <c r="B688" s="28"/>
      <c r="C688" s="27"/>
      <c r="D688" s="28"/>
      <c r="E688" s="27"/>
      <c r="F688" s="27"/>
      <c r="G688" s="27" t="s">
        <v>2708</v>
      </c>
      <c r="H688" s="27" t="s">
        <v>2709</v>
      </c>
    </row>
    <row r="689" spans="1:8" x14ac:dyDescent="0.35">
      <c r="A689" s="27"/>
      <c r="B689" s="28"/>
      <c r="C689" s="27"/>
      <c r="D689" s="28"/>
      <c r="E689" s="27"/>
      <c r="F689" s="27"/>
      <c r="G689" s="27" t="s">
        <v>2710</v>
      </c>
      <c r="H689" s="27" t="s">
        <v>2711</v>
      </c>
    </row>
    <row r="690" spans="1:8" x14ac:dyDescent="0.35">
      <c r="A690" s="27"/>
      <c r="B690" s="28"/>
      <c r="C690" s="27"/>
      <c r="D690" s="28"/>
      <c r="E690" s="27"/>
      <c r="F690" s="27"/>
      <c r="G690" s="27" t="s">
        <v>2712</v>
      </c>
      <c r="H690" s="27" t="s">
        <v>2713</v>
      </c>
    </row>
    <row r="691" spans="1:8" x14ac:dyDescent="0.35">
      <c r="A691" s="27"/>
      <c r="B691" s="28"/>
      <c r="C691" s="27"/>
      <c r="D691" s="28"/>
      <c r="E691" s="27"/>
      <c r="F691" s="27"/>
      <c r="G691" s="27" t="s">
        <v>2714</v>
      </c>
      <c r="H691" s="27" t="s">
        <v>2715</v>
      </c>
    </row>
    <row r="692" spans="1:8" x14ac:dyDescent="0.35">
      <c r="A692" s="27"/>
      <c r="B692" s="28"/>
      <c r="C692" s="27"/>
      <c r="D692" s="28"/>
      <c r="E692" s="27"/>
      <c r="F692" s="27"/>
      <c r="G692" s="27" t="s">
        <v>2716</v>
      </c>
      <c r="H692" s="27" t="s">
        <v>2717</v>
      </c>
    </row>
    <row r="693" spans="1:8" x14ac:dyDescent="0.35">
      <c r="A693" s="27"/>
      <c r="B693" s="28"/>
      <c r="C693" s="27"/>
      <c r="D693" s="28"/>
      <c r="E693" s="27"/>
      <c r="F693" s="27"/>
      <c r="G693" s="33" t="s">
        <v>2718</v>
      </c>
      <c r="H693" s="33" t="s">
        <v>2719</v>
      </c>
    </row>
    <row r="694" spans="1:8" x14ac:dyDescent="0.35">
      <c r="A694" s="27"/>
      <c r="B694" s="28"/>
      <c r="C694" s="27"/>
      <c r="D694" s="28"/>
      <c r="E694" s="27"/>
      <c r="F694" s="27"/>
      <c r="G694" s="27" t="s">
        <v>2720</v>
      </c>
      <c r="H694" s="27" t="s">
        <v>2721</v>
      </c>
    </row>
    <row r="695" spans="1:8" x14ac:dyDescent="0.35">
      <c r="A695" s="27"/>
      <c r="B695" s="28"/>
      <c r="C695" s="27"/>
      <c r="D695" s="28"/>
      <c r="E695" s="27"/>
      <c r="F695" s="27"/>
      <c r="G695" s="27" t="s">
        <v>2722</v>
      </c>
      <c r="H695" s="27" t="s">
        <v>2723</v>
      </c>
    </row>
    <row r="696" spans="1:8" x14ac:dyDescent="0.35">
      <c r="A696" s="27"/>
      <c r="B696" s="28"/>
      <c r="C696" s="27"/>
      <c r="D696" s="28"/>
      <c r="E696" s="27"/>
      <c r="F696" s="27"/>
      <c r="G696" s="27" t="s">
        <v>2724</v>
      </c>
      <c r="H696" s="27" t="s">
        <v>2725</v>
      </c>
    </row>
    <row r="697" spans="1:8" x14ac:dyDescent="0.35">
      <c r="A697" s="27"/>
      <c r="B697" s="28"/>
      <c r="C697" s="27"/>
      <c r="D697" s="28"/>
      <c r="E697" s="27"/>
      <c r="F697" s="27"/>
      <c r="G697" s="27" t="s">
        <v>2726</v>
      </c>
      <c r="H697" s="27" t="s">
        <v>2727</v>
      </c>
    </row>
    <row r="698" spans="1:8" x14ac:dyDescent="0.35">
      <c r="A698" s="27"/>
      <c r="B698" s="28"/>
      <c r="C698" s="27"/>
      <c r="D698" s="28"/>
      <c r="E698" s="31" t="s">
        <v>2728</v>
      </c>
      <c r="F698" s="31" t="s">
        <v>2729</v>
      </c>
      <c r="G698" s="27"/>
      <c r="H698" s="27"/>
    </row>
    <row r="699" spans="1:8" x14ac:dyDescent="0.35">
      <c r="A699" s="27"/>
      <c r="B699" s="28"/>
      <c r="C699" s="27"/>
      <c r="D699" s="28"/>
      <c r="E699" s="31" t="s">
        <v>2730</v>
      </c>
      <c r="F699" s="31" t="s">
        <v>2731</v>
      </c>
      <c r="G699" s="27"/>
      <c r="H699" s="27"/>
    </row>
    <row r="700" spans="1:8" x14ac:dyDescent="0.35">
      <c r="A700" s="27"/>
      <c r="B700" s="28"/>
      <c r="C700" s="27"/>
      <c r="D700" s="28"/>
      <c r="E700" s="27"/>
      <c r="F700" s="27"/>
      <c r="G700" s="33" t="s">
        <v>2732</v>
      </c>
      <c r="H700" s="33" t="s">
        <v>2733</v>
      </c>
    </row>
    <row r="701" spans="1:8" x14ac:dyDescent="0.35">
      <c r="A701" s="27"/>
      <c r="B701" s="28"/>
      <c r="C701" s="27"/>
      <c r="D701" s="28"/>
      <c r="E701" s="27"/>
      <c r="F701" s="27"/>
      <c r="G701" s="33" t="s">
        <v>2734</v>
      </c>
      <c r="H701" s="33" t="s">
        <v>2735</v>
      </c>
    </row>
    <row r="702" spans="1:8" x14ac:dyDescent="0.35">
      <c r="A702" s="27"/>
      <c r="B702" s="28"/>
      <c r="C702" s="27"/>
      <c r="D702" s="28"/>
      <c r="E702" s="27"/>
      <c r="F702" s="27"/>
      <c r="G702" s="27" t="s">
        <v>2736</v>
      </c>
      <c r="H702" s="27" t="s">
        <v>2737</v>
      </c>
    </row>
    <row r="703" spans="1:8" x14ac:dyDescent="0.35">
      <c r="A703" s="27"/>
      <c r="B703" s="28"/>
      <c r="C703" s="27"/>
      <c r="D703" s="28"/>
      <c r="E703" s="27"/>
      <c r="F703" s="27"/>
      <c r="G703" s="27" t="s">
        <v>2738</v>
      </c>
      <c r="H703" s="27" t="s">
        <v>2739</v>
      </c>
    </row>
    <row r="704" spans="1:8" x14ac:dyDescent="0.35">
      <c r="A704" s="27"/>
      <c r="B704" s="28"/>
      <c r="C704" s="27"/>
      <c r="D704" s="28"/>
      <c r="E704" s="27"/>
      <c r="F704" s="27"/>
      <c r="G704" s="27" t="s">
        <v>2740</v>
      </c>
      <c r="H704" s="27" t="s">
        <v>2741</v>
      </c>
    </row>
    <row r="705" spans="1:8" x14ac:dyDescent="0.35">
      <c r="A705" s="27"/>
      <c r="B705" s="28"/>
      <c r="C705" s="27"/>
      <c r="D705" s="28"/>
      <c r="E705" s="27"/>
      <c r="F705" s="27"/>
      <c r="G705" s="33" t="s">
        <v>2742</v>
      </c>
      <c r="H705" s="33" t="s">
        <v>2743</v>
      </c>
    </row>
    <row r="706" spans="1:8" x14ac:dyDescent="0.35">
      <c r="A706" s="27"/>
      <c r="B706" s="28"/>
      <c r="C706" s="27"/>
      <c r="D706" s="28"/>
      <c r="E706" s="27"/>
      <c r="F706" s="27"/>
      <c r="G706" s="27" t="s">
        <v>2744</v>
      </c>
      <c r="H706" s="27" t="s">
        <v>2745</v>
      </c>
    </row>
    <row r="707" spans="1:8" x14ac:dyDescent="0.35">
      <c r="A707" s="27"/>
      <c r="B707" s="28"/>
      <c r="C707" s="27"/>
      <c r="D707" s="28"/>
      <c r="E707" s="27"/>
      <c r="F707" s="27"/>
      <c r="G707" s="27" t="s">
        <v>2746</v>
      </c>
      <c r="H707" s="27" t="s">
        <v>2747</v>
      </c>
    </row>
    <row r="708" spans="1:8" x14ac:dyDescent="0.35">
      <c r="A708" s="27"/>
      <c r="B708" s="28"/>
      <c r="C708" s="27"/>
      <c r="D708" s="28"/>
      <c r="E708" s="27"/>
      <c r="F708" s="27"/>
      <c r="G708" s="27" t="s">
        <v>2748</v>
      </c>
      <c r="H708" s="27" t="s">
        <v>2749</v>
      </c>
    </row>
    <row r="709" spans="1:8" x14ac:dyDescent="0.35">
      <c r="A709" s="27"/>
      <c r="B709" s="28"/>
      <c r="C709" s="27"/>
      <c r="D709" s="28"/>
      <c r="E709" s="27"/>
      <c r="F709" s="27"/>
      <c r="G709" s="27" t="s">
        <v>2750</v>
      </c>
      <c r="H709" s="27" t="s">
        <v>2751</v>
      </c>
    </row>
    <row r="710" spans="1:8" x14ac:dyDescent="0.35">
      <c r="A710" s="27"/>
      <c r="B710" s="28"/>
      <c r="C710" s="27"/>
      <c r="D710" s="28"/>
      <c r="E710" s="27"/>
      <c r="F710" s="27"/>
      <c r="G710" s="33" t="s">
        <v>2752</v>
      </c>
      <c r="H710" s="33" t="s">
        <v>2753</v>
      </c>
    </row>
    <row r="711" spans="1:8" x14ac:dyDescent="0.35">
      <c r="A711" s="27"/>
      <c r="B711" s="28"/>
      <c r="C711" s="27"/>
      <c r="D711" s="28"/>
      <c r="E711" s="27"/>
      <c r="F711" s="27"/>
      <c r="G711" s="33" t="s">
        <v>2754</v>
      </c>
      <c r="H711" s="33" t="s">
        <v>2755</v>
      </c>
    </row>
    <row r="712" spans="1:8" x14ac:dyDescent="0.35">
      <c r="A712" s="27"/>
      <c r="B712" s="28"/>
      <c r="C712" s="27"/>
      <c r="D712" s="28"/>
      <c r="E712" s="31" t="s">
        <v>2756</v>
      </c>
      <c r="F712" s="32" t="s">
        <v>2757</v>
      </c>
      <c r="G712" s="27"/>
      <c r="H712" s="27"/>
    </row>
    <row r="713" spans="1:8" x14ac:dyDescent="0.35">
      <c r="A713" s="27"/>
      <c r="B713" s="28"/>
      <c r="C713" s="27"/>
      <c r="D713" s="28"/>
      <c r="E713" s="27"/>
      <c r="F713" s="27"/>
      <c r="G713" s="33" t="s">
        <v>2758</v>
      </c>
      <c r="H713" s="33" t="s">
        <v>2759</v>
      </c>
    </row>
    <row r="714" spans="1:8" x14ac:dyDescent="0.35">
      <c r="A714" s="27"/>
      <c r="B714" s="28"/>
      <c r="C714" s="27"/>
      <c r="D714" s="28"/>
      <c r="E714" s="27"/>
      <c r="F714" s="27"/>
      <c r="G714" s="27" t="s">
        <v>2760</v>
      </c>
      <c r="H714" s="27" t="s">
        <v>2761</v>
      </c>
    </row>
    <row r="715" spans="1:8" x14ac:dyDescent="0.35">
      <c r="A715" s="27"/>
      <c r="B715" s="28"/>
      <c r="C715" s="27"/>
      <c r="D715" s="28"/>
      <c r="E715" s="27"/>
      <c r="F715" s="27"/>
      <c r="G715" s="27" t="s">
        <v>2762</v>
      </c>
      <c r="H715" s="27" t="s">
        <v>2763</v>
      </c>
    </row>
    <row r="716" spans="1:8" x14ac:dyDescent="0.35">
      <c r="A716" s="27"/>
      <c r="B716" s="28"/>
      <c r="C716" s="27"/>
      <c r="D716" s="28"/>
      <c r="E716" s="27"/>
      <c r="F716" s="27"/>
      <c r="G716" s="27" t="s">
        <v>2764</v>
      </c>
      <c r="H716" s="27" t="s">
        <v>2765</v>
      </c>
    </row>
    <row r="717" spans="1:8" x14ac:dyDescent="0.35">
      <c r="A717" s="27"/>
      <c r="B717" s="28"/>
      <c r="C717" s="27"/>
      <c r="D717" s="28"/>
      <c r="E717" s="27"/>
      <c r="F717" s="27"/>
      <c r="G717" s="27" t="s">
        <v>2766</v>
      </c>
      <c r="H717" s="27" t="s">
        <v>2767</v>
      </c>
    </row>
    <row r="718" spans="1:8" x14ac:dyDescent="0.35">
      <c r="A718" s="27"/>
      <c r="B718" s="28"/>
      <c r="C718" s="27"/>
      <c r="D718" s="28"/>
      <c r="E718" s="27"/>
      <c r="F718" s="27"/>
      <c r="G718" s="33" t="s">
        <v>2768</v>
      </c>
      <c r="H718" s="33" t="s">
        <v>2769</v>
      </c>
    </row>
    <row r="719" spans="1:8" x14ac:dyDescent="0.35">
      <c r="A719" s="27"/>
      <c r="B719" s="28"/>
      <c r="C719" s="27"/>
      <c r="D719" s="28"/>
      <c r="E719" s="27"/>
      <c r="F719" s="27"/>
      <c r="G719" s="33" t="s">
        <v>2770</v>
      </c>
      <c r="H719" s="33" t="s">
        <v>2771</v>
      </c>
    </row>
    <row r="720" spans="1:8" x14ac:dyDescent="0.35">
      <c r="A720" s="27"/>
      <c r="B720" s="28"/>
      <c r="C720" s="27"/>
      <c r="D720" s="28"/>
      <c r="E720" s="27"/>
      <c r="F720" s="27"/>
      <c r="G720" s="33" t="s">
        <v>2772</v>
      </c>
      <c r="H720" s="33" t="s">
        <v>2773</v>
      </c>
    </row>
    <row r="721" spans="1:8" x14ac:dyDescent="0.35">
      <c r="A721" s="27"/>
      <c r="B721" s="28"/>
      <c r="C721" s="27"/>
      <c r="D721" s="28"/>
      <c r="E721" s="27"/>
      <c r="F721" s="27"/>
      <c r="G721" s="33" t="s">
        <v>2774</v>
      </c>
      <c r="H721" s="33" t="s">
        <v>2775</v>
      </c>
    </row>
    <row r="722" spans="1:8" x14ac:dyDescent="0.35">
      <c r="A722" s="27"/>
      <c r="B722" s="28"/>
      <c r="C722" s="27"/>
      <c r="D722" s="28"/>
      <c r="E722" s="27"/>
      <c r="F722" s="27"/>
      <c r="G722" s="27" t="s">
        <v>2776</v>
      </c>
      <c r="H722" s="27" t="s">
        <v>2777</v>
      </c>
    </row>
    <row r="723" spans="1:8" x14ac:dyDescent="0.35">
      <c r="A723" s="27"/>
      <c r="B723" s="28"/>
      <c r="C723" s="27"/>
      <c r="D723" s="28"/>
      <c r="E723" s="27"/>
      <c r="F723" s="27"/>
      <c r="G723" s="27" t="s">
        <v>2778</v>
      </c>
      <c r="H723" s="27" t="s">
        <v>2779</v>
      </c>
    </row>
    <row r="724" spans="1:8" ht="26" x14ac:dyDescent="0.35">
      <c r="A724" s="27"/>
      <c r="B724" s="28"/>
      <c r="C724" s="29" t="s">
        <v>2780</v>
      </c>
      <c r="D724" s="30" t="s">
        <v>2781</v>
      </c>
      <c r="E724" s="27"/>
      <c r="F724" s="27"/>
      <c r="G724" s="27"/>
      <c r="H724" s="27"/>
    </row>
    <row r="725" spans="1:8" x14ac:dyDescent="0.35">
      <c r="A725" s="27"/>
      <c r="B725" s="28"/>
      <c r="C725" s="27"/>
      <c r="D725" s="28"/>
      <c r="E725" s="31" t="s">
        <v>2782</v>
      </c>
      <c r="F725" s="31" t="s">
        <v>2783</v>
      </c>
      <c r="G725" s="27"/>
      <c r="H725" s="27"/>
    </row>
    <row r="726" spans="1:8" x14ac:dyDescent="0.35">
      <c r="A726" s="27"/>
      <c r="B726" s="28"/>
      <c r="C726" s="27"/>
      <c r="D726" s="28"/>
      <c r="E726" s="27"/>
      <c r="F726" s="27"/>
      <c r="G726" s="33" t="s">
        <v>2784</v>
      </c>
      <c r="H726" s="33" t="s">
        <v>2785</v>
      </c>
    </row>
    <row r="727" spans="1:8" x14ac:dyDescent="0.35">
      <c r="A727" s="27"/>
      <c r="B727" s="28"/>
      <c r="C727" s="27"/>
      <c r="D727" s="28"/>
      <c r="E727" s="27"/>
      <c r="F727" s="27"/>
      <c r="G727" s="33" t="s">
        <v>2786</v>
      </c>
      <c r="H727" s="33" t="s">
        <v>2787</v>
      </c>
    </row>
    <row r="728" spans="1:8" x14ac:dyDescent="0.35">
      <c r="A728" s="27"/>
      <c r="B728" s="28"/>
      <c r="C728" s="27"/>
      <c r="D728" s="28"/>
      <c r="E728" s="27"/>
      <c r="F728" s="27"/>
      <c r="G728" s="27" t="s">
        <v>2788</v>
      </c>
      <c r="H728" s="27" t="s">
        <v>2789</v>
      </c>
    </row>
    <row r="729" spans="1:8" x14ac:dyDescent="0.35">
      <c r="A729" s="27"/>
      <c r="B729" s="28"/>
      <c r="C729" s="27"/>
      <c r="D729" s="28"/>
      <c r="E729" s="27"/>
      <c r="F729" s="27"/>
      <c r="G729" s="27" t="s">
        <v>2790</v>
      </c>
      <c r="H729" s="27" t="s">
        <v>2791</v>
      </c>
    </row>
    <row r="730" spans="1:8" x14ac:dyDescent="0.35">
      <c r="A730" s="27"/>
      <c r="B730" s="28"/>
      <c r="C730" s="27"/>
      <c r="D730" s="28"/>
      <c r="E730" s="27"/>
      <c r="F730" s="27"/>
      <c r="G730" s="27" t="s">
        <v>2792</v>
      </c>
      <c r="H730" s="27" t="s">
        <v>2793</v>
      </c>
    </row>
    <row r="731" spans="1:8" x14ac:dyDescent="0.35">
      <c r="A731" s="27"/>
      <c r="B731" s="28"/>
      <c r="C731" s="27"/>
      <c r="D731" s="28"/>
      <c r="E731" s="27"/>
      <c r="F731" s="27"/>
      <c r="G731" s="27" t="s">
        <v>2794</v>
      </c>
      <c r="H731" s="27" t="s">
        <v>2795</v>
      </c>
    </row>
    <row r="732" spans="1:8" x14ac:dyDescent="0.35">
      <c r="A732" s="27"/>
      <c r="B732" s="28"/>
      <c r="C732" s="27"/>
      <c r="D732" s="28"/>
      <c r="E732" s="27"/>
      <c r="F732" s="27"/>
      <c r="G732" s="27" t="s">
        <v>2796</v>
      </c>
      <c r="H732" s="27" t="s">
        <v>2797</v>
      </c>
    </row>
    <row r="733" spans="1:8" x14ac:dyDescent="0.35">
      <c r="A733" s="27"/>
      <c r="B733" s="28"/>
      <c r="C733" s="27"/>
      <c r="D733" s="28"/>
      <c r="E733" s="27"/>
      <c r="F733" s="27"/>
      <c r="G733" s="27" t="s">
        <v>2798</v>
      </c>
      <c r="H733" s="27" t="s">
        <v>2799</v>
      </c>
    </row>
    <row r="734" spans="1:8" x14ac:dyDescent="0.35">
      <c r="A734" s="27"/>
      <c r="B734" s="28"/>
      <c r="C734" s="27"/>
      <c r="D734" s="28"/>
      <c r="E734" s="27"/>
      <c r="F734" s="27"/>
      <c r="G734" s="27" t="s">
        <v>2800</v>
      </c>
      <c r="H734" s="27" t="s">
        <v>2801</v>
      </c>
    </row>
    <row r="735" spans="1:8" x14ac:dyDescent="0.35">
      <c r="A735" s="27"/>
      <c r="B735" s="28"/>
      <c r="C735" s="27"/>
      <c r="D735" s="28"/>
      <c r="E735" s="27"/>
      <c r="F735" s="27"/>
      <c r="G735" s="27" t="s">
        <v>2802</v>
      </c>
      <c r="H735" s="27" t="s">
        <v>2803</v>
      </c>
    </row>
    <row r="736" spans="1:8" x14ac:dyDescent="0.35">
      <c r="A736" s="27"/>
      <c r="B736" s="28"/>
      <c r="C736" s="27"/>
      <c r="D736" s="28"/>
      <c r="E736" s="27"/>
      <c r="F736" s="27"/>
      <c r="G736" s="27" t="s">
        <v>2804</v>
      </c>
      <c r="H736" s="27" t="s">
        <v>2805</v>
      </c>
    </row>
    <row r="737" spans="1:8" x14ac:dyDescent="0.35">
      <c r="A737" s="27"/>
      <c r="B737" s="28"/>
      <c r="C737" s="27"/>
      <c r="D737" s="28"/>
      <c r="E737" s="27"/>
      <c r="F737" s="27"/>
      <c r="G737" s="27" t="s">
        <v>2806</v>
      </c>
      <c r="H737" s="27" t="s">
        <v>2807</v>
      </c>
    </row>
    <row r="738" spans="1:8" x14ac:dyDescent="0.35">
      <c r="A738" s="27"/>
      <c r="B738" s="28"/>
      <c r="C738" s="27"/>
      <c r="D738" s="28"/>
      <c r="E738" s="27"/>
      <c r="F738" s="27"/>
      <c r="G738" s="27" t="s">
        <v>2808</v>
      </c>
      <c r="H738" s="27" t="s">
        <v>2809</v>
      </c>
    </row>
    <row r="739" spans="1:8" x14ac:dyDescent="0.35">
      <c r="A739" s="27"/>
      <c r="B739" s="28"/>
      <c r="C739" s="27"/>
      <c r="D739" s="28"/>
      <c r="E739" s="27"/>
      <c r="F739" s="27"/>
      <c r="G739" s="27" t="s">
        <v>2810</v>
      </c>
      <c r="H739" s="27" t="s">
        <v>2811</v>
      </c>
    </row>
    <row r="740" spans="1:8" x14ac:dyDescent="0.35">
      <c r="A740" s="27"/>
      <c r="B740" s="28"/>
      <c r="C740" s="27"/>
      <c r="D740" s="28"/>
      <c r="E740" s="27"/>
      <c r="F740" s="27"/>
      <c r="G740" s="27" t="s">
        <v>2812</v>
      </c>
      <c r="H740" s="27" t="s">
        <v>2813</v>
      </c>
    </row>
    <row r="741" spans="1:8" x14ac:dyDescent="0.35">
      <c r="A741" s="27"/>
      <c r="B741" s="28"/>
      <c r="C741" s="27"/>
      <c r="D741" s="28"/>
      <c r="E741" s="27"/>
      <c r="F741" s="27"/>
      <c r="G741" s="27" t="s">
        <v>2814</v>
      </c>
      <c r="H741" s="27" t="s">
        <v>2815</v>
      </c>
    </row>
    <row r="742" spans="1:8" x14ac:dyDescent="0.35">
      <c r="A742" s="27"/>
      <c r="B742" s="28"/>
      <c r="C742" s="27"/>
      <c r="D742" s="28"/>
      <c r="E742" s="27"/>
      <c r="F742" s="27"/>
      <c r="G742" s="33" t="s">
        <v>2816</v>
      </c>
      <c r="H742" s="33" t="s">
        <v>2817</v>
      </c>
    </row>
    <row r="743" spans="1:8" x14ac:dyDescent="0.35">
      <c r="A743" s="27"/>
      <c r="B743" s="28"/>
      <c r="C743" s="27"/>
      <c r="D743" s="28"/>
      <c r="E743" s="27"/>
      <c r="F743" s="27"/>
      <c r="G743" s="27" t="s">
        <v>2818</v>
      </c>
      <c r="H743" s="27" t="s">
        <v>2819</v>
      </c>
    </row>
    <row r="744" spans="1:8" x14ac:dyDescent="0.35">
      <c r="A744" s="27"/>
      <c r="B744" s="28"/>
      <c r="C744" s="27"/>
      <c r="D744" s="28"/>
      <c r="E744" s="27"/>
      <c r="F744" s="27"/>
      <c r="G744" s="27" t="s">
        <v>2820</v>
      </c>
      <c r="H744" s="27" t="s">
        <v>2821</v>
      </c>
    </row>
    <row r="745" spans="1:8" x14ac:dyDescent="0.35">
      <c r="A745" s="27"/>
      <c r="B745" s="28"/>
      <c r="C745" s="27"/>
      <c r="D745" s="28"/>
      <c r="E745" s="27"/>
      <c r="F745" s="27"/>
      <c r="G745" s="27" t="s">
        <v>2822</v>
      </c>
      <c r="H745" s="27" t="s">
        <v>2823</v>
      </c>
    </row>
    <row r="746" spans="1:8" x14ac:dyDescent="0.35">
      <c r="A746" s="27"/>
      <c r="B746" s="28"/>
      <c r="C746" s="27"/>
      <c r="D746" s="28"/>
      <c r="E746" s="27"/>
      <c r="F746" s="27"/>
      <c r="G746" s="27" t="s">
        <v>2824</v>
      </c>
      <c r="H746" s="27" t="s">
        <v>2825</v>
      </c>
    </row>
    <row r="747" spans="1:8" x14ac:dyDescent="0.35">
      <c r="A747" s="27"/>
      <c r="B747" s="28"/>
      <c r="C747" s="27"/>
      <c r="D747" s="28"/>
      <c r="E747" s="27"/>
      <c r="F747" s="27"/>
      <c r="G747" s="27" t="s">
        <v>2826</v>
      </c>
      <c r="H747" s="27" t="s">
        <v>2827</v>
      </c>
    </row>
    <row r="748" spans="1:8" x14ac:dyDescent="0.35">
      <c r="A748" s="27"/>
      <c r="B748" s="28"/>
      <c r="C748" s="27"/>
      <c r="D748" s="28"/>
      <c r="E748" s="27"/>
      <c r="F748" s="27"/>
      <c r="G748" s="27" t="s">
        <v>2828</v>
      </c>
      <c r="H748" s="27" t="s">
        <v>2829</v>
      </c>
    </row>
    <row r="749" spans="1:8" x14ac:dyDescent="0.35">
      <c r="A749" s="27"/>
      <c r="B749" s="28"/>
      <c r="C749" s="27"/>
      <c r="D749" s="28"/>
      <c r="E749" s="27"/>
      <c r="F749" s="27"/>
      <c r="G749" s="27" t="s">
        <v>2830</v>
      </c>
      <c r="H749" s="27" t="s">
        <v>2831</v>
      </c>
    </row>
    <row r="750" spans="1:8" x14ac:dyDescent="0.35">
      <c r="A750" s="27"/>
      <c r="B750" s="28"/>
      <c r="C750" s="27"/>
      <c r="D750" s="28"/>
      <c r="E750" s="27"/>
      <c r="F750" s="27"/>
      <c r="G750" s="33" t="s">
        <v>2832</v>
      </c>
      <c r="H750" s="33" t="s">
        <v>2833</v>
      </c>
    </row>
    <row r="751" spans="1:8" x14ac:dyDescent="0.35">
      <c r="A751" s="27"/>
      <c r="B751" s="28"/>
      <c r="C751" s="27"/>
      <c r="D751" s="28"/>
      <c r="E751" s="27"/>
      <c r="F751" s="27"/>
      <c r="G751" s="27" t="s">
        <v>2834</v>
      </c>
      <c r="H751" s="27" t="s">
        <v>2835</v>
      </c>
    </row>
    <row r="752" spans="1:8" x14ac:dyDescent="0.35">
      <c r="A752" s="27"/>
      <c r="B752" s="28"/>
      <c r="C752" s="27"/>
      <c r="D752" s="28"/>
      <c r="E752" s="27"/>
      <c r="F752" s="27"/>
      <c r="G752" s="27" t="s">
        <v>2836</v>
      </c>
      <c r="H752" s="27" t="s">
        <v>2837</v>
      </c>
    </row>
    <row r="753" spans="1:8" x14ac:dyDescent="0.35">
      <c r="A753" s="27"/>
      <c r="B753" s="28"/>
      <c r="C753" s="27"/>
      <c r="D753" s="28"/>
      <c r="E753" s="27"/>
      <c r="F753" s="27"/>
      <c r="G753" s="27" t="s">
        <v>2838</v>
      </c>
      <c r="H753" s="27" t="s">
        <v>2839</v>
      </c>
    </row>
    <row r="754" spans="1:8" x14ac:dyDescent="0.35">
      <c r="A754" s="27"/>
      <c r="B754" s="28"/>
      <c r="C754" s="27"/>
      <c r="D754" s="28"/>
      <c r="E754" s="27"/>
      <c r="F754" s="27"/>
      <c r="G754" s="33" t="s">
        <v>2840</v>
      </c>
      <c r="H754" s="33" t="s">
        <v>2841</v>
      </c>
    </row>
    <row r="755" spans="1:8" x14ac:dyDescent="0.35">
      <c r="A755" s="27"/>
      <c r="B755" s="28"/>
      <c r="C755" s="27"/>
      <c r="D755" s="28"/>
      <c r="E755" s="31" t="s">
        <v>2842</v>
      </c>
      <c r="F755" s="31" t="s">
        <v>2843</v>
      </c>
      <c r="G755" s="27"/>
      <c r="H755" s="27"/>
    </row>
    <row r="756" spans="1:8" x14ac:dyDescent="0.35">
      <c r="A756" s="27"/>
      <c r="B756" s="28"/>
      <c r="C756" s="27"/>
      <c r="D756" s="28"/>
      <c r="E756" s="27"/>
      <c r="F756" s="27"/>
      <c r="G756" s="33" t="s">
        <v>2844</v>
      </c>
      <c r="H756" s="33" t="s">
        <v>2845</v>
      </c>
    </row>
    <row r="757" spans="1:8" x14ac:dyDescent="0.35">
      <c r="A757" s="27"/>
      <c r="B757" s="28"/>
      <c r="C757" s="27"/>
      <c r="D757" s="28"/>
      <c r="E757" s="27"/>
      <c r="F757" s="27"/>
      <c r="G757" s="33" t="s">
        <v>2846</v>
      </c>
      <c r="H757" s="33" t="s">
        <v>2847</v>
      </c>
    </row>
    <row r="758" spans="1:8" x14ac:dyDescent="0.35">
      <c r="A758" s="27"/>
      <c r="B758" s="28"/>
      <c r="C758" s="27"/>
      <c r="D758" s="28"/>
      <c r="E758" s="27"/>
      <c r="F758" s="27"/>
      <c r="G758" s="27" t="s">
        <v>2848</v>
      </c>
      <c r="H758" s="27" t="s">
        <v>2849</v>
      </c>
    </row>
    <row r="759" spans="1:8" x14ac:dyDescent="0.35">
      <c r="A759" s="27"/>
      <c r="B759" s="28"/>
      <c r="C759" s="27"/>
      <c r="D759" s="28"/>
      <c r="E759" s="27"/>
      <c r="F759" s="27"/>
      <c r="G759" s="27" t="s">
        <v>2850</v>
      </c>
      <c r="H759" s="27" t="s">
        <v>2851</v>
      </c>
    </row>
    <row r="760" spans="1:8" x14ac:dyDescent="0.35">
      <c r="A760" s="27"/>
      <c r="B760" s="28"/>
      <c r="C760" s="27"/>
      <c r="D760" s="28"/>
      <c r="E760" s="27"/>
      <c r="F760" s="27"/>
      <c r="G760" s="27" t="s">
        <v>2852</v>
      </c>
      <c r="H760" s="27" t="s">
        <v>2853</v>
      </c>
    </row>
    <row r="761" spans="1:8" x14ac:dyDescent="0.35">
      <c r="A761" s="27"/>
      <c r="B761" s="28"/>
      <c r="C761" s="27"/>
      <c r="D761" s="28"/>
      <c r="E761" s="27"/>
      <c r="F761" s="27"/>
      <c r="G761" s="27" t="s">
        <v>2854</v>
      </c>
      <c r="H761" s="27" t="s">
        <v>2855</v>
      </c>
    </row>
    <row r="762" spans="1:8" x14ac:dyDescent="0.35">
      <c r="A762" s="27"/>
      <c r="B762" s="28"/>
      <c r="C762" s="27"/>
      <c r="D762" s="28"/>
      <c r="E762" s="27"/>
      <c r="F762" s="27"/>
      <c r="G762" s="27" t="s">
        <v>2856</v>
      </c>
      <c r="H762" s="27" t="s">
        <v>2857</v>
      </c>
    </row>
    <row r="763" spans="1:8" x14ac:dyDescent="0.35">
      <c r="A763" s="27"/>
      <c r="B763" s="28"/>
      <c r="C763" s="27"/>
      <c r="D763" s="28"/>
      <c r="E763" s="27"/>
      <c r="F763" s="27"/>
      <c r="G763" s="27" t="s">
        <v>2858</v>
      </c>
      <c r="H763" s="27" t="s">
        <v>2859</v>
      </c>
    </row>
    <row r="764" spans="1:8" x14ac:dyDescent="0.35">
      <c r="A764" s="27"/>
      <c r="B764" s="28"/>
      <c r="C764" s="27"/>
      <c r="D764" s="28"/>
      <c r="E764" s="27"/>
      <c r="F764" s="27"/>
      <c r="G764" s="27" t="s">
        <v>2860</v>
      </c>
      <c r="H764" s="27" t="s">
        <v>2861</v>
      </c>
    </row>
    <row r="765" spans="1:8" x14ac:dyDescent="0.35">
      <c r="A765" s="27"/>
      <c r="B765" s="28"/>
      <c r="C765" s="27"/>
      <c r="D765" s="28"/>
      <c r="E765" s="27"/>
      <c r="F765" s="27"/>
      <c r="G765" s="27" t="s">
        <v>2862</v>
      </c>
      <c r="H765" s="27" t="s">
        <v>2863</v>
      </c>
    </row>
    <row r="766" spans="1:8" x14ac:dyDescent="0.35">
      <c r="A766" s="27"/>
      <c r="B766" s="28"/>
      <c r="C766" s="27"/>
      <c r="D766" s="28"/>
      <c r="E766" s="27"/>
      <c r="F766" s="27"/>
      <c r="G766" s="33" t="s">
        <v>2864</v>
      </c>
      <c r="H766" s="33" t="s">
        <v>2865</v>
      </c>
    </row>
    <row r="767" spans="1:8" x14ac:dyDescent="0.35">
      <c r="A767" s="27"/>
      <c r="B767" s="28"/>
      <c r="C767" s="27"/>
      <c r="D767" s="28"/>
      <c r="E767" s="27"/>
      <c r="F767" s="27"/>
      <c r="G767" s="33" t="s">
        <v>2866</v>
      </c>
      <c r="H767" s="33" t="s">
        <v>2867</v>
      </c>
    </row>
    <row r="768" spans="1:8" x14ac:dyDescent="0.35">
      <c r="A768" s="27"/>
      <c r="B768" s="28"/>
      <c r="C768" s="27"/>
      <c r="D768" s="28"/>
      <c r="E768" s="27"/>
      <c r="F768" s="27"/>
      <c r="G768" s="33" t="s">
        <v>2868</v>
      </c>
      <c r="H768" s="33" t="s">
        <v>2869</v>
      </c>
    </row>
    <row r="769" spans="1:8" x14ac:dyDescent="0.35">
      <c r="A769" s="27"/>
      <c r="B769" s="28"/>
      <c r="C769" s="27"/>
      <c r="D769" s="28"/>
      <c r="E769" s="27"/>
      <c r="F769" s="27"/>
      <c r="G769" s="33" t="s">
        <v>2870</v>
      </c>
      <c r="H769" s="33" t="s">
        <v>2871</v>
      </c>
    </row>
    <row r="770" spans="1:8" x14ac:dyDescent="0.35">
      <c r="A770" s="27"/>
      <c r="B770" s="28"/>
      <c r="C770" s="29" t="s">
        <v>2872</v>
      </c>
      <c r="D770" s="30" t="s">
        <v>2873</v>
      </c>
      <c r="E770" s="27"/>
      <c r="F770" s="27"/>
      <c r="G770" s="27"/>
      <c r="H770" s="27"/>
    </row>
    <row r="771" spans="1:8" ht="26" x14ac:dyDescent="0.35">
      <c r="A771" s="27"/>
      <c r="B771" s="28"/>
      <c r="C771" s="27"/>
      <c r="D771" s="28"/>
      <c r="E771" s="31" t="s">
        <v>2874</v>
      </c>
      <c r="F771" s="32" t="s">
        <v>2875</v>
      </c>
      <c r="G771" s="27"/>
      <c r="H771" s="27"/>
    </row>
    <row r="772" spans="1:8" x14ac:dyDescent="0.35">
      <c r="A772" s="27"/>
      <c r="B772" s="28"/>
      <c r="C772" s="27"/>
      <c r="D772" s="28"/>
      <c r="E772" s="27"/>
      <c r="F772" s="27"/>
      <c r="G772" s="33" t="s">
        <v>2876</v>
      </c>
      <c r="H772" s="33" t="s">
        <v>2877</v>
      </c>
    </row>
    <row r="773" spans="1:8" x14ac:dyDescent="0.35">
      <c r="A773" s="27"/>
      <c r="B773" s="28"/>
      <c r="C773" s="27"/>
      <c r="D773" s="28"/>
      <c r="E773" s="27"/>
      <c r="F773" s="27"/>
      <c r="G773" s="33" t="s">
        <v>2878</v>
      </c>
      <c r="H773" s="33" t="s">
        <v>2879</v>
      </c>
    </row>
    <row r="774" spans="1:8" x14ac:dyDescent="0.35">
      <c r="A774" s="27"/>
      <c r="B774" s="28"/>
      <c r="C774" s="27"/>
      <c r="D774" s="28"/>
      <c r="E774" s="27"/>
      <c r="F774" s="27"/>
      <c r="G774" s="33" t="s">
        <v>2880</v>
      </c>
      <c r="H774" s="33" t="s">
        <v>2881</v>
      </c>
    </row>
    <row r="775" spans="1:8" x14ac:dyDescent="0.35">
      <c r="A775" s="27"/>
      <c r="B775" s="28"/>
      <c r="C775" s="29" t="s">
        <v>2882</v>
      </c>
      <c r="D775" s="30" t="s">
        <v>2883</v>
      </c>
      <c r="E775" s="27"/>
      <c r="F775" s="27"/>
      <c r="G775" s="27"/>
      <c r="H775" s="27"/>
    </row>
    <row r="776" spans="1:8" ht="26" x14ac:dyDescent="0.35">
      <c r="A776" s="27"/>
      <c r="B776" s="28"/>
      <c r="C776" s="27"/>
      <c r="D776" s="28"/>
      <c r="E776" s="31" t="s">
        <v>2884</v>
      </c>
      <c r="F776" s="32" t="s">
        <v>2885</v>
      </c>
      <c r="G776" s="27"/>
      <c r="H776" s="27"/>
    </row>
    <row r="777" spans="1:8" x14ac:dyDescent="0.35">
      <c r="A777" s="27"/>
      <c r="B777" s="28"/>
      <c r="C777" s="27"/>
      <c r="D777" s="28"/>
      <c r="E777" s="27"/>
      <c r="F777" s="27"/>
      <c r="G777" s="33" t="s">
        <v>2886</v>
      </c>
      <c r="H777" s="33" t="s">
        <v>2887</v>
      </c>
    </row>
    <row r="778" spans="1:8" x14ac:dyDescent="0.35">
      <c r="A778" s="27"/>
      <c r="B778" s="28"/>
      <c r="C778" s="27"/>
      <c r="D778" s="28"/>
      <c r="E778" s="27"/>
      <c r="F778" s="27"/>
      <c r="G778" s="27" t="s">
        <v>2888</v>
      </c>
      <c r="H778" s="27" t="s">
        <v>2889</v>
      </c>
    </row>
    <row r="779" spans="1:8" x14ac:dyDescent="0.35">
      <c r="A779" s="27"/>
      <c r="B779" s="28"/>
      <c r="C779" s="27"/>
      <c r="D779" s="28"/>
      <c r="E779" s="27"/>
      <c r="F779" s="27"/>
      <c r="G779" s="27" t="s">
        <v>2890</v>
      </c>
      <c r="H779" s="27" t="s">
        <v>2891</v>
      </c>
    </row>
    <row r="780" spans="1:8" x14ac:dyDescent="0.35">
      <c r="A780" s="27"/>
      <c r="B780" s="28"/>
      <c r="C780" s="27"/>
      <c r="D780" s="28"/>
      <c r="E780" s="27"/>
      <c r="F780" s="27"/>
      <c r="G780" s="27" t="s">
        <v>2892</v>
      </c>
      <c r="H780" s="27" t="s">
        <v>2893</v>
      </c>
    </row>
    <row r="781" spans="1:8" x14ac:dyDescent="0.35">
      <c r="A781" s="27"/>
      <c r="B781" s="28"/>
      <c r="C781" s="27"/>
      <c r="D781" s="28"/>
      <c r="E781" s="27"/>
      <c r="F781" s="27"/>
      <c r="G781" s="27" t="s">
        <v>2894</v>
      </c>
      <c r="H781" s="27" t="s">
        <v>2895</v>
      </c>
    </row>
    <row r="782" spans="1:8" x14ac:dyDescent="0.35">
      <c r="A782" s="27"/>
      <c r="B782" s="28"/>
      <c r="C782" s="27"/>
      <c r="D782" s="28"/>
      <c r="E782" s="27"/>
      <c r="F782" s="27"/>
      <c r="G782" s="27" t="s">
        <v>2896</v>
      </c>
      <c r="H782" s="27" t="s">
        <v>2897</v>
      </c>
    </row>
    <row r="783" spans="1:8" x14ac:dyDescent="0.35">
      <c r="A783" s="27"/>
      <c r="B783" s="28"/>
      <c r="C783" s="27"/>
      <c r="D783" s="28"/>
      <c r="E783" s="27"/>
      <c r="F783" s="27"/>
      <c r="G783" s="27" t="s">
        <v>2898</v>
      </c>
      <c r="H783" s="27" t="s">
        <v>2899</v>
      </c>
    </row>
    <row r="784" spans="1:8" x14ac:dyDescent="0.35">
      <c r="A784" s="27"/>
      <c r="B784" s="28"/>
      <c r="C784" s="27"/>
      <c r="D784" s="28"/>
      <c r="E784" s="27"/>
      <c r="F784" s="27"/>
      <c r="G784" s="27" t="s">
        <v>2900</v>
      </c>
      <c r="H784" s="27" t="s">
        <v>2901</v>
      </c>
    </row>
    <row r="785" spans="1:8" x14ac:dyDescent="0.35">
      <c r="A785" s="27"/>
      <c r="B785" s="28"/>
      <c r="C785" s="27"/>
      <c r="D785" s="28"/>
      <c r="E785" s="27"/>
      <c r="F785" s="27"/>
      <c r="G785" s="33" t="s">
        <v>2902</v>
      </c>
      <c r="H785" s="33" t="s">
        <v>2903</v>
      </c>
    </row>
    <row r="786" spans="1:8" x14ac:dyDescent="0.35">
      <c r="A786" s="27"/>
      <c r="B786" s="28"/>
      <c r="C786" s="27"/>
      <c r="D786" s="28"/>
      <c r="E786" s="27"/>
      <c r="F786" s="27"/>
      <c r="G786" s="27" t="s">
        <v>2904</v>
      </c>
      <c r="H786" s="27" t="s">
        <v>2905</v>
      </c>
    </row>
    <row r="787" spans="1:8" x14ac:dyDescent="0.35">
      <c r="A787" s="27"/>
      <c r="B787" s="28"/>
      <c r="C787" s="27"/>
      <c r="D787" s="28"/>
      <c r="E787" s="27"/>
      <c r="F787" s="27"/>
      <c r="G787" s="27" t="s">
        <v>2906</v>
      </c>
      <c r="H787" s="27" t="s">
        <v>2907</v>
      </c>
    </row>
    <row r="788" spans="1:8" x14ac:dyDescent="0.35">
      <c r="A788" s="27"/>
      <c r="B788" s="28"/>
      <c r="C788" s="27"/>
      <c r="D788" s="28"/>
      <c r="E788" s="27"/>
      <c r="F788" s="27"/>
      <c r="G788" s="27" t="s">
        <v>2908</v>
      </c>
      <c r="H788" s="27" t="s">
        <v>2909</v>
      </c>
    </row>
    <row r="789" spans="1:8" x14ac:dyDescent="0.35">
      <c r="A789" s="27"/>
      <c r="B789" s="28"/>
      <c r="C789" s="27"/>
      <c r="D789" s="28"/>
      <c r="E789" s="27"/>
      <c r="F789" s="27"/>
      <c r="G789" s="27" t="s">
        <v>2910</v>
      </c>
      <c r="H789" s="27" t="s">
        <v>2911</v>
      </c>
    </row>
    <row r="790" spans="1:8" x14ac:dyDescent="0.35">
      <c r="A790" s="27"/>
      <c r="B790" s="28"/>
      <c r="C790" s="27"/>
      <c r="D790" s="28"/>
      <c r="E790" s="27"/>
      <c r="F790" s="27"/>
      <c r="G790" s="27" t="s">
        <v>2912</v>
      </c>
      <c r="H790" s="27" t="s">
        <v>2913</v>
      </c>
    </row>
    <row r="791" spans="1:8" x14ac:dyDescent="0.35">
      <c r="A791" s="27"/>
      <c r="B791" s="28"/>
      <c r="C791" s="27"/>
      <c r="D791" s="28"/>
      <c r="E791" s="27"/>
      <c r="F791" s="27"/>
      <c r="G791" s="33" t="s">
        <v>2914</v>
      </c>
      <c r="H791" s="33" t="s">
        <v>2915</v>
      </c>
    </row>
    <row r="792" spans="1:8" ht="38.5" x14ac:dyDescent="0.35">
      <c r="A792" s="27"/>
      <c r="B792" s="28"/>
      <c r="C792" s="27"/>
      <c r="D792" s="28"/>
      <c r="E792" s="31" t="s">
        <v>2916</v>
      </c>
      <c r="F792" s="32" t="s">
        <v>2917</v>
      </c>
      <c r="G792" s="27"/>
      <c r="H792" s="27"/>
    </row>
    <row r="793" spans="1:8" x14ac:dyDescent="0.35">
      <c r="A793" s="27"/>
      <c r="B793" s="28"/>
      <c r="C793" s="27"/>
      <c r="D793" s="28"/>
      <c r="E793" s="27"/>
      <c r="F793" s="27"/>
      <c r="G793" s="33" t="s">
        <v>2918</v>
      </c>
      <c r="H793" s="33" t="s">
        <v>2919</v>
      </c>
    </row>
    <row r="794" spans="1:8" x14ac:dyDescent="0.35">
      <c r="A794" s="27"/>
      <c r="B794" s="28"/>
      <c r="C794" s="27"/>
      <c r="D794" s="28"/>
      <c r="E794" s="27"/>
      <c r="F794" s="27"/>
      <c r="G794" s="27" t="s">
        <v>2920</v>
      </c>
      <c r="H794" s="27" t="s">
        <v>2921</v>
      </c>
    </row>
    <row r="795" spans="1:8" x14ac:dyDescent="0.35">
      <c r="A795" s="27"/>
      <c r="B795" s="28"/>
      <c r="C795" s="27"/>
      <c r="D795" s="28"/>
      <c r="E795" s="27"/>
      <c r="F795" s="27"/>
      <c r="G795" s="27" t="s">
        <v>2922</v>
      </c>
      <c r="H795" s="27" t="s">
        <v>2923</v>
      </c>
    </row>
    <row r="796" spans="1:8" x14ac:dyDescent="0.35">
      <c r="A796" s="27"/>
      <c r="B796" s="28"/>
      <c r="C796" s="27"/>
      <c r="D796" s="28"/>
      <c r="E796" s="27"/>
      <c r="F796" s="27"/>
      <c r="G796" s="27" t="s">
        <v>2924</v>
      </c>
      <c r="H796" s="27" t="s">
        <v>2925</v>
      </c>
    </row>
    <row r="797" spans="1:8" x14ac:dyDescent="0.35">
      <c r="A797" s="27"/>
      <c r="B797" s="28"/>
      <c r="C797" s="27"/>
      <c r="D797" s="28"/>
      <c r="E797" s="27"/>
      <c r="F797" s="27"/>
      <c r="G797" s="27" t="s">
        <v>2926</v>
      </c>
      <c r="H797" s="27" t="s">
        <v>2927</v>
      </c>
    </row>
    <row r="798" spans="1:8" x14ac:dyDescent="0.35">
      <c r="A798" s="27"/>
      <c r="B798" s="28"/>
      <c r="C798" s="27"/>
      <c r="D798" s="28"/>
      <c r="E798" s="27"/>
      <c r="F798" s="27"/>
      <c r="G798" s="27" t="s">
        <v>2928</v>
      </c>
      <c r="H798" s="27" t="s">
        <v>2929</v>
      </c>
    </row>
    <row r="799" spans="1:8" x14ac:dyDescent="0.35">
      <c r="A799" s="27"/>
      <c r="B799" s="28"/>
      <c r="C799" s="27"/>
      <c r="D799" s="28"/>
      <c r="E799" s="31" t="s">
        <v>2930</v>
      </c>
      <c r="F799" s="31" t="s">
        <v>2931</v>
      </c>
      <c r="G799" s="27"/>
      <c r="H799" s="27"/>
    </row>
    <row r="800" spans="1:8" x14ac:dyDescent="0.35">
      <c r="A800" s="27"/>
      <c r="B800" s="28"/>
      <c r="C800" s="27"/>
      <c r="D800" s="28"/>
      <c r="E800" s="27"/>
      <c r="F800" s="27"/>
      <c r="G800" s="33" t="s">
        <v>2932</v>
      </c>
      <c r="H800" s="33" t="s">
        <v>2933</v>
      </c>
    </row>
    <row r="801" spans="1:8" x14ac:dyDescent="0.35">
      <c r="A801" s="27"/>
      <c r="B801" s="28"/>
      <c r="C801" s="27"/>
      <c r="D801" s="28"/>
      <c r="E801" s="27"/>
      <c r="F801" s="27"/>
      <c r="G801" s="27" t="s">
        <v>2934</v>
      </c>
      <c r="H801" s="27" t="s">
        <v>2935</v>
      </c>
    </row>
    <row r="802" spans="1:8" x14ac:dyDescent="0.35">
      <c r="A802" s="27"/>
      <c r="B802" s="28"/>
      <c r="C802" s="27"/>
      <c r="D802" s="28"/>
      <c r="E802" s="27"/>
      <c r="F802" s="27"/>
      <c r="G802" s="27" t="s">
        <v>2936</v>
      </c>
      <c r="H802" s="27" t="s">
        <v>2937</v>
      </c>
    </row>
    <row r="803" spans="1:8" x14ac:dyDescent="0.35">
      <c r="A803" s="27"/>
      <c r="B803" s="28"/>
      <c r="C803" s="27"/>
      <c r="D803" s="28"/>
      <c r="E803" s="27"/>
      <c r="F803" s="27"/>
      <c r="G803" s="27" t="s">
        <v>2938</v>
      </c>
      <c r="H803" s="27" t="s">
        <v>2939</v>
      </c>
    </row>
    <row r="804" spans="1:8" x14ac:dyDescent="0.35">
      <c r="A804" s="27"/>
      <c r="B804" s="28"/>
      <c r="C804" s="27"/>
      <c r="D804" s="28"/>
      <c r="E804" s="27"/>
      <c r="F804" s="27"/>
      <c r="G804" s="27" t="s">
        <v>2940</v>
      </c>
      <c r="H804" s="27" t="s">
        <v>2941</v>
      </c>
    </row>
    <row r="805" spans="1:8" x14ac:dyDescent="0.35">
      <c r="A805" s="27"/>
      <c r="B805" s="28"/>
      <c r="C805" s="27"/>
      <c r="D805" s="28"/>
      <c r="E805" s="27"/>
      <c r="F805" s="27"/>
      <c r="G805" s="27" t="s">
        <v>2942</v>
      </c>
      <c r="H805" s="27" t="s">
        <v>2943</v>
      </c>
    </row>
    <row r="806" spans="1:8" x14ac:dyDescent="0.35">
      <c r="A806" s="27"/>
      <c r="B806" s="28"/>
      <c r="C806" s="27"/>
      <c r="D806" s="28"/>
      <c r="E806" s="27"/>
      <c r="F806" s="27"/>
      <c r="G806" s="33" t="s">
        <v>2944</v>
      </c>
      <c r="H806" s="33" t="s">
        <v>2945</v>
      </c>
    </row>
    <row r="807" spans="1:8" x14ac:dyDescent="0.35">
      <c r="A807" s="27"/>
      <c r="B807" s="28"/>
      <c r="C807" s="27"/>
      <c r="D807" s="28"/>
      <c r="E807" s="27"/>
      <c r="F807" s="27"/>
      <c r="G807" s="33" t="s">
        <v>2946</v>
      </c>
      <c r="H807" s="33" t="s">
        <v>2947</v>
      </c>
    </row>
    <row r="808" spans="1:8" x14ac:dyDescent="0.35">
      <c r="A808" s="27"/>
      <c r="B808" s="28"/>
      <c r="C808" s="27"/>
      <c r="D808" s="28"/>
      <c r="E808" s="27"/>
      <c r="F808" s="27"/>
      <c r="G808" s="27" t="s">
        <v>2948</v>
      </c>
      <c r="H808" s="27" t="s">
        <v>2949</v>
      </c>
    </row>
    <row r="809" spans="1:8" x14ac:dyDescent="0.35">
      <c r="A809" s="27"/>
      <c r="B809" s="28"/>
      <c r="C809" s="27"/>
      <c r="D809" s="28"/>
      <c r="E809" s="27"/>
      <c r="F809" s="27"/>
      <c r="G809" s="27" t="s">
        <v>2950</v>
      </c>
      <c r="H809" s="27" t="s">
        <v>2951</v>
      </c>
    </row>
    <row r="810" spans="1:8" x14ac:dyDescent="0.35">
      <c r="A810" s="27"/>
      <c r="B810" s="28"/>
      <c r="C810" s="27"/>
      <c r="D810" s="28"/>
      <c r="E810" s="31" t="s">
        <v>2952</v>
      </c>
      <c r="F810" s="31" t="s">
        <v>2953</v>
      </c>
      <c r="G810" s="27"/>
      <c r="H810" s="27"/>
    </row>
    <row r="811" spans="1:8" x14ac:dyDescent="0.35">
      <c r="A811" s="27"/>
      <c r="B811" s="28"/>
      <c r="C811" s="27"/>
      <c r="D811" s="28"/>
      <c r="E811" s="27"/>
      <c r="F811" s="27"/>
      <c r="G811" s="33" t="s">
        <v>2954</v>
      </c>
      <c r="H811" s="33" t="s">
        <v>2955</v>
      </c>
    </row>
    <row r="812" spans="1:8" x14ac:dyDescent="0.35">
      <c r="A812" s="27"/>
      <c r="B812" s="28"/>
      <c r="C812" s="27"/>
      <c r="D812" s="28"/>
      <c r="E812" s="27"/>
      <c r="F812" s="27"/>
      <c r="G812" s="27" t="s">
        <v>2956</v>
      </c>
      <c r="H812" s="27" t="s">
        <v>2957</v>
      </c>
    </row>
    <row r="813" spans="1:8" x14ac:dyDescent="0.35">
      <c r="A813" s="27"/>
      <c r="B813" s="28"/>
      <c r="C813" s="27"/>
      <c r="D813" s="28"/>
      <c r="E813" s="27"/>
      <c r="F813" s="27"/>
      <c r="G813" s="27" t="s">
        <v>2958</v>
      </c>
      <c r="H813" s="27" t="s">
        <v>2959</v>
      </c>
    </row>
    <row r="814" spans="1:8" x14ac:dyDescent="0.35">
      <c r="A814" s="27"/>
      <c r="B814" s="28"/>
      <c r="C814" s="27"/>
      <c r="D814" s="28"/>
      <c r="E814" s="27"/>
      <c r="F814" s="27"/>
      <c r="G814" s="27" t="s">
        <v>2960</v>
      </c>
      <c r="H814" s="27" t="s">
        <v>2961</v>
      </c>
    </row>
    <row r="815" spans="1:8" x14ac:dyDescent="0.35">
      <c r="A815" s="27"/>
      <c r="B815" s="28"/>
      <c r="C815" s="27"/>
      <c r="D815" s="28"/>
      <c r="E815" s="27"/>
      <c r="F815" s="27"/>
      <c r="G815" s="27" t="s">
        <v>2962</v>
      </c>
      <c r="H815" s="27" t="s">
        <v>2963</v>
      </c>
    </row>
    <row r="816" spans="1:8" x14ac:dyDescent="0.35">
      <c r="A816" s="27"/>
      <c r="B816" s="28"/>
      <c r="C816" s="27"/>
      <c r="D816" s="28"/>
      <c r="E816" s="27"/>
      <c r="F816" s="27"/>
      <c r="G816" s="33" t="s">
        <v>2964</v>
      </c>
      <c r="H816" s="33" t="s">
        <v>2965</v>
      </c>
    </row>
    <row r="817" spans="1:8" x14ac:dyDescent="0.35">
      <c r="A817" s="27"/>
      <c r="B817" s="28"/>
      <c r="C817" s="27"/>
      <c r="D817" s="28"/>
      <c r="E817" s="27"/>
      <c r="F817" s="27"/>
      <c r="G817" s="27" t="s">
        <v>2966</v>
      </c>
      <c r="H817" s="27" t="s">
        <v>2967</v>
      </c>
    </row>
    <row r="818" spans="1:8" x14ac:dyDescent="0.35">
      <c r="A818" s="27"/>
      <c r="B818" s="28"/>
      <c r="C818" s="27"/>
      <c r="D818" s="28"/>
      <c r="E818" s="27"/>
      <c r="F818" s="27"/>
      <c r="G818" s="27" t="s">
        <v>2968</v>
      </c>
      <c r="H818" s="27" t="s">
        <v>2969</v>
      </c>
    </row>
    <row r="819" spans="1:8" x14ac:dyDescent="0.35">
      <c r="A819" s="27"/>
      <c r="B819" s="28"/>
      <c r="C819" s="27"/>
      <c r="D819" s="28"/>
      <c r="E819" s="27"/>
      <c r="F819" s="27"/>
      <c r="G819" s="27" t="s">
        <v>2970</v>
      </c>
      <c r="H819" s="27" t="s">
        <v>2971</v>
      </c>
    </row>
    <row r="820" spans="1:8" x14ac:dyDescent="0.35">
      <c r="A820" s="27"/>
      <c r="B820" s="28"/>
      <c r="C820" s="27"/>
      <c r="D820" s="28"/>
      <c r="E820" s="27"/>
      <c r="F820" s="27"/>
      <c r="G820" s="27" t="s">
        <v>2972</v>
      </c>
      <c r="H820" s="27" t="s">
        <v>2973</v>
      </c>
    </row>
    <row r="821" spans="1:8" x14ac:dyDescent="0.35">
      <c r="A821" s="27"/>
      <c r="B821" s="28"/>
      <c r="C821" s="27"/>
      <c r="D821" s="28"/>
      <c r="E821" s="27"/>
      <c r="F821" s="27"/>
      <c r="G821" s="27" t="s">
        <v>2974</v>
      </c>
      <c r="H821" s="27" t="s">
        <v>2975</v>
      </c>
    </row>
    <row r="822" spans="1:8" x14ac:dyDescent="0.35">
      <c r="A822" s="27"/>
      <c r="B822" s="28"/>
      <c r="C822" s="27"/>
      <c r="D822" s="28"/>
      <c r="E822" s="27"/>
      <c r="F822" s="27"/>
      <c r="G822" s="27" t="s">
        <v>2976</v>
      </c>
      <c r="H822" s="27" t="s">
        <v>2977</v>
      </c>
    </row>
    <row r="823" spans="1:8" x14ac:dyDescent="0.35">
      <c r="A823" s="27"/>
      <c r="B823" s="28"/>
      <c r="C823" s="27"/>
      <c r="D823" s="28"/>
      <c r="E823" s="27"/>
      <c r="F823" s="27"/>
      <c r="G823" s="27" t="s">
        <v>2978</v>
      </c>
      <c r="H823" s="27" t="s">
        <v>2979</v>
      </c>
    </row>
    <row r="824" spans="1:8" x14ac:dyDescent="0.35">
      <c r="A824" s="27"/>
      <c r="B824" s="28"/>
      <c r="C824" s="27"/>
      <c r="D824" s="28"/>
      <c r="E824" s="27"/>
      <c r="F824" s="27"/>
      <c r="G824" s="27" t="s">
        <v>2980</v>
      </c>
      <c r="H824" s="27" t="s">
        <v>2981</v>
      </c>
    </row>
    <row r="825" spans="1:8" x14ac:dyDescent="0.35">
      <c r="A825" s="27"/>
      <c r="B825" s="28"/>
      <c r="C825" s="27"/>
      <c r="D825" s="28"/>
      <c r="E825" s="31" t="s">
        <v>2982</v>
      </c>
      <c r="F825" s="31" t="s">
        <v>2983</v>
      </c>
      <c r="G825" s="27"/>
      <c r="H825" s="27"/>
    </row>
    <row r="826" spans="1:8" x14ac:dyDescent="0.35">
      <c r="A826" s="27"/>
      <c r="B826" s="28"/>
      <c r="C826" s="27"/>
      <c r="D826" s="28"/>
      <c r="E826" s="27"/>
      <c r="F826" s="27"/>
      <c r="G826" s="33" t="s">
        <v>2984</v>
      </c>
      <c r="H826" s="33" t="s">
        <v>2985</v>
      </c>
    </row>
    <row r="827" spans="1:8" x14ac:dyDescent="0.35">
      <c r="A827" s="27"/>
      <c r="B827" s="28"/>
      <c r="C827" s="27"/>
      <c r="D827" s="28"/>
      <c r="E827" s="27"/>
      <c r="F827" s="27"/>
      <c r="G827" s="27" t="s">
        <v>2986</v>
      </c>
      <c r="H827" s="27" t="s">
        <v>2987</v>
      </c>
    </row>
    <row r="828" spans="1:8" x14ac:dyDescent="0.35">
      <c r="A828" s="27"/>
      <c r="B828" s="28"/>
      <c r="C828" s="27"/>
      <c r="D828" s="28"/>
      <c r="E828" s="27"/>
      <c r="F828" s="27"/>
      <c r="G828" s="27" t="s">
        <v>2988</v>
      </c>
      <c r="H828" s="27" t="s">
        <v>2989</v>
      </c>
    </row>
    <row r="829" spans="1:8" x14ac:dyDescent="0.35">
      <c r="A829" s="27"/>
      <c r="B829" s="28"/>
      <c r="C829" s="27"/>
      <c r="D829" s="28"/>
      <c r="E829" s="27"/>
      <c r="F829" s="27"/>
      <c r="G829" s="27" t="s">
        <v>2990</v>
      </c>
      <c r="H829" s="27" t="s">
        <v>2991</v>
      </c>
    </row>
    <row r="830" spans="1:8" x14ac:dyDescent="0.35">
      <c r="A830" s="27"/>
      <c r="B830" s="28"/>
      <c r="C830" s="27"/>
      <c r="D830" s="28"/>
      <c r="E830" s="27"/>
      <c r="F830" s="27"/>
      <c r="G830" s="27" t="s">
        <v>2992</v>
      </c>
      <c r="H830" s="27" t="s">
        <v>2993</v>
      </c>
    </row>
    <row r="831" spans="1:8" x14ac:dyDescent="0.35">
      <c r="A831" s="27"/>
      <c r="B831" s="28"/>
      <c r="C831" s="27"/>
      <c r="D831" s="28"/>
      <c r="E831" s="27"/>
      <c r="F831" s="27"/>
      <c r="G831" s="27" t="s">
        <v>2994</v>
      </c>
      <c r="H831" s="27" t="s">
        <v>2995</v>
      </c>
    </row>
    <row r="832" spans="1:8" x14ac:dyDescent="0.35">
      <c r="A832" s="27"/>
      <c r="B832" s="28"/>
      <c r="C832" s="27"/>
      <c r="D832" s="28"/>
      <c r="E832" s="27"/>
      <c r="F832" s="27"/>
      <c r="G832" s="27" t="s">
        <v>2996</v>
      </c>
      <c r="H832" s="27" t="s">
        <v>2997</v>
      </c>
    </row>
    <row r="833" spans="1:8" x14ac:dyDescent="0.35">
      <c r="A833" s="27"/>
      <c r="B833" s="28"/>
      <c r="C833" s="27"/>
      <c r="D833" s="28"/>
      <c r="E833" s="27"/>
      <c r="F833" s="27"/>
      <c r="G833" s="27" t="s">
        <v>2998</v>
      </c>
      <c r="H833" s="27" t="s">
        <v>2999</v>
      </c>
    </row>
    <row r="834" spans="1:8" x14ac:dyDescent="0.35">
      <c r="A834" s="27"/>
      <c r="B834" s="28"/>
      <c r="C834" s="27"/>
      <c r="D834" s="28"/>
      <c r="E834" s="31" t="s">
        <v>3000</v>
      </c>
      <c r="F834" s="31" t="s">
        <v>3001</v>
      </c>
      <c r="G834" s="27"/>
      <c r="H834" s="27"/>
    </row>
    <row r="835" spans="1:8" x14ac:dyDescent="0.35">
      <c r="A835" s="27"/>
      <c r="B835" s="28"/>
      <c r="C835" s="27"/>
      <c r="D835" s="28"/>
      <c r="E835" s="27"/>
      <c r="F835" s="27"/>
      <c r="G835" s="33" t="s">
        <v>3002</v>
      </c>
      <c r="H835" s="33" t="s">
        <v>3003</v>
      </c>
    </row>
    <row r="836" spans="1:8" x14ac:dyDescent="0.35">
      <c r="A836" s="27"/>
      <c r="B836" s="28"/>
      <c r="C836" s="27"/>
      <c r="D836" s="28"/>
      <c r="E836" s="27"/>
      <c r="F836" s="27"/>
      <c r="G836" s="27" t="s">
        <v>3004</v>
      </c>
      <c r="H836" s="27" t="s">
        <v>3005</v>
      </c>
    </row>
    <row r="837" spans="1:8" x14ac:dyDescent="0.35">
      <c r="A837" s="27"/>
      <c r="B837" s="28"/>
      <c r="C837" s="27"/>
      <c r="D837" s="28"/>
      <c r="E837" s="27"/>
      <c r="F837" s="27"/>
      <c r="G837" s="27" t="s">
        <v>3006</v>
      </c>
      <c r="H837" s="27" t="s">
        <v>3007</v>
      </c>
    </row>
    <row r="838" spans="1:8" x14ac:dyDescent="0.35">
      <c r="A838" s="27"/>
      <c r="B838" s="28"/>
      <c r="C838" s="27"/>
      <c r="D838" s="28"/>
      <c r="E838" s="27"/>
      <c r="F838" s="27"/>
      <c r="G838" s="33" t="s">
        <v>3008</v>
      </c>
      <c r="H838" s="33" t="s">
        <v>3009</v>
      </c>
    </row>
    <row r="839" spans="1:8" x14ac:dyDescent="0.35">
      <c r="A839" s="27"/>
      <c r="B839" s="28"/>
      <c r="C839" s="27"/>
      <c r="D839" s="28"/>
      <c r="E839" s="27"/>
      <c r="F839" s="27"/>
      <c r="G839" s="33" t="s">
        <v>3010</v>
      </c>
      <c r="H839" s="33" t="s">
        <v>3011</v>
      </c>
    </row>
    <row r="840" spans="1:8" x14ac:dyDescent="0.35">
      <c r="A840" s="27"/>
      <c r="B840" s="28"/>
      <c r="C840" s="27"/>
      <c r="D840" s="28"/>
      <c r="E840" s="27"/>
      <c r="F840" s="27"/>
      <c r="G840" s="27" t="s">
        <v>3012</v>
      </c>
      <c r="H840" s="27" t="s">
        <v>3013</v>
      </c>
    </row>
    <row r="841" spans="1:8" x14ac:dyDescent="0.35">
      <c r="A841" s="27"/>
      <c r="B841" s="28"/>
      <c r="C841" s="27"/>
      <c r="D841" s="28"/>
      <c r="E841" s="27"/>
      <c r="F841" s="27"/>
      <c r="G841" s="27" t="s">
        <v>3014</v>
      </c>
      <c r="H841" s="27" t="s">
        <v>3015</v>
      </c>
    </row>
    <row r="842" spans="1:8" x14ac:dyDescent="0.35">
      <c r="A842" s="27"/>
      <c r="B842" s="28"/>
      <c r="C842" s="27"/>
      <c r="D842" s="28"/>
      <c r="E842" s="27"/>
      <c r="F842" s="27"/>
      <c r="G842" s="33" t="s">
        <v>3016</v>
      </c>
      <c r="H842" s="33" t="s">
        <v>3017</v>
      </c>
    </row>
    <row r="843" spans="1:8" x14ac:dyDescent="0.35">
      <c r="A843" s="27"/>
      <c r="B843" s="28"/>
      <c r="C843" s="27"/>
      <c r="D843" s="28"/>
      <c r="E843" s="27"/>
      <c r="F843" s="27"/>
      <c r="G843" s="27" t="s">
        <v>3018</v>
      </c>
      <c r="H843" s="27" t="s">
        <v>3019</v>
      </c>
    </row>
    <row r="844" spans="1:8" x14ac:dyDescent="0.35">
      <c r="A844" s="27"/>
      <c r="B844" s="28"/>
      <c r="C844" s="27"/>
      <c r="D844" s="28"/>
      <c r="E844" s="27"/>
      <c r="F844" s="27"/>
      <c r="G844" s="33" t="s">
        <v>3020</v>
      </c>
      <c r="H844" s="33" t="s">
        <v>3021</v>
      </c>
    </row>
    <row r="845" spans="1:8" x14ac:dyDescent="0.35">
      <c r="A845" s="27"/>
      <c r="B845" s="28"/>
      <c r="C845" s="27"/>
      <c r="D845" s="28"/>
      <c r="E845" s="31" t="s">
        <v>3022</v>
      </c>
      <c r="F845" s="31" t="s">
        <v>3023</v>
      </c>
      <c r="G845" s="27"/>
      <c r="H845" s="27"/>
    </row>
    <row r="846" spans="1:8" x14ac:dyDescent="0.35">
      <c r="A846" s="27"/>
      <c r="B846" s="28"/>
      <c r="C846" s="27"/>
      <c r="D846" s="28"/>
      <c r="E846" s="27"/>
      <c r="F846" s="27"/>
      <c r="G846" s="33" t="s">
        <v>3024</v>
      </c>
      <c r="H846" s="33" t="s">
        <v>3025</v>
      </c>
    </row>
    <row r="847" spans="1:8" x14ac:dyDescent="0.35">
      <c r="A847" s="27"/>
      <c r="B847" s="28"/>
      <c r="C847" s="27"/>
      <c r="D847" s="28"/>
      <c r="E847" s="27"/>
      <c r="F847" s="27"/>
      <c r="G847" s="27" t="s">
        <v>3026</v>
      </c>
      <c r="H847" s="27" t="s">
        <v>3027</v>
      </c>
    </row>
    <row r="848" spans="1:8" x14ac:dyDescent="0.35">
      <c r="A848" s="27"/>
      <c r="B848" s="28"/>
      <c r="C848" s="27"/>
      <c r="D848" s="28"/>
      <c r="E848" s="27"/>
      <c r="F848" s="27"/>
      <c r="G848" s="27" t="s">
        <v>3028</v>
      </c>
      <c r="H848" s="27" t="s">
        <v>3029</v>
      </c>
    </row>
    <row r="849" spans="1:8" x14ac:dyDescent="0.35">
      <c r="A849" s="27"/>
      <c r="B849" s="28"/>
      <c r="C849" s="27"/>
      <c r="D849" s="28"/>
      <c r="E849" s="27"/>
      <c r="F849" s="27"/>
      <c r="G849" s="27" t="s">
        <v>3030</v>
      </c>
      <c r="H849" s="27" t="s">
        <v>3031</v>
      </c>
    </row>
    <row r="850" spans="1:8" x14ac:dyDescent="0.35">
      <c r="A850" s="27"/>
      <c r="B850" s="28"/>
      <c r="C850" s="27"/>
      <c r="D850" s="28"/>
      <c r="E850" s="27"/>
      <c r="F850" s="27"/>
      <c r="G850" s="27" t="s">
        <v>3032</v>
      </c>
      <c r="H850" s="27" t="s">
        <v>3033</v>
      </c>
    </row>
    <row r="851" spans="1:8" x14ac:dyDescent="0.35">
      <c r="A851" s="27"/>
      <c r="B851" s="28"/>
      <c r="C851" s="27"/>
      <c r="D851" s="28"/>
      <c r="E851" s="27"/>
      <c r="F851" s="27"/>
      <c r="G851" s="27" t="s">
        <v>3034</v>
      </c>
      <c r="H851" s="27" t="s">
        <v>3035</v>
      </c>
    </row>
    <row r="852" spans="1:8" x14ac:dyDescent="0.35">
      <c r="A852" s="27"/>
      <c r="B852" s="28"/>
      <c r="C852" s="27"/>
      <c r="D852" s="28"/>
      <c r="E852" s="27"/>
      <c r="F852" s="27"/>
      <c r="G852" s="27" t="s">
        <v>3036</v>
      </c>
      <c r="H852" s="27" t="s">
        <v>3037</v>
      </c>
    </row>
    <row r="853" spans="1:8" x14ac:dyDescent="0.35">
      <c r="A853" s="27"/>
      <c r="B853" s="28"/>
      <c r="C853" s="27"/>
      <c r="D853" s="28"/>
      <c r="E853" s="27"/>
      <c r="F853" s="27"/>
      <c r="G853" s="27" t="s">
        <v>3038</v>
      </c>
      <c r="H853" s="27" t="s">
        <v>3039</v>
      </c>
    </row>
    <row r="854" spans="1:8" x14ac:dyDescent="0.35">
      <c r="A854" s="27"/>
      <c r="B854" s="28"/>
      <c r="C854" s="27"/>
      <c r="D854" s="28"/>
      <c r="E854" s="27"/>
      <c r="F854" s="27"/>
      <c r="G854" s="27" t="s">
        <v>3040</v>
      </c>
      <c r="H854" s="27" t="s">
        <v>3041</v>
      </c>
    </row>
    <row r="855" spans="1:8" x14ac:dyDescent="0.35">
      <c r="A855" s="27"/>
      <c r="B855" s="28"/>
      <c r="C855" s="27"/>
      <c r="D855" s="28"/>
      <c r="E855" s="27"/>
      <c r="F855" s="27"/>
      <c r="G855" s="27" t="s">
        <v>3042</v>
      </c>
      <c r="H855" s="27" t="s">
        <v>3043</v>
      </c>
    </row>
    <row r="856" spans="1:8" x14ac:dyDescent="0.35">
      <c r="A856" s="27"/>
      <c r="B856" s="28"/>
      <c r="C856" s="27"/>
      <c r="D856" s="28"/>
      <c r="E856" s="27"/>
      <c r="F856" s="27"/>
      <c r="G856" s="27" t="s">
        <v>3044</v>
      </c>
      <c r="H856" s="27" t="s">
        <v>3045</v>
      </c>
    </row>
    <row r="857" spans="1:8" x14ac:dyDescent="0.35">
      <c r="A857" s="27"/>
      <c r="B857" s="28"/>
      <c r="C857" s="27"/>
      <c r="D857" s="28"/>
      <c r="E857" s="27"/>
      <c r="F857" s="27"/>
      <c r="G857" s="27" t="s">
        <v>3046</v>
      </c>
      <c r="H857" s="27" t="s">
        <v>3047</v>
      </c>
    </row>
    <row r="858" spans="1:8" x14ac:dyDescent="0.35">
      <c r="A858" s="27"/>
      <c r="B858" s="28"/>
      <c r="C858" s="27"/>
      <c r="D858" s="28"/>
      <c r="E858" s="27"/>
      <c r="F858" s="27"/>
      <c r="G858" s="33" t="s">
        <v>3048</v>
      </c>
      <c r="H858" s="33" t="s">
        <v>3049</v>
      </c>
    </row>
    <row r="859" spans="1:8" x14ac:dyDescent="0.35">
      <c r="A859" s="27"/>
      <c r="B859" s="28"/>
      <c r="C859" s="27"/>
      <c r="D859" s="28"/>
      <c r="E859" s="27"/>
      <c r="F859" s="27"/>
      <c r="G859" s="27" t="s">
        <v>3050</v>
      </c>
      <c r="H859" s="27" t="s">
        <v>3051</v>
      </c>
    </row>
    <row r="860" spans="1:8" x14ac:dyDescent="0.35">
      <c r="A860" s="27"/>
      <c r="B860" s="28"/>
      <c r="C860" s="27"/>
      <c r="D860" s="28"/>
      <c r="E860" s="27"/>
      <c r="F860" s="27"/>
      <c r="G860" s="27" t="s">
        <v>3052</v>
      </c>
      <c r="H860" s="27" t="s">
        <v>3053</v>
      </c>
    </row>
    <row r="861" spans="1:8" x14ac:dyDescent="0.35">
      <c r="A861" s="27"/>
      <c r="B861" s="28"/>
      <c r="C861" s="27"/>
      <c r="D861" s="28"/>
      <c r="E861" s="27"/>
      <c r="F861" s="27"/>
      <c r="G861" s="27" t="s">
        <v>3054</v>
      </c>
      <c r="H861" s="27" t="s">
        <v>3055</v>
      </c>
    </row>
    <row r="862" spans="1:8" x14ac:dyDescent="0.35">
      <c r="A862" s="27"/>
      <c r="B862" s="28"/>
      <c r="C862" s="27"/>
      <c r="D862" s="28"/>
      <c r="E862" s="27"/>
      <c r="F862" s="27"/>
      <c r="G862" s="27" t="s">
        <v>3056</v>
      </c>
      <c r="H862" s="27" t="s">
        <v>3057</v>
      </c>
    </row>
    <row r="863" spans="1:8" x14ac:dyDescent="0.35">
      <c r="A863" s="27"/>
      <c r="B863" s="28"/>
      <c r="C863" s="27"/>
      <c r="D863" s="28"/>
      <c r="E863" s="27"/>
      <c r="F863" s="27"/>
      <c r="G863" s="27" t="s">
        <v>3058</v>
      </c>
      <c r="H863" s="27" t="s">
        <v>3059</v>
      </c>
    </row>
    <row r="864" spans="1:8" x14ac:dyDescent="0.35">
      <c r="A864" s="27"/>
      <c r="B864" s="28"/>
      <c r="C864" s="27"/>
      <c r="D864" s="28"/>
      <c r="E864" s="31" t="s">
        <v>3060</v>
      </c>
      <c r="F864" s="31" t="s">
        <v>3061</v>
      </c>
      <c r="G864" s="27"/>
      <c r="H864" s="27"/>
    </row>
    <row r="865" spans="1:8" x14ac:dyDescent="0.35">
      <c r="A865" s="27"/>
      <c r="B865" s="28"/>
      <c r="C865" s="27"/>
      <c r="D865" s="28"/>
      <c r="E865" s="27"/>
      <c r="F865" s="27"/>
      <c r="G865" s="33" t="s">
        <v>3062</v>
      </c>
      <c r="H865" s="33" t="s">
        <v>3063</v>
      </c>
    </row>
    <row r="866" spans="1:8" x14ac:dyDescent="0.35">
      <c r="A866" s="27"/>
      <c r="B866" s="28"/>
      <c r="C866" s="27"/>
      <c r="D866" s="28"/>
      <c r="E866" s="27"/>
      <c r="F866" s="27"/>
      <c r="G866" s="33" t="s">
        <v>3064</v>
      </c>
      <c r="H866" s="33" t="s">
        <v>3065</v>
      </c>
    </row>
    <row r="867" spans="1:8" x14ac:dyDescent="0.35">
      <c r="A867" s="27"/>
      <c r="B867" s="28"/>
      <c r="C867" s="27"/>
      <c r="D867" s="28"/>
      <c r="E867" s="27"/>
      <c r="F867" s="27"/>
      <c r="G867" s="33" t="s">
        <v>3066</v>
      </c>
      <c r="H867" s="33" t="s">
        <v>3067</v>
      </c>
    </row>
    <row r="868" spans="1:8" ht="26" x14ac:dyDescent="0.35">
      <c r="A868" s="27"/>
      <c r="B868" s="28"/>
      <c r="C868" s="27"/>
      <c r="D868" s="28"/>
      <c r="E868" s="31" t="s">
        <v>3068</v>
      </c>
      <c r="F868" s="32" t="s">
        <v>3069</v>
      </c>
      <c r="G868" s="27"/>
      <c r="H868" s="27"/>
    </row>
    <row r="869" spans="1:8" x14ac:dyDescent="0.35">
      <c r="A869" s="27"/>
      <c r="B869" s="28"/>
      <c r="C869" s="27"/>
      <c r="D869" s="28"/>
      <c r="E869" s="27"/>
      <c r="F869" s="27"/>
      <c r="G869" s="33" t="s">
        <v>3070</v>
      </c>
      <c r="H869" s="33" t="s">
        <v>3071</v>
      </c>
    </row>
    <row r="870" spans="1:8" x14ac:dyDescent="0.35">
      <c r="A870" s="27"/>
      <c r="B870" s="28"/>
      <c r="C870" s="27"/>
      <c r="D870" s="28"/>
      <c r="E870" s="27"/>
      <c r="F870" s="27"/>
      <c r="G870" s="27" t="s">
        <v>3072</v>
      </c>
      <c r="H870" s="27" t="s">
        <v>3073</v>
      </c>
    </row>
    <row r="871" spans="1:8" x14ac:dyDescent="0.35">
      <c r="A871" s="27"/>
      <c r="B871" s="28"/>
      <c r="C871" s="27"/>
      <c r="D871" s="28"/>
      <c r="E871" s="27"/>
      <c r="F871" s="27"/>
      <c r="G871" s="27" t="s">
        <v>3074</v>
      </c>
      <c r="H871" s="27" t="s">
        <v>3075</v>
      </c>
    </row>
    <row r="872" spans="1:8" x14ac:dyDescent="0.35">
      <c r="A872" s="27"/>
      <c r="B872" s="28"/>
      <c r="C872" s="27"/>
      <c r="D872" s="28"/>
      <c r="E872" s="27"/>
      <c r="F872" s="27"/>
      <c r="G872" s="27" t="s">
        <v>3076</v>
      </c>
      <c r="H872" s="27" t="s">
        <v>3077</v>
      </c>
    </row>
    <row r="873" spans="1:8" x14ac:dyDescent="0.35">
      <c r="A873" s="27"/>
      <c r="B873" s="28"/>
      <c r="C873" s="27"/>
      <c r="D873" s="28"/>
      <c r="E873" s="27"/>
      <c r="F873" s="27"/>
      <c r="G873" s="27" t="s">
        <v>3078</v>
      </c>
      <c r="H873" s="27" t="s">
        <v>3079</v>
      </c>
    </row>
    <row r="874" spans="1:8" x14ac:dyDescent="0.35">
      <c r="A874" s="27"/>
      <c r="B874" s="28"/>
      <c r="C874" s="27"/>
      <c r="D874" s="28"/>
      <c r="E874" s="27"/>
      <c r="F874" s="27"/>
      <c r="G874" s="27" t="s">
        <v>3080</v>
      </c>
      <c r="H874" s="27" t="s">
        <v>3081</v>
      </c>
    </row>
    <row r="875" spans="1:8" x14ac:dyDescent="0.35">
      <c r="A875" s="27"/>
      <c r="B875" s="28"/>
      <c r="C875" s="27"/>
      <c r="D875" s="28"/>
      <c r="E875" s="27"/>
      <c r="F875" s="27"/>
      <c r="G875" s="27" t="s">
        <v>3082</v>
      </c>
      <c r="H875" s="27" t="s">
        <v>3083</v>
      </c>
    </row>
    <row r="876" spans="1:8" x14ac:dyDescent="0.35">
      <c r="A876" s="27"/>
      <c r="B876" s="28"/>
      <c r="C876" s="27"/>
      <c r="D876" s="28"/>
      <c r="E876" s="27"/>
      <c r="F876" s="27"/>
      <c r="G876" s="27" t="s">
        <v>3084</v>
      </c>
      <c r="H876" s="27" t="s">
        <v>3085</v>
      </c>
    </row>
    <row r="877" spans="1:8" x14ac:dyDescent="0.35">
      <c r="A877" s="27"/>
      <c r="B877" s="28"/>
      <c r="C877" s="27"/>
      <c r="D877" s="28"/>
      <c r="E877" s="27"/>
      <c r="F877" s="27"/>
      <c r="G877" s="27" t="s">
        <v>3086</v>
      </c>
      <c r="H877" s="27" t="s">
        <v>3087</v>
      </c>
    </row>
    <row r="878" spans="1:8" x14ac:dyDescent="0.35">
      <c r="A878" s="27"/>
      <c r="B878" s="28"/>
      <c r="C878" s="27"/>
      <c r="D878" s="28"/>
      <c r="E878" s="27"/>
      <c r="F878" s="27"/>
      <c r="G878" s="27" t="s">
        <v>3088</v>
      </c>
      <c r="H878" s="27" t="s">
        <v>3089</v>
      </c>
    </row>
    <row r="879" spans="1:8" x14ac:dyDescent="0.35">
      <c r="A879" s="27"/>
      <c r="B879" s="28"/>
      <c r="C879" s="27"/>
      <c r="D879" s="28"/>
      <c r="E879" s="27"/>
      <c r="F879" s="27"/>
      <c r="G879" s="33" t="s">
        <v>3090</v>
      </c>
      <c r="H879" s="33" t="s">
        <v>3091</v>
      </c>
    </row>
    <row r="880" spans="1:8" x14ac:dyDescent="0.35">
      <c r="A880" s="27"/>
      <c r="B880" s="28"/>
      <c r="C880" s="27"/>
      <c r="D880" s="28"/>
      <c r="E880" s="27"/>
      <c r="F880" s="27"/>
      <c r="G880" s="27" t="s">
        <v>3092</v>
      </c>
      <c r="H880" s="27" t="s">
        <v>3093</v>
      </c>
    </row>
    <row r="881" spans="1:8" x14ac:dyDescent="0.35">
      <c r="A881" s="27"/>
      <c r="B881" s="28"/>
      <c r="C881" s="27"/>
      <c r="D881" s="28"/>
      <c r="E881" s="27"/>
      <c r="F881" s="27"/>
      <c r="G881" s="27" t="s">
        <v>3094</v>
      </c>
      <c r="H881" s="27" t="s">
        <v>3095</v>
      </c>
    </row>
    <row r="882" spans="1:8" x14ac:dyDescent="0.35">
      <c r="A882" s="27"/>
      <c r="B882" s="28"/>
      <c r="C882" s="27"/>
      <c r="D882" s="28"/>
      <c r="E882" s="27"/>
      <c r="F882" s="27"/>
      <c r="G882" s="27" t="s">
        <v>3096</v>
      </c>
      <c r="H882" s="27" t="s">
        <v>3097</v>
      </c>
    </row>
    <row r="883" spans="1:8" x14ac:dyDescent="0.35">
      <c r="A883" s="27"/>
      <c r="B883" s="28"/>
      <c r="C883" s="27"/>
      <c r="D883" s="28"/>
      <c r="E883" s="27"/>
      <c r="F883" s="27"/>
      <c r="G883" s="33" t="s">
        <v>3098</v>
      </c>
      <c r="H883" s="33" t="s">
        <v>3099</v>
      </c>
    </row>
    <row r="884" spans="1:8" x14ac:dyDescent="0.35">
      <c r="A884" s="27"/>
      <c r="B884" s="28"/>
      <c r="C884" s="27"/>
      <c r="D884" s="28"/>
      <c r="E884" s="27"/>
      <c r="F884" s="27"/>
      <c r="G884" s="27" t="s">
        <v>3100</v>
      </c>
      <c r="H884" s="27" t="s">
        <v>3101</v>
      </c>
    </row>
    <row r="885" spans="1:8" x14ac:dyDescent="0.35">
      <c r="A885" s="27"/>
      <c r="B885" s="28"/>
      <c r="C885" s="27"/>
      <c r="D885" s="28"/>
      <c r="E885" s="27"/>
      <c r="F885" s="27"/>
      <c r="G885" s="27" t="s">
        <v>3102</v>
      </c>
      <c r="H885" s="27" t="s">
        <v>3103</v>
      </c>
    </row>
    <row r="886" spans="1:8" x14ac:dyDescent="0.35">
      <c r="A886" s="27"/>
      <c r="B886" s="28"/>
      <c r="C886" s="27"/>
      <c r="D886" s="28"/>
      <c r="E886" s="27"/>
      <c r="F886" s="27"/>
      <c r="G886" s="27" t="s">
        <v>3104</v>
      </c>
      <c r="H886" s="27" t="s">
        <v>3105</v>
      </c>
    </row>
    <row r="887" spans="1:8" x14ac:dyDescent="0.35">
      <c r="A887" s="27"/>
      <c r="B887" s="28"/>
      <c r="C887" s="27"/>
      <c r="D887" s="28"/>
      <c r="E887" s="27"/>
      <c r="F887" s="27"/>
      <c r="G887" s="33" t="s">
        <v>3106</v>
      </c>
      <c r="H887" s="33" t="s">
        <v>3107</v>
      </c>
    </row>
    <row r="888" spans="1:8" x14ac:dyDescent="0.35">
      <c r="A888" s="27"/>
      <c r="B888" s="28"/>
      <c r="C888" s="27"/>
      <c r="D888" s="28"/>
      <c r="E888" s="27"/>
      <c r="F888" s="27"/>
      <c r="G888" s="27" t="s">
        <v>3108</v>
      </c>
      <c r="H888" s="27" t="s">
        <v>3109</v>
      </c>
    </row>
    <row r="889" spans="1:8" x14ac:dyDescent="0.35">
      <c r="A889" s="27"/>
      <c r="B889" s="28"/>
      <c r="C889" s="27"/>
      <c r="D889" s="28"/>
      <c r="E889" s="27"/>
      <c r="F889" s="27"/>
      <c r="G889" s="27" t="s">
        <v>3110</v>
      </c>
      <c r="H889" s="27" t="s">
        <v>3111</v>
      </c>
    </row>
    <row r="890" spans="1:8" x14ac:dyDescent="0.35">
      <c r="A890" s="27"/>
      <c r="B890" s="28"/>
      <c r="C890" s="27"/>
      <c r="D890" s="28"/>
      <c r="E890" s="27"/>
      <c r="F890" s="27"/>
      <c r="G890" s="27" t="s">
        <v>3112</v>
      </c>
      <c r="H890" s="27" t="s">
        <v>3113</v>
      </c>
    </row>
    <row r="891" spans="1:8" x14ac:dyDescent="0.35">
      <c r="A891" s="27"/>
      <c r="B891" s="28"/>
      <c r="C891" s="27"/>
      <c r="D891" s="28"/>
      <c r="E891" s="27"/>
      <c r="F891" s="27"/>
      <c r="G891" s="27" t="s">
        <v>3114</v>
      </c>
      <c r="H891" s="27" t="s">
        <v>3115</v>
      </c>
    </row>
    <row r="892" spans="1:8" x14ac:dyDescent="0.35">
      <c r="A892" s="27"/>
      <c r="B892" s="28"/>
      <c r="C892" s="27"/>
      <c r="D892" s="28"/>
      <c r="E892" s="27"/>
      <c r="F892" s="27"/>
      <c r="G892" s="27" t="s">
        <v>3116</v>
      </c>
      <c r="H892" s="27" t="s">
        <v>3117</v>
      </c>
    </row>
    <row r="893" spans="1:8" x14ac:dyDescent="0.35">
      <c r="A893" s="27"/>
      <c r="B893" s="28"/>
      <c r="C893" s="27"/>
      <c r="D893" s="28"/>
      <c r="E893" s="27"/>
      <c r="F893" s="27"/>
      <c r="G893" s="27" t="s">
        <v>3118</v>
      </c>
      <c r="H893" s="27" t="s">
        <v>3119</v>
      </c>
    </row>
    <row r="894" spans="1:8" x14ac:dyDescent="0.35">
      <c r="A894" s="27"/>
      <c r="B894" s="28"/>
      <c r="C894" s="27"/>
      <c r="D894" s="28"/>
      <c r="E894" s="27"/>
      <c r="F894" s="27"/>
      <c r="G894" s="27" t="s">
        <v>3120</v>
      </c>
      <c r="H894" s="27" t="s">
        <v>3121</v>
      </c>
    </row>
    <row r="895" spans="1:8" x14ac:dyDescent="0.35">
      <c r="A895" s="27"/>
      <c r="B895" s="28"/>
      <c r="C895" s="27"/>
      <c r="D895" s="28"/>
      <c r="E895" s="27"/>
      <c r="F895" s="27"/>
      <c r="G895" s="27" t="s">
        <v>3122</v>
      </c>
      <c r="H895" s="27" t="s">
        <v>3123</v>
      </c>
    </row>
    <row r="896" spans="1:8" x14ac:dyDescent="0.35">
      <c r="A896" s="27"/>
      <c r="B896" s="28"/>
      <c r="C896" s="27"/>
      <c r="D896" s="28"/>
      <c r="E896" s="27"/>
      <c r="F896" s="27"/>
      <c r="G896" s="27" t="s">
        <v>3124</v>
      </c>
      <c r="H896" s="27" t="s">
        <v>3125</v>
      </c>
    </row>
    <row r="897" spans="1:8" x14ac:dyDescent="0.35">
      <c r="A897" s="27"/>
      <c r="B897" s="28"/>
      <c r="C897" s="27"/>
      <c r="D897" s="28"/>
      <c r="E897" s="27"/>
      <c r="F897" s="27"/>
      <c r="G897" s="33" t="s">
        <v>3126</v>
      </c>
      <c r="H897" s="33" t="s">
        <v>3127</v>
      </c>
    </row>
    <row r="898" spans="1:8" x14ac:dyDescent="0.35">
      <c r="A898" s="27"/>
      <c r="B898" s="28"/>
      <c r="C898" s="27"/>
      <c r="D898" s="28"/>
      <c r="E898" s="27"/>
      <c r="F898" s="27"/>
      <c r="G898" s="27" t="s">
        <v>3128</v>
      </c>
      <c r="H898" s="27" t="s">
        <v>3129</v>
      </c>
    </row>
    <row r="899" spans="1:8" x14ac:dyDescent="0.35">
      <c r="A899" s="27"/>
      <c r="B899" s="28"/>
      <c r="C899" s="27"/>
      <c r="D899" s="28"/>
      <c r="E899" s="27"/>
      <c r="F899" s="27"/>
      <c r="G899" s="33" t="s">
        <v>3130</v>
      </c>
      <c r="H899" s="33" t="s">
        <v>3131</v>
      </c>
    </row>
    <row r="900" spans="1:8" x14ac:dyDescent="0.35">
      <c r="A900" s="27"/>
      <c r="B900" s="28"/>
      <c r="C900" s="27"/>
      <c r="D900" s="28"/>
      <c r="E900" s="27"/>
      <c r="F900" s="27"/>
      <c r="G900" s="33" t="s">
        <v>3132</v>
      </c>
      <c r="H900" s="33" t="s">
        <v>3133</v>
      </c>
    </row>
    <row r="901" spans="1:8" x14ac:dyDescent="0.35">
      <c r="A901" s="27"/>
      <c r="B901" s="28"/>
      <c r="C901" s="27"/>
      <c r="D901" s="28"/>
      <c r="E901" s="27"/>
      <c r="F901" s="27"/>
      <c r="G901" s="27" t="s">
        <v>3134</v>
      </c>
      <c r="H901" s="27" t="s">
        <v>3135</v>
      </c>
    </row>
    <row r="902" spans="1:8" x14ac:dyDescent="0.35">
      <c r="A902" s="27"/>
      <c r="B902" s="28"/>
      <c r="C902" s="27"/>
      <c r="D902" s="28"/>
      <c r="E902" s="27"/>
      <c r="F902" s="27"/>
      <c r="G902" s="27" t="s">
        <v>3136</v>
      </c>
      <c r="H902" s="27" t="s">
        <v>3137</v>
      </c>
    </row>
    <row r="903" spans="1:8" x14ac:dyDescent="0.35">
      <c r="A903" s="27"/>
      <c r="B903" s="28"/>
      <c r="C903" s="27"/>
      <c r="D903" s="28"/>
      <c r="E903" s="27"/>
      <c r="F903" s="27"/>
      <c r="G903" s="27" t="s">
        <v>3138</v>
      </c>
      <c r="H903" s="27" t="s">
        <v>3139</v>
      </c>
    </row>
    <row r="904" spans="1:8" x14ac:dyDescent="0.35">
      <c r="A904" s="27"/>
      <c r="B904" s="28"/>
      <c r="C904" s="27"/>
      <c r="D904" s="28"/>
      <c r="E904" s="27"/>
      <c r="F904" s="27"/>
      <c r="G904" s="33" t="s">
        <v>3140</v>
      </c>
      <c r="H904" s="33" t="s">
        <v>3141</v>
      </c>
    </row>
    <row r="905" spans="1:8" x14ac:dyDescent="0.35">
      <c r="A905" s="27"/>
      <c r="B905" s="28"/>
      <c r="C905" s="27"/>
      <c r="D905" s="28"/>
      <c r="E905" s="27"/>
      <c r="F905" s="27"/>
      <c r="G905" s="33" t="s">
        <v>3142</v>
      </c>
      <c r="H905" s="33" t="s">
        <v>3143</v>
      </c>
    </row>
    <row r="906" spans="1:8" ht="26" x14ac:dyDescent="0.35">
      <c r="A906" s="27"/>
      <c r="B906" s="28"/>
      <c r="C906" s="29" t="s">
        <v>3144</v>
      </c>
      <c r="D906" s="30" t="s">
        <v>3145</v>
      </c>
      <c r="E906" s="27"/>
      <c r="F906" s="27"/>
      <c r="G906" s="27"/>
      <c r="H906" s="27"/>
    </row>
    <row r="907" spans="1:8" x14ac:dyDescent="0.35">
      <c r="A907" s="27"/>
      <c r="B907" s="28"/>
      <c r="C907" s="27"/>
      <c r="D907" s="28"/>
      <c r="E907" s="31" t="s">
        <v>3146</v>
      </c>
      <c r="F907" s="31" t="s">
        <v>3147</v>
      </c>
      <c r="G907" s="27"/>
      <c r="H907" s="27"/>
    </row>
    <row r="908" spans="1:8" x14ac:dyDescent="0.35">
      <c r="A908" s="27"/>
      <c r="B908" s="28"/>
      <c r="C908" s="27"/>
      <c r="D908" s="28"/>
      <c r="E908" s="27"/>
      <c r="F908" s="27"/>
      <c r="G908" s="33" t="s">
        <v>3148</v>
      </c>
      <c r="H908" s="33" t="s">
        <v>3149</v>
      </c>
    </row>
    <row r="909" spans="1:8" x14ac:dyDescent="0.35">
      <c r="A909" s="27"/>
      <c r="B909" s="28"/>
      <c r="C909" s="27"/>
      <c r="D909" s="28"/>
      <c r="E909" s="27"/>
      <c r="F909" s="27"/>
      <c r="G909" s="27" t="s">
        <v>3150</v>
      </c>
      <c r="H909" s="27" t="s">
        <v>3151</v>
      </c>
    </row>
    <row r="910" spans="1:8" x14ac:dyDescent="0.35">
      <c r="A910" s="27"/>
      <c r="B910" s="28"/>
      <c r="C910" s="27"/>
      <c r="D910" s="28"/>
      <c r="E910" s="27"/>
      <c r="F910" s="27"/>
      <c r="G910" s="27" t="s">
        <v>3152</v>
      </c>
      <c r="H910" s="27" t="s">
        <v>3153</v>
      </c>
    </row>
    <row r="911" spans="1:8" x14ac:dyDescent="0.35">
      <c r="A911" s="27"/>
      <c r="B911" s="28"/>
      <c r="C911" s="27"/>
      <c r="D911" s="28"/>
      <c r="E911" s="31" t="s">
        <v>3154</v>
      </c>
      <c r="F911" s="31" t="s">
        <v>3155</v>
      </c>
      <c r="G911" s="27"/>
      <c r="H911" s="27"/>
    </row>
    <row r="912" spans="1:8" x14ac:dyDescent="0.35">
      <c r="A912" s="27"/>
      <c r="B912" s="28"/>
      <c r="C912" s="27"/>
      <c r="D912" s="28"/>
      <c r="E912" s="27"/>
      <c r="F912" s="27"/>
      <c r="G912" s="33" t="s">
        <v>3156</v>
      </c>
      <c r="H912" s="33" t="s">
        <v>3157</v>
      </c>
    </row>
    <row r="913" spans="1:8" x14ac:dyDescent="0.35">
      <c r="A913" s="27"/>
      <c r="B913" s="28"/>
      <c r="C913" s="27"/>
      <c r="D913" s="28"/>
      <c r="E913" s="27"/>
      <c r="F913" s="27"/>
      <c r="G913" s="27" t="s">
        <v>3158</v>
      </c>
      <c r="H913" s="27" t="s">
        <v>3159</v>
      </c>
    </row>
    <row r="914" spans="1:8" x14ac:dyDescent="0.35">
      <c r="A914" s="27"/>
      <c r="B914" s="28"/>
      <c r="C914" s="27"/>
      <c r="D914" s="28"/>
      <c r="E914" s="27"/>
      <c r="F914" s="27"/>
      <c r="G914" s="27" t="s">
        <v>3160</v>
      </c>
      <c r="H914" s="27" t="s">
        <v>3161</v>
      </c>
    </row>
    <row r="915" spans="1:8" x14ac:dyDescent="0.35">
      <c r="A915" s="27"/>
      <c r="B915" s="28"/>
      <c r="C915" s="27"/>
      <c r="D915" s="28"/>
      <c r="E915" s="27"/>
      <c r="F915" s="27"/>
      <c r="G915" s="27" t="s">
        <v>3162</v>
      </c>
      <c r="H915" s="27" t="s">
        <v>3163</v>
      </c>
    </row>
    <row r="916" spans="1:8" x14ac:dyDescent="0.35">
      <c r="A916" s="27"/>
      <c r="B916" s="28"/>
      <c r="C916" s="27"/>
      <c r="D916" s="28"/>
      <c r="E916" s="27"/>
      <c r="F916" s="27"/>
      <c r="G916" s="27" t="s">
        <v>3164</v>
      </c>
      <c r="H916" s="27" t="s">
        <v>3165</v>
      </c>
    </row>
    <row r="917" spans="1:8" x14ac:dyDescent="0.35">
      <c r="A917" s="27"/>
      <c r="B917" s="28"/>
      <c r="C917" s="27"/>
      <c r="D917" s="28"/>
      <c r="E917" s="27"/>
      <c r="F917" s="27"/>
      <c r="G917" s="27" t="s">
        <v>3166</v>
      </c>
      <c r="H917" s="27" t="s">
        <v>3167</v>
      </c>
    </row>
    <row r="918" spans="1:8" x14ac:dyDescent="0.35">
      <c r="A918" s="27"/>
      <c r="B918" s="28"/>
      <c r="C918" s="27"/>
      <c r="D918" s="28"/>
      <c r="E918" s="27"/>
      <c r="F918" s="27"/>
      <c r="G918" s="27" t="s">
        <v>3168</v>
      </c>
      <c r="H918" s="27" t="s">
        <v>3169</v>
      </c>
    </row>
    <row r="919" spans="1:8" x14ac:dyDescent="0.35">
      <c r="A919" s="27"/>
      <c r="B919" s="28"/>
      <c r="C919" s="27"/>
      <c r="D919" s="28"/>
      <c r="E919" s="27"/>
      <c r="F919" s="27"/>
      <c r="G919" s="33" t="s">
        <v>3170</v>
      </c>
      <c r="H919" s="33" t="s">
        <v>3171</v>
      </c>
    </row>
    <row r="920" spans="1:8" x14ac:dyDescent="0.35">
      <c r="A920" s="27"/>
      <c r="B920" s="28"/>
      <c r="C920" s="27"/>
      <c r="D920" s="28"/>
      <c r="E920" s="31" t="s">
        <v>3172</v>
      </c>
      <c r="F920" s="31" t="s">
        <v>3173</v>
      </c>
      <c r="G920" s="27"/>
      <c r="H920" s="27"/>
    </row>
    <row r="921" spans="1:8" x14ac:dyDescent="0.35">
      <c r="A921" s="27"/>
      <c r="B921" s="28"/>
      <c r="C921" s="27"/>
      <c r="D921" s="28"/>
      <c r="E921" s="27"/>
      <c r="F921" s="27"/>
      <c r="G921" s="33" t="s">
        <v>3174</v>
      </c>
      <c r="H921" s="33" t="s">
        <v>3175</v>
      </c>
    </row>
    <row r="922" spans="1:8" x14ac:dyDescent="0.35">
      <c r="A922" s="27"/>
      <c r="B922" s="28"/>
      <c r="C922" s="27"/>
      <c r="D922" s="28"/>
      <c r="E922" s="27"/>
      <c r="F922" s="27"/>
      <c r="G922" s="33" t="s">
        <v>3176</v>
      </c>
      <c r="H922" s="33" t="s">
        <v>3177</v>
      </c>
    </row>
    <row r="923" spans="1:8" ht="26" x14ac:dyDescent="0.35">
      <c r="A923" s="27"/>
      <c r="B923" s="28"/>
      <c r="C923" s="27"/>
      <c r="D923" s="28"/>
      <c r="E923" s="31" t="s">
        <v>3178</v>
      </c>
      <c r="F923" s="32" t="s">
        <v>3179</v>
      </c>
      <c r="G923" s="27"/>
      <c r="H923" s="27"/>
    </row>
    <row r="924" spans="1:8" x14ac:dyDescent="0.35">
      <c r="A924" s="27"/>
      <c r="B924" s="28"/>
      <c r="C924" s="27"/>
      <c r="D924" s="28"/>
      <c r="E924" s="27"/>
      <c r="F924" s="27"/>
      <c r="G924" s="33" t="s">
        <v>3180</v>
      </c>
      <c r="H924" s="33" t="s">
        <v>3181</v>
      </c>
    </row>
    <row r="925" spans="1:8" x14ac:dyDescent="0.35">
      <c r="A925" s="27"/>
      <c r="B925" s="28"/>
      <c r="C925" s="27"/>
      <c r="D925" s="28"/>
      <c r="E925" s="31" t="s">
        <v>3182</v>
      </c>
      <c r="F925" s="31" t="s">
        <v>3183</v>
      </c>
      <c r="G925" s="27"/>
      <c r="H925" s="27"/>
    </row>
    <row r="926" spans="1:8" x14ac:dyDescent="0.35">
      <c r="A926" s="27"/>
      <c r="B926" s="28"/>
      <c r="C926" s="27"/>
      <c r="D926" s="28"/>
      <c r="E926" s="27"/>
      <c r="F926" s="27"/>
      <c r="G926" s="33" t="s">
        <v>3184</v>
      </c>
      <c r="H926" s="33" t="s">
        <v>3185</v>
      </c>
    </row>
    <row r="927" spans="1:8" x14ac:dyDescent="0.35">
      <c r="A927" s="27"/>
      <c r="B927" s="28"/>
      <c r="C927" s="27"/>
      <c r="D927" s="28"/>
      <c r="E927" s="27"/>
      <c r="F927" s="27"/>
      <c r="G927" s="27" t="s">
        <v>3186</v>
      </c>
      <c r="H927" s="27" t="s">
        <v>3187</v>
      </c>
    </row>
    <row r="928" spans="1:8" x14ac:dyDescent="0.35">
      <c r="A928" s="27"/>
      <c r="B928" s="28"/>
      <c r="C928" s="27"/>
      <c r="D928" s="28"/>
      <c r="E928" s="27"/>
      <c r="F928" s="27"/>
      <c r="G928" s="33" t="s">
        <v>3188</v>
      </c>
      <c r="H928" s="33" t="s">
        <v>3189</v>
      </c>
    </row>
    <row r="929" spans="1:8" x14ac:dyDescent="0.35">
      <c r="A929" s="27"/>
      <c r="B929" s="28"/>
      <c r="C929" s="27"/>
      <c r="D929" s="28"/>
      <c r="E929" s="31" t="s">
        <v>3190</v>
      </c>
      <c r="F929" s="31" t="s">
        <v>3191</v>
      </c>
      <c r="G929" s="27"/>
      <c r="H929" s="27"/>
    </row>
    <row r="930" spans="1:8" x14ac:dyDescent="0.35">
      <c r="A930" s="27"/>
      <c r="B930" s="28"/>
      <c r="C930" s="27"/>
      <c r="D930" s="28"/>
      <c r="E930" s="27"/>
      <c r="F930" s="27"/>
      <c r="G930" s="33" t="s">
        <v>3192</v>
      </c>
      <c r="H930" s="33" t="s">
        <v>3193</v>
      </c>
    </row>
    <row r="931" spans="1:8" x14ac:dyDescent="0.35">
      <c r="A931" s="27"/>
      <c r="B931" s="28"/>
      <c r="C931" s="27"/>
      <c r="D931" s="28"/>
      <c r="E931" s="27"/>
      <c r="F931" s="27"/>
      <c r="G931" s="27" t="s">
        <v>3194</v>
      </c>
      <c r="H931" s="27" t="s">
        <v>3195</v>
      </c>
    </row>
    <row r="932" spans="1:8" x14ac:dyDescent="0.35">
      <c r="A932" s="27"/>
      <c r="B932" s="28"/>
      <c r="C932" s="27"/>
      <c r="D932" s="28"/>
      <c r="E932" s="27"/>
      <c r="F932" s="27"/>
      <c r="G932" s="27" t="s">
        <v>3196</v>
      </c>
      <c r="H932" s="27" t="s">
        <v>3197</v>
      </c>
    </row>
    <row r="933" spans="1:8" x14ac:dyDescent="0.35">
      <c r="A933" s="27"/>
      <c r="B933" s="28"/>
      <c r="C933" s="27"/>
      <c r="D933" s="28"/>
      <c r="E933" s="27"/>
      <c r="F933" s="27"/>
      <c r="G933" s="27" t="s">
        <v>3198</v>
      </c>
      <c r="H933" s="27" t="s">
        <v>3199</v>
      </c>
    </row>
    <row r="934" spans="1:8" x14ac:dyDescent="0.35">
      <c r="A934" s="27"/>
      <c r="B934" s="28"/>
      <c r="C934" s="27"/>
      <c r="D934" s="28"/>
      <c r="E934" s="27"/>
      <c r="F934" s="27"/>
      <c r="G934" s="27" t="s">
        <v>3200</v>
      </c>
      <c r="H934" s="27" t="s">
        <v>3201</v>
      </c>
    </row>
    <row r="935" spans="1:8" x14ac:dyDescent="0.35">
      <c r="A935" s="27"/>
      <c r="B935" s="28"/>
      <c r="C935" s="27"/>
      <c r="D935" s="28"/>
      <c r="E935" s="27"/>
      <c r="F935" s="27"/>
      <c r="G935" s="27" t="s">
        <v>3202</v>
      </c>
      <c r="H935" s="27" t="s">
        <v>3203</v>
      </c>
    </row>
    <row r="936" spans="1:8" x14ac:dyDescent="0.35">
      <c r="A936" s="27"/>
      <c r="B936" s="28"/>
      <c r="C936" s="27"/>
      <c r="D936" s="28"/>
      <c r="E936" s="27"/>
      <c r="F936" s="27"/>
      <c r="G936" s="27" t="s">
        <v>3204</v>
      </c>
      <c r="H936" s="27" t="s">
        <v>3205</v>
      </c>
    </row>
    <row r="937" spans="1:8" x14ac:dyDescent="0.35">
      <c r="A937" s="27"/>
      <c r="B937" s="28"/>
      <c r="C937" s="27"/>
      <c r="D937" s="28"/>
      <c r="E937" s="27"/>
      <c r="F937" s="27"/>
      <c r="G937" s="33" t="s">
        <v>3206</v>
      </c>
      <c r="H937" s="33" t="s">
        <v>3207</v>
      </c>
    </row>
    <row r="938" spans="1:8" x14ac:dyDescent="0.35">
      <c r="A938" s="27"/>
      <c r="B938" s="28"/>
      <c r="C938" s="27"/>
      <c r="D938" s="28"/>
      <c r="E938" s="27"/>
      <c r="F938" s="27"/>
      <c r="G938" s="27" t="s">
        <v>3208</v>
      </c>
      <c r="H938" s="27" t="s">
        <v>3209</v>
      </c>
    </row>
    <row r="939" spans="1:8" x14ac:dyDescent="0.35">
      <c r="A939" s="27"/>
      <c r="B939" s="28"/>
      <c r="C939" s="27"/>
      <c r="D939" s="28"/>
      <c r="E939" s="27"/>
      <c r="F939" s="27"/>
      <c r="G939" s="27" t="s">
        <v>3210</v>
      </c>
      <c r="H939" s="27" t="s">
        <v>3211</v>
      </c>
    </row>
    <row r="940" spans="1:8" ht="26" x14ac:dyDescent="0.35">
      <c r="A940" s="27"/>
      <c r="B940" s="28"/>
      <c r="C940" s="27"/>
      <c r="D940" s="28"/>
      <c r="E940" s="31" t="s">
        <v>3212</v>
      </c>
      <c r="F940" s="32" t="s">
        <v>3213</v>
      </c>
      <c r="G940" s="27"/>
      <c r="H940" s="27"/>
    </row>
    <row r="941" spans="1:8" x14ac:dyDescent="0.35">
      <c r="A941" s="27"/>
      <c r="B941" s="28"/>
      <c r="C941" s="27"/>
      <c r="D941" s="28"/>
      <c r="E941" s="27"/>
      <c r="F941" s="27"/>
      <c r="G941" s="33" t="s">
        <v>3214</v>
      </c>
      <c r="H941" s="33" t="s">
        <v>3215</v>
      </c>
    </row>
    <row r="942" spans="1:8" x14ac:dyDescent="0.35">
      <c r="A942" s="27"/>
      <c r="B942" s="28"/>
      <c r="C942" s="27"/>
      <c r="D942" s="28"/>
      <c r="E942" s="27"/>
      <c r="F942" s="27"/>
      <c r="G942" s="27" t="s">
        <v>3216</v>
      </c>
      <c r="H942" s="27" t="s">
        <v>3217</v>
      </c>
    </row>
    <row r="943" spans="1:8" x14ac:dyDescent="0.35">
      <c r="A943" s="27"/>
      <c r="B943" s="28"/>
      <c r="C943" s="27"/>
      <c r="D943" s="28"/>
      <c r="E943" s="27"/>
      <c r="F943" s="27"/>
      <c r="G943" s="27" t="s">
        <v>3218</v>
      </c>
      <c r="H943" s="27" t="s">
        <v>3219</v>
      </c>
    </row>
    <row r="944" spans="1:8" x14ac:dyDescent="0.35">
      <c r="A944" s="27"/>
      <c r="B944" s="28"/>
      <c r="C944" s="27"/>
      <c r="D944" s="28"/>
      <c r="E944" s="27"/>
      <c r="F944" s="27"/>
      <c r="G944" s="27" t="s">
        <v>3220</v>
      </c>
      <c r="H944" s="27" t="s">
        <v>3221</v>
      </c>
    </row>
    <row r="945" spans="1:8" x14ac:dyDescent="0.35">
      <c r="A945" s="27"/>
      <c r="B945" s="28"/>
      <c r="C945" s="27"/>
      <c r="D945" s="28"/>
      <c r="E945" s="27"/>
      <c r="F945" s="27"/>
      <c r="G945" s="33" t="s">
        <v>3222</v>
      </c>
      <c r="H945" s="33" t="s">
        <v>3223</v>
      </c>
    </row>
    <row r="946" spans="1:8" x14ac:dyDescent="0.35">
      <c r="A946" s="27"/>
      <c r="B946" s="28"/>
      <c r="C946" s="27"/>
      <c r="D946" s="28"/>
      <c r="E946" s="27"/>
      <c r="F946" s="27"/>
      <c r="G946" s="27" t="s">
        <v>3224</v>
      </c>
      <c r="H946" s="27" t="s">
        <v>3225</v>
      </c>
    </row>
    <row r="947" spans="1:8" x14ac:dyDescent="0.35">
      <c r="A947" s="27"/>
      <c r="B947" s="28"/>
      <c r="C947" s="27"/>
      <c r="D947" s="28"/>
      <c r="E947" s="27"/>
      <c r="F947" s="27"/>
      <c r="G947" s="33" t="s">
        <v>3226</v>
      </c>
      <c r="H947" s="33" t="s">
        <v>3227</v>
      </c>
    </row>
    <row r="948" spans="1:8" x14ac:dyDescent="0.35">
      <c r="A948" s="27"/>
      <c r="B948" s="28"/>
      <c r="C948" s="27"/>
      <c r="D948" s="28"/>
      <c r="E948" s="27"/>
      <c r="F948" s="27"/>
      <c r="G948" s="33" t="s">
        <v>3228</v>
      </c>
      <c r="H948" s="33" t="s">
        <v>3229</v>
      </c>
    </row>
    <row r="949" spans="1:8" x14ac:dyDescent="0.35">
      <c r="A949" s="27"/>
      <c r="B949" s="28"/>
      <c r="C949" s="27"/>
      <c r="D949" s="28"/>
      <c r="E949" s="27"/>
      <c r="F949" s="27"/>
      <c r="G949" s="27" t="s">
        <v>3230</v>
      </c>
      <c r="H949" s="27" t="s">
        <v>3231</v>
      </c>
    </row>
    <row r="950" spans="1:8" x14ac:dyDescent="0.35">
      <c r="A950" s="27"/>
      <c r="B950" s="28"/>
      <c r="C950" s="27"/>
      <c r="D950" s="28"/>
      <c r="E950" s="27"/>
      <c r="F950" s="27"/>
      <c r="G950" s="27" t="s">
        <v>3232</v>
      </c>
      <c r="H950" s="27" t="s">
        <v>3233</v>
      </c>
    </row>
    <row r="951" spans="1:8" x14ac:dyDescent="0.35">
      <c r="A951" s="25" t="s">
        <v>3234</v>
      </c>
      <c r="B951" s="26" t="s">
        <v>3235</v>
      </c>
      <c r="C951" s="25" t="s">
        <v>3234</v>
      </c>
      <c r="D951" s="26" t="s">
        <v>3235</v>
      </c>
      <c r="E951" s="27"/>
      <c r="F951" s="27"/>
      <c r="G951" s="27"/>
      <c r="H951" s="27"/>
    </row>
    <row r="952" spans="1:8" ht="38.5" x14ac:dyDescent="0.35">
      <c r="A952" s="27"/>
      <c r="B952" s="28"/>
      <c r="C952" s="29" t="s">
        <v>3236</v>
      </c>
      <c r="D952" s="30" t="s">
        <v>3237</v>
      </c>
      <c r="E952" s="27"/>
      <c r="F952" s="27"/>
      <c r="G952" s="27"/>
      <c r="H952" s="27"/>
    </row>
    <row r="953" spans="1:8" x14ac:dyDescent="0.35">
      <c r="A953" s="27"/>
      <c r="B953" s="28"/>
      <c r="C953" s="27"/>
      <c r="D953" s="28"/>
      <c r="E953" s="31" t="s">
        <v>3238</v>
      </c>
      <c r="F953" s="31" t="s">
        <v>3239</v>
      </c>
      <c r="G953" s="27"/>
      <c r="H953" s="27"/>
    </row>
    <row r="954" spans="1:8" ht="26" x14ac:dyDescent="0.35">
      <c r="A954" s="27"/>
      <c r="B954" s="28"/>
      <c r="C954" s="27"/>
      <c r="D954" s="28"/>
      <c r="E954" s="31" t="s">
        <v>3240</v>
      </c>
      <c r="F954" s="32" t="s">
        <v>3241</v>
      </c>
      <c r="G954" s="27"/>
      <c r="H954" s="27"/>
    </row>
    <row r="955" spans="1:8" ht="26" x14ac:dyDescent="0.35">
      <c r="A955" s="27"/>
      <c r="B955" s="28"/>
      <c r="C955" s="27"/>
      <c r="D955" s="28"/>
      <c r="E955" s="31" t="s">
        <v>3242</v>
      </c>
      <c r="F955" s="32" t="s">
        <v>3243</v>
      </c>
      <c r="G955" s="27"/>
      <c r="H955" s="27"/>
    </row>
    <row r="956" spans="1:8" x14ac:dyDescent="0.35">
      <c r="A956" s="27"/>
      <c r="B956" s="28"/>
      <c r="C956" s="27"/>
      <c r="D956" s="28"/>
      <c r="E956" s="31" t="s">
        <v>3244</v>
      </c>
      <c r="F956" s="31" t="s">
        <v>3245</v>
      </c>
      <c r="G956" s="27"/>
      <c r="H956" s="27"/>
    </row>
    <row r="957" spans="1:8" x14ac:dyDescent="0.35">
      <c r="A957" s="27"/>
      <c r="B957" s="28"/>
      <c r="C957" s="27"/>
      <c r="D957" s="28"/>
      <c r="E957" s="27"/>
      <c r="F957" s="27"/>
      <c r="G957" s="33" t="s">
        <v>3246</v>
      </c>
      <c r="H957" s="33" t="s">
        <v>3247</v>
      </c>
    </row>
    <row r="958" spans="1:8" ht="26" x14ac:dyDescent="0.35">
      <c r="A958" s="27"/>
      <c r="B958" s="28"/>
      <c r="C958" s="27"/>
      <c r="D958" s="28"/>
      <c r="E958" s="31" t="s">
        <v>3248</v>
      </c>
      <c r="F958" s="32" t="s">
        <v>3249</v>
      </c>
      <c r="G958" s="27"/>
      <c r="H958" s="27"/>
    </row>
    <row r="959" spans="1:8" ht="26" x14ac:dyDescent="0.35">
      <c r="A959" s="27"/>
      <c r="B959" s="28"/>
      <c r="C959" s="27"/>
      <c r="D959" s="28"/>
      <c r="E959" s="31" t="s">
        <v>3250</v>
      </c>
      <c r="F959" s="32" t="s">
        <v>3251</v>
      </c>
      <c r="G959" s="27"/>
      <c r="H959" s="27"/>
    </row>
    <row r="960" spans="1:8" ht="26" x14ac:dyDescent="0.35">
      <c r="A960" s="27"/>
      <c r="B960" s="28"/>
      <c r="C960" s="29" t="s">
        <v>3252</v>
      </c>
      <c r="D960" s="30" t="s">
        <v>3253</v>
      </c>
      <c r="E960" s="27"/>
      <c r="F960" s="27"/>
      <c r="G960" s="27"/>
      <c r="H960" s="27"/>
    </row>
    <row r="961" spans="1:8" x14ac:dyDescent="0.35">
      <c r="A961" s="27"/>
      <c r="B961" s="28"/>
      <c r="C961" s="27"/>
      <c r="D961" s="28"/>
      <c r="E961" s="31" t="s">
        <v>3254</v>
      </c>
      <c r="F961" s="31" t="s">
        <v>3255</v>
      </c>
      <c r="G961" s="27"/>
      <c r="H961" s="27"/>
    </row>
    <row r="962" spans="1:8" x14ac:dyDescent="0.35">
      <c r="A962" s="27"/>
      <c r="B962" s="28"/>
      <c r="C962" s="27"/>
      <c r="D962" s="28"/>
      <c r="E962" s="27"/>
      <c r="F962" s="27"/>
      <c r="G962" s="33" t="s">
        <v>3256</v>
      </c>
      <c r="H962" s="33" t="s">
        <v>3257</v>
      </c>
    </row>
    <row r="963" spans="1:8" x14ac:dyDescent="0.35">
      <c r="A963" s="27"/>
      <c r="B963" s="28"/>
      <c r="C963" s="27"/>
      <c r="D963" s="28"/>
      <c r="E963" s="27"/>
      <c r="F963" s="27"/>
      <c r="G963" s="27" t="s">
        <v>3258</v>
      </c>
      <c r="H963" s="27" t="s">
        <v>3259</v>
      </c>
    </row>
    <row r="964" spans="1:8" x14ac:dyDescent="0.35">
      <c r="A964" s="27"/>
      <c r="B964" s="28"/>
      <c r="C964" s="27"/>
      <c r="D964" s="28"/>
      <c r="E964" s="31" t="s">
        <v>3260</v>
      </c>
      <c r="F964" s="31" t="s">
        <v>3261</v>
      </c>
      <c r="G964" s="27"/>
      <c r="H964" s="27"/>
    </row>
    <row r="965" spans="1:8" ht="26" x14ac:dyDescent="0.35">
      <c r="A965" s="27"/>
      <c r="B965" s="28"/>
      <c r="C965" s="27"/>
      <c r="D965" s="28"/>
      <c r="E965" s="31" t="s">
        <v>3262</v>
      </c>
      <c r="F965" s="32" t="s">
        <v>3263</v>
      </c>
      <c r="G965" s="27"/>
      <c r="H965" s="27"/>
    </row>
    <row r="966" spans="1:8" x14ac:dyDescent="0.35">
      <c r="A966" s="27"/>
      <c r="B966" s="28"/>
      <c r="C966" s="27"/>
      <c r="D966" s="28"/>
      <c r="E966" s="27"/>
      <c r="F966" s="27"/>
      <c r="G966" s="33" t="s">
        <v>3264</v>
      </c>
      <c r="H966" s="33" t="s">
        <v>3265</v>
      </c>
    </row>
    <row r="967" spans="1:8" ht="26" x14ac:dyDescent="0.35">
      <c r="A967" s="27"/>
      <c r="B967" s="28"/>
      <c r="C967" s="27"/>
      <c r="D967" s="28"/>
      <c r="E967" s="31" t="s">
        <v>3266</v>
      </c>
      <c r="F967" s="32" t="s">
        <v>3267</v>
      </c>
      <c r="G967" s="27"/>
      <c r="H967" s="27"/>
    </row>
    <row r="968" spans="1:8" ht="26" x14ac:dyDescent="0.35">
      <c r="A968" s="27"/>
      <c r="B968" s="28"/>
      <c r="C968" s="29" t="s">
        <v>3268</v>
      </c>
      <c r="D968" s="30" t="s">
        <v>3269</v>
      </c>
      <c r="E968" s="27"/>
      <c r="F968" s="27"/>
      <c r="G968" s="27"/>
      <c r="H968" s="27"/>
    </row>
    <row r="969" spans="1:8" ht="38.5" x14ac:dyDescent="0.35">
      <c r="A969" s="27"/>
      <c r="B969" s="28"/>
      <c r="C969" s="29" t="s">
        <v>3270</v>
      </c>
      <c r="D969" s="30" t="s">
        <v>3271</v>
      </c>
      <c r="E969" s="27"/>
      <c r="F969" s="27"/>
      <c r="G969" s="27"/>
      <c r="H969" s="27"/>
    </row>
    <row r="970" spans="1:8" ht="26" x14ac:dyDescent="0.35">
      <c r="A970" s="27"/>
      <c r="B970" s="28"/>
      <c r="C970" s="27"/>
      <c r="D970" s="28"/>
      <c r="E970" s="31" t="s">
        <v>3272</v>
      </c>
      <c r="F970" s="32" t="s">
        <v>3273</v>
      </c>
      <c r="G970" s="27"/>
      <c r="H970" s="27"/>
    </row>
    <row r="971" spans="1:8" ht="26" x14ac:dyDescent="0.35">
      <c r="A971" s="27"/>
      <c r="B971" s="28"/>
      <c r="C971" s="27"/>
      <c r="D971" s="28"/>
      <c r="E971" s="31" t="s">
        <v>3274</v>
      </c>
      <c r="F971" s="32" t="s">
        <v>3275</v>
      </c>
      <c r="G971" s="27"/>
      <c r="H971" s="27"/>
    </row>
    <row r="972" spans="1:8" ht="26" x14ac:dyDescent="0.35">
      <c r="A972" s="27"/>
      <c r="B972" s="28"/>
      <c r="C972" s="27"/>
      <c r="D972" s="28"/>
      <c r="E972" s="31" t="s">
        <v>3276</v>
      </c>
      <c r="F972" s="32" t="s">
        <v>3277</v>
      </c>
      <c r="G972" s="27"/>
      <c r="H972" s="27"/>
    </row>
    <row r="973" spans="1:8" ht="26" x14ac:dyDescent="0.35">
      <c r="A973" s="27"/>
      <c r="B973" s="28"/>
      <c r="C973" s="27"/>
      <c r="D973" s="28"/>
      <c r="E973" s="31" t="s">
        <v>3278</v>
      </c>
      <c r="F973" s="32" t="s">
        <v>3279</v>
      </c>
      <c r="G973" s="27"/>
      <c r="H973" s="27"/>
    </row>
    <row r="974" spans="1:8" ht="26" x14ac:dyDescent="0.35">
      <c r="A974" s="27"/>
      <c r="B974" s="28"/>
      <c r="C974" s="29" t="s">
        <v>3280</v>
      </c>
      <c r="D974" s="30" t="s">
        <v>3281</v>
      </c>
      <c r="E974" s="27"/>
      <c r="F974" s="27"/>
      <c r="G974" s="27"/>
      <c r="H974" s="27"/>
    </row>
    <row r="975" spans="1:8" ht="38.5" x14ac:dyDescent="0.35">
      <c r="A975" s="27"/>
      <c r="B975" s="28"/>
      <c r="C975" s="27"/>
      <c r="D975" s="28"/>
      <c r="E975" s="31" t="s">
        <v>3282</v>
      </c>
      <c r="F975" s="32" t="s">
        <v>3283</v>
      </c>
      <c r="G975" s="27"/>
      <c r="H975" s="27"/>
    </row>
    <row r="976" spans="1:8" x14ac:dyDescent="0.35">
      <c r="A976" s="27"/>
      <c r="B976" s="28"/>
      <c r="C976" s="27"/>
      <c r="D976" s="28"/>
      <c r="E976" s="27"/>
      <c r="F976" s="27"/>
      <c r="G976" s="33" t="s">
        <v>3284</v>
      </c>
      <c r="H976" s="33" t="s">
        <v>3285</v>
      </c>
    </row>
    <row r="977" spans="1:8" x14ac:dyDescent="0.35">
      <c r="A977" s="27"/>
      <c r="B977" s="28"/>
      <c r="C977" s="27"/>
      <c r="D977" s="28"/>
      <c r="E977" s="27"/>
      <c r="F977" s="27"/>
      <c r="G977" s="27" t="s">
        <v>3286</v>
      </c>
      <c r="H977" s="27" t="s">
        <v>3287</v>
      </c>
    </row>
    <row r="978" spans="1:8" x14ac:dyDescent="0.35">
      <c r="A978" s="27"/>
      <c r="B978" s="28"/>
      <c r="C978" s="27"/>
      <c r="D978" s="28"/>
      <c r="E978" s="27"/>
      <c r="F978" s="27"/>
      <c r="G978" s="27" t="s">
        <v>3288</v>
      </c>
      <c r="H978" s="27" t="s">
        <v>3289</v>
      </c>
    </row>
    <row r="979" spans="1:8" x14ac:dyDescent="0.35">
      <c r="A979" s="27"/>
      <c r="B979" s="28"/>
      <c r="C979" s="27"/>
      <c r="D979" s="28"/>
      <c r="E979" s="27"/>
      <c r="F979" s="27"/>
      <c r="G979" s="33" t="s">
        <v>3290</v>
      </c>
      <c r="H979" s="33" t="s">
        <v>3291</v>
      </c>
    </row>
    <row r="980" spans="1:8" x14ac:dyDescent="0.35">
      <c r="A980" s="27"/>
      <c r="B980" s="28"/>
      <c r="C980" s="27"/>
      <c r="D980" s="28"/>
      <c r="E980" s="27"/>
      <c r="F980" s="27"/>
      <c r="G980" s="27" t="s">
        <v>3292</v>
      </c>
      <c r="H980" s="27" t="s">
        <v>3293</v>
      </c>
    </row>
    <row r="981" spans="1:8" x14ac:dyDescent="0.35">
      <c r="A981" s="27"/>
      <c r="B981" s="28"/>
      <c r="C981" s="27"/>
      <c r="D981" s="28"/>
      <c r="E981" s="27"/>
      <c r="F981" s="27"/>
      <c r="G981" s="27" t="s">
        <v>3294</v>
      </c>
      <c r="H981" s="27" t="s">
        <v>3295</v>
      </c>
    </row>
    <row r="982" spans="1:8" x14ac:dyDescent="0.35">
      <c r="A982" s="27"/>
      <c r="B982" s="28"/>
      <c r="C982" s="27"/>
      <c r="D982" s="28"/>
      <c r="E982" s="27"/>
      <c r="F982" s="27"/>
      <c r="G982" s="33" t="s">
        <v>3296</v>
      </c>
      <c r="H982" s="33" t="s">
        <v>3297</v>
      </c>
    </row>
    <row r="983" spans="1:8" x14ac:dyDescent="0.35">
      <c r="A983" s="27"/>
      <c r="B983" s="28"/>
      <c r="C983" s="27"/>
      <c r="D983" s="28"/>
      <c r="E983" s="31" t="s">
        <v>3298</v>
      </c>
      <c r="F983" s="31" t="s">
        <v>3299</v>
      </c>
      <c r="G983" s="27"/>
      <c r="H983" s="27"/>
    </row>
    <row r="984" spans="1:8" ht="38.5" x14ac:dyDescent="0.35">
      <c r="A984" s="27"/>
      <c r="B984" s="28"/>
      <c r="C984" s="27"/>
      <c r="D984" s="28"/>
      <c r="E984" s="31" t="s">
        <v>3300</v>
      </c>
      <c r="F984" s="32" t="s">
        <v>3301</v>
      </c>
      <c r="G984" s="27"/>
      <c r="H984" s="27"/>
    </row>
    <row r="985" spans="1:8" x14ac:dyDescent="0.35">
      <c r="A985" s="27"/>
      <c r="B985" s="28"/>
      <c r="C985" s="27"/>
      <c r="D985" s="28"/>
      <c r="E985" s="31" t="s">
        <v>3302</v>
      </c>
      <c r="F985" s="31" t="s">
        <v>3303</v>
      </c>
      <c r="G985" s="27"/>
      <c r="H985" s="27"/>
    </row>
    <row r="986" spans="1:8" x14ac:dyDescent="0.35">
      <c r="A986" s="27"/>
      <c r="B986" s="28"/>
      <c r="C986" s="27"/>
      <c r="D986" s="28"/>
      <c r="E986" s="31" t="s">
        <v>3304</v>
      </c>
      <c r="F986" s="31" t="s">
        <v>3305</v>
      </c>
      <c r="G986" s="27"/>
      <c r="H986" s="27"/>
    </row>
    <row r="987" spans="1:8" x14ac:dyDescent="0.35">
      <c r="A987" s="27"/>
      <c r="B987" s="28"/>
      <c r="C987" s="27"/>
      <c r="D987" s="28"/>
      <c r="E987" s="27"/>
      <c r="F987" s="27"/>
      <c r="G987" s="33" t="s">
        <v>3306</v>
      </c>
      <c r="H987" s="33" t="s">
        <v>3307</v>
      </c>
    </row>
    <row r="988" spans="1:8" x14ac:dyDescent="0.35">
      <c r="A988" s="27"/>
      <c r="B988" s="28"/>
      <c r="C988" s="29" t="s">
        <v>3308</v>
      </c>
      <c r="D988" s="30" t="s">
        <v>3309</v>
      </c>
      <c r="E988" s="27"/>
      <c r="F988" s="27"/>
      <c r="G988" s="27"/>
      <c r="H988" s="27"/>
    </row>
    <row r="989" spans="1:8" x14ac:dyDescent="0.35">
      <c r="A989" s="27"/>
      <c r="B989" s="28"/>
      <c r="C989" s="27"/>
      <c r="D989" s="28"/>
      <c r="E989" s="31" t="s">
        <v>3310</v>
      </c>
      <c r="F989" s="31" t="s">
        <v>3311</v>
      </c>
      <c r="G989" s="27"/>
      <c r="H989" s="27"/>
    </row>
    <row r="990" spans="1:8" x14ac:dyDescent="0.35">
      <c r="A990" s="27"/>
      <c r="B990" s="28"/>
      <c r="C990" s="27"/>
      <c r="D990" s="28"/>
      <c r="E990" s="31" t="s">
        <v>3312</v>
      </c>
      <c r="F990" s="31" t="s">
        <v>3313</v>
      </c>
      <c r="G990" s="27"/>
      <c r="H990" s="27"/>
    </row>
    <row r="991" spans="1:8" x14ac:dyDescent="0.35">
      <c r="A991" s="27"/>
      <c r="B991" s="28"/>
      <c r="C991" s="27"/>
      <c r="D991" s="28"/>
      <c r="E991" s="31" t="s">
        <v>3314</v>
      </c>
      <c r="F991" s="31" t="s">
        <v>3315</v>
      </c>
      <c r="G991" s="27"/>
      <c r="H991" s="27"/>
    </row>
    <row r="992" spans="1:8" ht="26" x14ac:dyDescent="0.35">
      <c r="A992" s="27"/>
      <c r="B992" s="28"/>
      <c r="C992" s="29" t="s">
        <v>3316</v>
      </c>
      <c r="D992" s="30" t="s">
        <v>3317</v>
      </c>
      <c r="E992" s="27"/>
      <c r="F992" s="27"/>
      <c r="G992" s="27"/>
      <c r="H992" s="27"/>
    </row>
    <row r="993" spans="1:8" ht="26" x14ac:dyDescent="0.35">
      <c r="A993" s="27"/>
      <c r="B993" s="28"/>
      <c r="C993" s="27"/>
      <c r="D993" s="28"/>
      <c r="E993" s="31" t="s">
        <v>3318</v>
      </c>
      <c r="F993" s="32" t="s">
        <v>3319</v>
      </c>
      <c r="G993" s="27"/>
      <c r="H993" s="27"/>
    </row>
    <row r="994" spans="1:8" ht="26" x14ac:dyDescent="0.35">
      <c r="A994" s="27"/>
      <c r="B994" s="28"/>
      <c r="C994" s="27"/>
      <c r="D994" s="28"/>
      <c r="E994" s="31" t="s">
        <v>3320</v>
      </c>
      <c r="F994" s="32" t="s">
        <v>3321</v>
      </c>
      <c r="G994" s="27"/>
      <c r="H994" s="27"/>
    </row>
    <row r="995" spans="1:8" ht="26" x14ac:dyDescent="0.35">
      <c r="A995" s="25" t="s">
        <v>3322</v>
      </c>
      <c r="B995" s="26" t="s">
        <v>3323</v>
      </c>
      <c r="C995" s="25" t="s">
        <v>3322</v>
      </c>
      <c r="D995" s="26" t="s">
        <v>3323</v>
      </c>
      <c r="E995" s="27"/>
      <c r="F995" s="27"/>
      <c r="G995" s="27"/>
      <c r="H995" s="27"/>
    </row>
    <row r="996" spans="1:8" ht="38.5" x14ac:dyDescent="0.35">
      <c r="A996" s="27"/>
      <c r="B996" s="28"/>
      <c r="C996" s="29" t="s">
        <v>3324</v>
      </c>
      <c r="D996" s="30" t="s">
        <v>3325</v>
      </c>
      <c r="E996" s="27"/>
      <c r="F996" s="27"/>
      <c r="G996" s="27"/>
      <c r="H996" s="27"/>
    </row>
    <row r="997" spans="1:8" x14ac:dyDescent="0.35">
      <c r="A997" s="27"/>
      <c r="B997" s="28"/>
      <c r="C997" s="27"/>
      <c r="D997" s="28"/>
      <c r="E997" s="31" t="s">
        <v>3326</v>
      </c>
      <c r="F997" s="31" t="s">
        <v>3327</v>
      </c>
      <c r="G997" s="27"/>
      <c r="H997" s="27"/>
    </row>
    <row r="998" spans="1:8" x14ac:dyDescent="0.35">
      <c r="A998" s="27"/>
      <c r="B998" s="28"/>
      <c r="C998" s="27"/>
      <c r="D998" s="28"/>
      <c r="E998" s="27"/>
      <c r="F998" s="27"/>
      <c r="G998" s="33" t="s">
        <v>3328</v>
      </c>
      <c r="H998" s="33" t="s">
        <v>3329</v>
      </c>
    </row>
    <row r="999" spans="1:8" x14ac:dyDescent="0.35">
      <c r="A999" s="27"/>
      <c r="B999" s="28"/>
      <c r="C999" s="27"/>
      <c r="D999" s="28"/>
      <c r="E999" s="27"/>
      <c r="F999" s="27"/>
      <c r="G999" s="33" t="s">
        <v>3330</v>
      </c>
      <c r="H999" s="33" t="s">
        <v>3331</v>
      </c>
    </row>
    <row r="1000" spans="1:8" x14ac:dyDescent="0.35">
      <c r="A1000" s="27"/>
      <c r="B1000" s="28"/>
      <c r="C1000" s="27"/>
      <c r="D1000" s="28"/>
      <c r="E1000" s="31" t="s">
        <v>3332</v>
      </c>
      <c r="F1000" s="31" t="s">
        <v>3333</v>
      </c>
      <c r="G1000" s="27"/>
      <c r="H1000" s="27"/>
    </row>
    <row r="1001" spans="1:8" x14ac:dyDescent="0.35">
      <c r="A1001" s="27"/>
      <c r="B1001" s="28"/>
      <c r="C1001" s="27"/>
      <c r="D1001" s="28"/>
      <c r="E1001" s="27"/>
      <c r="F1001" s="27"/>
      <c r="G1001" s="33" t="s">
        <v>3334</v>
      </c>
      <c r="H1001" s="33" t="s">
        <v>3335</v>
      </c>
    </row>
    <row r="1002" spans="1:8" x14ac:dyDescent="0.35">
      <c r="A1002" s="27"/>
      <c r="B1002" s="28"/>
      <c r="C1002" s="27"/>
      <c r="D1002" s="28"/>
      <c r="E1002" s="27"/>
      <c r="F1002" s="27"/>
      <c r="G1002" s="27" t="s">
        <v>3336</v>
      </c>
      <c r="H1002" s="27" t="s">
        <v>3337</v>
      </c>
    </row>
    <row r="1003" spans="1:8" x14ac:dyDescent="0.35">
      <c r="A1003" s="27"/>
      <c r="B1003" s="28"/>
      <c r="C1003" s="27"/>
      <c r="D1003" s="28"/>
      <c r="E1003" s="27"/>
      <c r="F1003" s="27"/>
      <c r="G1003" s="27" t="s">
        <v>3338</v>
      </c>
      <c r="H1003" s="27" t="s">
        <v>3339</v>
      </c>
    </row>
    <row r="1004" spans="1:8" ht="26" x14ac:dyDescent="0.35">
      <c r="A1004" s="27"/>
      <c r="B1004" s="28"/>
      <c r="C1004" s="27"/>
      <c r="D1004" s="28"/>
      <c r="E1004" s="31" t="s">
        <v>3340</v>
      </c>
      <c r="F1004" s="32" t="s">
        <v>3341</v>
      </c>
      <c r="G1004" s="27"/>
      <c r="H1004" s="27"/>
    </row>
    <row r="1005" spans="1:8" x14ac:dyDescent="0.35">
      <c r="A1005" s="27"/>
      <c r="B1005" s="28"/>
      <c r="C1005" s="27"/>
      <c r="D1005" s="28"/>
      <c r="E1005" s="27"/>
      <c r="F1005" s="27"/>
      <c r="G1005" s="33" t="s">
        <v>3342</v>
      </c>
      <c r="H1005" s="33" t="s">
        <v>3343</v>
      </c>
    </row>
    <row r="1006" spans="1:8" x14ac:dyDescent="0.35">
      <c r="A1006" s="27"/>
      <c r="B1006" s="28"/>
      <c r="C1006" s="27"/>
      <c r="D1006" s="28"/>
      <c r="E1006" s="27"/>
      <c r="F1006" s="27"/>
      <c r="G1006" s="33" t="s">
        <v>3344</v>
      </c>
      <c r="H1006" s="33" t="s">
        <v>3345</v>
      </c>
    </row>
    <row r="1007" spans="1:8" x14ac:dyDescent="0.35">
      <c r="A1007" s="27"/>
      <c r="B1007" s="28"/>
      <c r="C1007" s="27"/>
      <c r="D1007" s="28"/>
      <c r="E1007" s="27"/>
      <c r="F1007" s="27"/>
      <c r="G1007" s="33" t="s">
        <v>3346</v>
      </c>
      <c r="H1007" s="33" t="s">
        <v>3347</v>
      </c>
    </row>
    <row r="1008" spans="1:8" x14ac:dyDescent="0.35">
      <c r="A1008" s="27"/>
      <c r="B1008" s="28"/>
      <c r="C1008" s="29" t="s">
        <v>3348</v>
      </c>
      <c r="D1008" s="30" t="s">
        <v>3349</v>
      </c>
      <c r="E1008" s="27"/>
      <c r="F1008" s="27"/>
      <c r="G1008" s="27"/>
      <c r="H1008" s="27"/>
    </row>
    <row r="1009" spans="1:8" x14ac:dyDescent="0.35">
      <c r="A1009" s="27"/>
      <c r="B1009" s="28"/>
      <c r="C1009" s="27"/>
      <c r="D1009" s="28"/>
      <c r="E1009" s="31" t="s">
        <v>3350</v>
      </c>
      <c r="F1009" s="31" t="s">
        <v>3351</v>
      </c>
      <c r="G1009" s="27"/>
      <c r="H1009" s="27"/>
    </row>
    <row r="1010" spans="1:8" x14ac:dyDescent="0.35">
      <c r="A1010" s="27"/>
      <c r="B1010" s="28"/>
      <c r="C1010" s="27"/>
      <c r="D1010" s="28"/>
      <c r="E1010" s="27"/>
      <c r="F1010" s="27"/>
      <c r="G1010" s="33" t="s">
        <v>3352</v>
      </c>
      <c r="H1010" s="33" t="s">
        <v>3353</v>
      </c>
    </row>
    <row r="1011" spans="1:8" x14ac:dyDescent="0.35">
      <c r="A1011" s="27"/>
      <c r="B1011" s="28"/>
      <c r="C1011" s="27"/>
      <c r="D1011" s="28"/>
      <c r="E1011" s="27"/>
      <c r="F1011" s="27"/>
      <c r="G1011" s="33" t="s">
        <v>3354</v>
      </c>
      <c r="H1011" s="33" t="s">
        <v>3355</v>
      </c>
    </row>
    <row r="1012" spans="1:8" x14ac:dyDescent="0.35">
      <c r="A1012" s="27"/>
      <c r="B1012" s="28"/>
      <c r="C1012" s="27"/>
      <c r="D1012" s="28"/>
      <c r="E1012" s="27"/>
      <c r="F1012" s="27"/>
      <c r="G1012" s="33" t="s">
        <v>3356</v>
      </c>
      <c r="H1012" s="33" t="s">
        <v>3357</v>
      </c>
    </row>
    <row r="1013" spans="1:8" ht="26" x14ac:dyDescent="0.35">
      <c r="A1013" s="27"/>
      <c r="B1013" s="28"/>
      <c r="C1013" s="27"/>
      <c r="D1013" s="28"/>
      <c r="E1013" s="31" t="s">
        <v>3358</v>
      </c>
      <c r="F1013" s="32" t="s">
        <v>3359</v>
      </c>
      <c r="G1013" s="27"/>
      <c r="H1013" s="27"/>
    </row>
    <row r="1014" spans="1:8" x14ac:dyDescent="0.35">
      <c r="A1014" s="27"/>
      <c r="B1014" s="28"/>
      <c r="C1014" s="27"/>
      <c r="D1014" s="28"/>
      <c r="E1014" s="27"/>
      <c r="F1014" s="27"/>
      <c r="G1014" s="33" t="s">
        <v>3360</v>
      </c>
      <c r="H1014" s="33" t="s">
        <v>3361</v>
      </c>
    </row>
    <row r="1015" spans="1:8" x14ac:dyDescent="0.35">
      <c r="A1015" s="27"/>
      <c r="B1015" s="28"/>
      <c r="C1015" s="27"/>
      <c r="D1015" s="28"/>
      <c r="E1015" s="27"/>
      <c r="F1015" s="27"/>
      <c r="G1015" s="27" t="s">
        <v>3362</v>
      </c>
      <c r="H1015" s="27" t="s">
        <v>3363</v>
      </c>
    </row>
    <row r="1016" spans="1:8" x14ac:dyDescent="0.35">
      <c r="A1016" s="27"/>
      <c r="B1016" s="28"/>
      <c r="C1016" s="27"/>
      <c r="D1016" s="28"/>
      <c r="E1016" s="27"/>
      <c r="F1016" s="27"/>
      <c r="G1016" s="27" t="s">
        <v>3364</v>
      </c>
      <c r="H1016" s="27" t="s">
        <v>3365</v>
      </c>
    </row>
    <row r="1017" spans="1:8" x14ac:dyDescent="0.35">
      <c r="A1017" s="27"/>
      <c r="B1017" s="28"/>
      <c r="C1017" s="27"/>
      <c r="D1017" s="28"/>
      <c r="E1017" s="27"/>
      <c r="F1017" s="27"/>
      <c r="G1017" s="27" t="s">
        <v>3366</v>
      </c>
      <c r="H1017" s="27" t="s">
        <v>3367</v>
      </c>
    </row>
    <row r="1018" spans="1:8" x14ac:dyDescent="0.35">
      <c r="A1018" s="27"/>
      <c r="B1018" s="28"/>
      <c r="C1018" s="27"/>
      <c r="D1018" s="28"/>
      <c r="E1018" s="27"/>
      <c r="F1018" s="27"/>
      <c r="G1018" s="33" t="s">
        <v>3368</v>
      </c>
      <c r="H1018" s="33" t="s">
        <v>3369</v>
      </c>
    </row>
    <row r="1019" spans="1:8" x14ac:dyDescent="0.35">
      <c r="A1019" s="27"/>
      <c r="B1019" s="28"/>
      <c r="C1019" s="27"/>
      <c r="D1019" s="28"/>
      <c r="E1019" s="27"/>
      <c r="F1019" s="27"/>
      <c r="G1019" s="27" t="s">
        <v>3370</v>
      </c>
      <c r="H1019" s="27" t="s">
        <v>3371</v>
      </c>
    </row>
    <row r="1020" spans="1:8" x14ac:dyDescent="0.35">
      <c r="A1020" s="27"/>
      <c r="B1020" s="28"/>
      <c r="C1020" s="27"/>
      <c r="D1020" s="28"/>
      <c r="E1020" s="27"/>
      <c r="F1020" s="27"/>
      <c r="G1020" s="27" t="s">
        <v>3372</v>
      </c>
      <c r="H1020" s="27" t="s">
        <v>3373</v>
      </c>
    </row>
    <row r="1021" spans="1:8" x14ac:dyDescent="0.35">
      <c r="A1021" s="27"/>
      <c r="B1021" s="28"/>
      <c r="C1021" s="27"/>
      <c r="D1021" s="28"/>
      <c r="E1021" s="27"/>
      <c r="F1021" s="27"/>
      <c r="G1021" s="33" t="s">
        <v>3374</v>
      </c>
      <c r="H1021" s="33" t="s">
        <v>3375</v>
      </c>
    </row>
    <row r="1022" spans="1:8" x14ac:dyDescent="0.35">
      <c r="A1022" s="27"/>
      <c r="B1022" s="28"/>
      <c r="C1022" s="27"/>
      <c r="D1022" s="28"/>
      <c r="E1022" s="27"/>
      <c r="F1022" s="27"/>
      <c r="G1022" s="27" t="s">
        <v>3376</v>
      </c>
      <c r="H1022" s="27" t="s">
        <v>3377</v>
      </c>
    </row>
    <row r="1023" spans="1:8" x14ac:dyDescent="0.35">
      <c r="A1023" s="27"/>
      <c r="B1023" s="28"/>
      <c r="C1023" s="27"/>
      <c r="D1023" s="28"/>
      <c r="E1023" s="27"/>
      <c r="F1023" s="27"/>
      <c r="G1023" s="27" t="s">
        <v>3378</v>
      </c>
      <c r="H1023" s="27" t="s">
        <v>3379</v>
      </c>
    </row>
    <row r="1024" spans="1:8" x14ac:dyDescent="0.35">
      <c r="A1024" s="27"/>
      <c r="B1024" s="28"/>
      <c r="C1024" s="27"/>
      <c r="D1024" s="28"/>
      <c r="E1024" s="27"/>
      <c r="F1024" s="27"/>
      <c r="G1024" s="33" t="s">
        <v>3380</v>
      </c>
      <c r="H1024" s="33" t="s">
        <v>3381</v>
      </c>
    </row>
    <row r="1025" spans="1:8" x14ac:dyDescent="0.35">
      <c r="A1025" s="27"/>
      <c r="B1025" s="28"/>
      <c r="C1025" s="27"/>
      <c r="D1025" s="28"/>
      <c r="E1025" s="31" t="s">
        <v>3382</v>
      </c>
      <c r="F1025" s="31" t="s">
        <v>3383</v>
      </c>
      <c r="G1025" s="27"/>
      <c r="H1025" s="27"/>
    </row>
    <row r="1026" spans="1:8" x14ac:dyDescent="0.35">
      <c r="A1026" s="27"/>
      <c r="B1026" s="28"/>
      <c r="C1026" s="27"/>
      <c r="D1026" s="28"/>
      <c r="E1026" s="27"/>
      <c r="F1026" s="27"/>
      <c r="G1026" s="33" t="s">
        <v>3384</v>
      </c>
      <c r="H1026" s="33" t="s">
        <v>3385</v>
      </c>
    </row>
    <row r="1027" spans="1:8" x14ac:dyDescent="0.35">
      <c r="A1027" s="27"/>
      <c r="B1027" s="28"/>
      <c r="C1027" s="27"/>
      <c r="D1027" s="28"/>
      <c r="E1027" s="27"/>
      <c r="F1027" s="27"/>
      <c r="G1027" s="33" t="s">
        <v>3386</v>
      </c>
      <c r="H1027" s="33" t="s">
        <v>3387</v>
      </c>
    </row>
    <row r="1028" spans="1:8" x14ac:dyDescent="0.35">
      <c r="A1028" s="27"/>
      <c r="B1028" s="28"/>
      <c r="C1028" s="27"/>
      <c r="D1028" s="28"/>
      <c r="E1028" s="27"/>
      <c r="F1028" s="27"/>
      <c r="G1028" s="33" t="s">
        <v>3388</v>
      </c>
      <c r="H1028" s="33" t="s">
        <v>3389</v>
      </c>
    </row>
    <row r="1029" spans="1:8" x14ac:dyDescent="0.35">
      <c r="A1029" s="27"/>
      <c r="B1029" s="28"/>
      <c r="C1029" s="27"/>
      <c r="D1029" s="28"/>
      <c r="E1029" s="27"/>
      <c r="F1029" s="27"/>
      <c r="G1029" s="33" t="s">
        <v>3390</v>
      </c>
      <c r="H1029" s="33" t="s">
        <v>3391</v>
      </c>
    </row>
    <row r="1030" spans="1:8" x14ac:dyDescent="0.35">
      <c r="A1030" s="27"/>
      <c r="B1030" s="28"/>
      <c r="C1030" s="27"/>
      <c r="D1030" s="28"/>
      <c r="E1030" s="27"/>
      <c r="F1030" s="27"/>
      <c r="G1030" s="33" t="s">
        <v>3392</v>
      </c>
      <c r="H1030" s="33" t="s">
        <v>3393</v>
      </c>
    </row>
    <row r="1031" spans="1:8" x14ac:dyDescent="0.35">
      <c r="A1031" s="27"/>
      <c r="B1031" s="28"/>
      <c r="C1031" s="27"/>
      <c r="D1031" s="28"/>
      <c r="E1031" s="27"/>
      <c r="F1031" s="27"/>
      <c r="G1031" s="27" t="s">
        <v>3394</v>
      </c>
      <c r="H1031" s="27" t="s">
        <v>3395</v>
      </c>
    </row>
    <row r="1032" spans="1:8" x14ac:dyDescent="0.35">
      <c r="A1032" s="27"/>
      <c r="B1032" s="28"/>
      <c r="C1032" s="27"/>
      <c r="D1032" s="28"/>
      <c r="E1032" s="27"/>
      <c r="F1032" s="27"/>
      <c r="G1032" s="27" t="s">
        <v>3396</v>
      </c>
      <c r="H1032" s="27" t="s">
        <v>3397</v>
      </c>
    </row>
    <row r="1033" spans="1:8" x14ac:dyDescent="0.35">
      <c r="A1033" s="27"/>
      <c r="B1033" s="28"/>
      <c r="C1033" s="27"/>
      <c r="D1033" s="28"/>
      <c r="E1033" s="27"/>
      <c r="F1033" s="27"/>
      <c r="G1033" s="27" t="s">
        <v>3398</v>
      </c>
      <c r="H1033" s="27" t="s">
        <v>3399</v>
      </c>
    </row>
    <row r="1034" spans="1:8" x14ac:dyDescent="0.35">
      <c r="A1034" s="27"/>
      <c r="B1034" s="28"/>
      <c r="C1034" s="27"/>
      <c r="D1034" s="28"/>
      <c r="E1034" s="27"/>
      <c r="F1034" s="27"/>
      <c r="G1034" s="27" t="s">
        <v>3400</v>
      </c>
      <c r="H1034" s="27" t="s">
        <v>3401</v>
      </c>
    </row>
    <row r="1035" spans="1:8" x14ac:dyDescent="0.35">
      <c r="A1035" s="27"/>
      <c r="B1035" s="28"/>
      <c r="C1035" s="29" t="s">
        <v>3402</v>
      </c>
      <c r="D1035" s="30" t="s">
        <v>3403</v>
      </c>
      <c r="E1035" s="27"/>
      <c r="F1035" s="27"/>
      <c r="G1035" s="27"/>
      <c r="H1035" s="27"/>
    </row>
    <row r="1036" spans="1:8" x14ac:dyDescent="0.35">
      <c r="A1036" s="27"/>
      <c r="B1036" s="28"/>
      <c r="C1036" s="27"/>
      <c r="D1036" s="28"/>
      <c r="E1036" s="31" t="s">
        <v>3404</v>
      </c>
      <c r="F1036" s="31" t="s">
        <v>3405</v>
      </c>
      <c r="G1036" s="27"/>
      <c r="H1036" s="27"/>
    </row>
    <row r="1037" spans="1:8" x14ac:dyDescent="0.35">
      <c r="A1037" s="27"/>
      <c r="B1037" s="28"/>
      <c r="C1037" s="27"/>
      <c r="D1037" s="28"/>
      <c r="E1037" s="27"/>
      <c r="F1037" s="27"/>
      <c r="G1037" s="33" t="s">
        <v>3406</v>
      </c>
      <c r="H1037" s="33" t="s">
        <v>3407</v>
      </c>
    </row>
    <row r="1038" spans="1:8" x14ac:dyDescent="0.35">
      <c r="A1038" s="27"/>
      <c r="B1038" s="28"/>
      <c r="C1038" s="27"/>
      <c r="D1038" s="28"/>
      <c r="E1038" s="27"/>
      <c r="F1038" s="27"/>
      <c r="G1038" s="33" t="s">
        <v>3408</v>
      </c>
      <c r="H1038" s="33" t="s">
        <v>3409</v>
      </c>
    </row>
    <row r="1039" spans="1:8" x14ac:dyDescent="0.35">
      <c r="A1039" s="27"/>
      <c r="B1039" s="28"/>
      <c r="C1039" s="27"/>
      <c r="D1039" s="28"/>
      <c r="E1039" s="27"/>
      <c r="F1039" s="27"/>
      <c r="G1039" s="33" t="s">
        <v>3410</v>
      </c>
      <c r="H1039" s="33" t="s">
        <v>3411</v>
      </c>
    </row>
    <row r="1040" spans="1:8" x14ac:dyDescent="0.35">
      <c r="A1040" s="27"/>
      <c r="B1040" s="28"/>
      <c r="C1040" s="27"/>
      <c r="D1040" s="28"/>
      <c r="E1040" s="27"/>
      <c r="F1040" s="27"/>
      <c r="G1040" s="33" t="s">
        <v>3412</v>
      </c>
      <c r="H1040" s="33" t="s">
        <v>3413</v>
      </c>
    </row>
    <row r="1041" spans="1:8" x14ac:dyDescent="0.35">
      <c r="A1041" s="27"/>
      <c r="B1041" s="28"/>
      <c r="C1041" s="27"/>
      <c r="D1041" s="28"/>
      <c r="E1041" s="27"/>
      <c r="F1041" s="27"/>
      <c r="G1041" s="33" t="s">
        <v>3414</v>
      </c>
      <c r="H1041" s="33" t="s">
        <v>3415</v>
      </c>
    </row>
    <row r="1042" spans="1:8" x14ac:dyDescent="0.35">
      <c r="A1042" s="27"/>
      <c r="B1042" s="28"/>
      <c r="C1042" s="27"/>
      <c r="D1042" s="28"/>
      <c r="E1042" s="27"/>
      <c r="F1042" s="27"/>
      <c r="G1042" s="33" t="s">
        <v>3416</v>
      </c>
      <c r="H1042" s="33" t="s">
        <v>3417</v>
      </c>
    </row>
    <row r="1043" spans="1:8" x14ac:dyDescent="0.35">
      <c r="A1043" s="27"/>
      <c r="B1043" s="28"/>
      <c r="C1043" s="27"/>
      <c r="D1043" s="28"/>
      <c r="E1043" s="27"/>
      <c r="F1043" s="27"/>
      <c r="G1043" s="33" t="s">
        <v>3418</v>
      </c>
      <c r="H1043" s="33" t="s">
        <v>3419</v>
      </c>
    </row>
    <row r="1044" spans="1:8" x14ac:dyDescent="0.35">
      <c r="A1044" s="27"/>
      <c r="B1044" s="28"/>
      <c r="C1044" s="27"/>
      <c r="D1044" s="28"/>
      <c r="E1044" s="27"/>
      <c r="F1044" s="27"/>
      <c r="G1044" s="33" t="s">
        <v>3420</v>
      </c>
      <c r="H1044" s="33" t="s">
        <v>3421</v>
      </c>
    </row>
    <row r="1045" spans="1:8" x14ac:dyDescent="0.35">
      <c r="A1045" s="27"/>
      <c r="B1045" s="28"/>
      <c r="C1045" s="27"/>
      <c r="D1045" s="28"/>
      <c r="E1045" s="27"/>
      <c r="F1045" s="27"/>
      <c r="G1045" s="27" t="s">
        <v>3422</v>
      </c>
      <c r="H1045" s="27" t="s">
        <v>3423</v>
      </c>
    </row>
    <row r="1046" spans="1:8" x14ac:dyDescent="0.35">
      <c r="A1046" s="27"/>
      <c r="B1046" s="28"/>
      <c r="C1046" s="27"/>
      <c r="D1046" s="28"/>
      <c r="E1046" s="27"/>
      <c r="F1046" s="27"/>
      <c r="G1046" s="27" t="s">
        <v>3424</v>
      </c>
      <c r="H1046" s="27" t="s">
        <v>3425</v>
      </c>
    </row>
    <row r="1047" spans="1:8" x14ac:dyDescent="0.35">
      <c r="A1047" s="27"/>
      <c r="B1047" s="28"/>
      <c r="C1047" s="27"/>
      <c r="D1047" s="28"/>
      <c r="E1047" s="27"/>
      <c r="F1047" s="27"/>
      <c r="G1047" s="27" t="s">
        <v>3426</v>
      </c>
      <c r="H1047" s="27" t="s">
        <v>3427</v>
      </c>
    </row>
    <row r="1048" spans="1:8" x14ac:dyDescent="0.35">
      <c r="A1048" s="27"/>
      <c r="B1048" s="28"/>
      <c r="C1048" s="27"/>
      <c r="D1048" s="28"/>
      <c r="E1048" s="27"/>
      <c r="F1048" s="27"/>
      <c r="G1048" s="27" t="s">
        <v>3428</v>
      </c>
      <c r="H1048" s="27" t="s">
        <v>3429</v>
      </c>
    </row>
    <row r="1049" spans="1:8" x14ac:dyDescent="0.35">
      <c r="A1049" s="27"/>
      <c r="B1049" s="28"/>
      <c r="C1049" s="27"/>
      <c r="D1049" s="28"/>
      <c r="E1049" s="27"/>
      <c r="F1049" s="27"/>
      <c r="G1049" s="27" t="s">
        <v>3430</v>
      </c>
      <c r="H1049" s="27" t="s">
        <v>3431</v>
      </c>
    </row>
    <row r="1050" spans="1:8" ht="26" x14ac:dyDescent="0.35">
      <c r="A1050" s="27"/>
      <c r="B1050" s="28"/>
      <c r="C1050" s="27"/>
      <c r="D1050" s="28"/>
      <c r="E1050" s="31" t="s">
        <v>3432</v>
      </c>
      <c r="F1050" s="32" t="s">
        <v>3433</v>
      </c>
      <c r="G1050" s="27"/>
      <c r="H1050" s="27"/>
    </row>
    <row r="1051" spans="1:8" x14ac:dyDescent="0.35">
      <c r="A1051" s="27"/>
      <c r="B1051" s="28"/>
      <c r="C1051" s="27"/>
      <c r="D1051" s="28"/>
      <c r="E1051" s="27"/>
      <c r="F1051" s="27"/>
      <c r="G1051" s="33" t="s">
        <v>3434</v>
      </c>
      <c r="H1051" s="33" t="s">
        <v>3435</v>
      </c>
    </row>
    <row r="1052" spans="1:8" x14ac:dyDescent="0.35">
      <c r="A1052" s="27"/>
      <c r="B1052" s="28"/>
      <c r="C1052" s="27"/>
      <c r="D1052" s="28"/>
      <c r="E1052" s="27"/>
      <c r="F1052" s="27"/>
      <c r="G1052" s="33" t="s">
        <v>3436</v>
      </c>
      <c r="H1052" s="33" t="s">
        <v>3437</v>
      </c>
    </row>
    <row r="1053" spans="1:8" x14ac:dyDescent="0.35">
      <c r="A1053" s="27"/>
      <c r="B1053" s="28"/>
      <c r="C1053" s="27"/>
      <c r="D1053" s="28"/>
      <c r="E1053" s="27"/>
      <c r="F1053" s="27"/>
      <c r="G1053" s="33" t="s">
        <v>3438</v>
      </c>
      <c r="H1053" s="33" t="s">
        <v>3439</v>
      </c>
    </row>
    <row r="1054" spans="1:8" x14ac:dyDescent="0.35">
      <c r="A1054" s="27"/>
      <c r="B1054" s="28"/>
      <c r="C1054" s="27"/>
      <c r="D1054" s="28"/>
      <c r="E1054" s="31" t="s">
        <v>3440</v>
      </c>
      <c r="F1054" s="31" t="s">
        <v>3441</v>
      </c>
      <c r="G1054" s="27"/>
      <c r="H1054" s="27"/>
    </row>
    <row r="1055" spans="1:8" x14ac:dyDescent="0.35">
      <c r="A1055" s="27"/>
      <c r="B1055" s="28"/>
      <c r="C1055" s="27"/>
      <c r="D1055" s="28"/>
      <c r="E1055" s="27"/>
      <c r="F1055" s="27"/>
      <c r="G1055" s="33" t="s">
        <v>3442</v>
      </c>
      <c r="H1055" s="33" t="s">
        <v>3443</v>
      </c>
    </row>
    <row r="1056" spans="1:8" x14ac:dyDescent="0.35">
      <c r="A1056" s="27"/>
      <c r="B1056" s="28"/>
      <c r="C1056" s="27"/>
      <c r="D1056" s="28"/>
      <c r="E1056" s="27"/>
      <c r="F1056" s="27"/>
      <c r="G1056" s="33" t="s">
        <v>3444</v>
      </c>
      <c r="H1056" s="33" t="s">
        <v>3445</v>
      </c>
    </row>
    <row r="1057" spans="1:8" x14ac:dyDescent="0.35">
      <c r="A1057" s="27"/>
      <c r="B1057" s="28"/>
      <c r="C1057" s="27"/>
      <c r="D1057" s="28"/>
      <c r="E1057" s="27"/>
      <c r="F1057" s="27"/>
      <c r="G1057" s="33" t="s">
        <v>3446</v>
      </c>
      <c r="H1057" s="33" t="s">
        <v>3447</v>
      </c>
    </row>
    <row r="1058" spans="1:8" x14ac:dyDescent="0.35">
      <c r="A1058" s="27"/>
      <c r="B1058" s="28"/>
      <c r="C1058" s="29" t="s">
        <v>3448</v>
      </c>
      <c r="D1058" s="30" t="s">
        <v>3449</v>
      </c>
      <c r="E1058" s="27"/>
      <c r="F1058" s="27"/>
      <c r="G1058" s="27"/>
      <c r="H1058" s="27"/>
    </row>
    <row r="1059" spans="1:8" x14ac:dyDescent="0.35">
      <c r="A1059" s="27"/>
      <c r="B1059" s="28"/>
      <c r="C1059" s="27"/>
      <c r="D1059" s="28"/>
      <c r="E1059" s="31" t="s">
        <v>3450</v>
      </c>
      <c r="F1059" s="31" t="s">
        <v>3451</v>
      </c>
      <c r="G1059" s="27"/>
      <c r="H1059" s="27"/>
    </row>
    <row r="1060" spans="1:8" x14ac:dyDescent="0.35">
      <c r="A1060" s="27"/>
      <c r="B1060" s="28"/>
      <c r="C1060" s="27"/>
      <c r="D1060" s="28"/>
      <c r="E1060" s="27"/>
      <c r="F1060" s="27"/>
      <c r="G1060" s="33" t="s">
        <v>3452</v>
      </c>
      <c r="H1060" s="33" t="s">
        <v>3453</v>
      </c>
    </row>
    <row r="1061" spans="1:8" x14ac:dyDescent="0.35">
      <c r="A1061" s="27"/>
      <c r="B1061" s="28"/>
      <c r="C1061" s="27"/>
      <c r="D1061" s="28"/>
      <c r="E1061" s="27"/>
      <c r="F1061" s="27"/>
      <c r="G1061" s="33" t="s">
        <v>3454</v>
      </c>
      <c r="H1061" s="33" t="s">
        <v>3455</v>
      </c>
    </row>
    <row r="1062" spans="1:8" x14ac:dyDescent="0.35">
      <c r="A1062" s="27"/>
      <c r="B1062" s="28"/>
      <c r="C1062" s="27"/>
      <c r="D1062" s="28"/>
      <c r="E1062" s="27"/>
      <c r="F1062" s="27"/>
      <c r="G1062" s="27" t="s">
        <v>3456</v>
      </c>
      <c r="H1062" s="27" t="s">
        <v>3457</v>
      </c>
    </row>
    <row r="1063" spans="1:8" x14ac:dyDescent="0.35">
      <c r="A1063" s="27"/>
      <c r="B1063" s="28"/>
      <c r="C1063" s="27"/>
      <c r="D1063" s="28"/>
      <c r="E1063" s="27"/>
      <c r="F1063" s="27"/>
      <c r="G1063" s="27" t="s">
        <v>3458</v>
      </c>
      <c r="H1063" s="27" t="s">
        <v>3459</v>
      </c>
    </row>
    <row r="1064" spans="1:8" x14ac:dyDescent="0.35">
      <c r="A1064" s="27"/>
      <c r="B1064" s="28"/>
      <c r="C1064" s="27"/>
      <c r="D1064" s="28"/>
      <c r="E1064" s="27"/>
      <c r="F1064" s="27"/>
      <c r="G1064" s="27" t="s">
        <v>3460</v>
      </c>
      <c r="H1064" s="27" t="s">
        <v>3461</v>
      </c>
    </row>
    <row r="1065" spans="1:8" x14ac:dyDescent="0.35">
      <c r="A1065" s="27"/>
      <c r="B1065" s="28"/>
      <c r="C1065" s="27"/>
      <c r="D1065" s="28"/>
      <c r="E1065" s="27"/>
      <c r="F1065" s="27"/>
      <c r="G1065" s="27" t="s">
        <v>3462</v>
      </c>
      <c r="H1065" s="27" t="s">
        <v>3463</v>
      </c>
    </row>
    <row r="1066" spans="1:8" x14ac:dyDescent="0.35">
      <c r="A1066" s="27"/>
      <c r="B1066" s="28"/>
      <c r="C1066" s="27"/>
      <c r="D1066" s="28"/>
      <c r="E1066" s="31" t="s">
        <v>3464</v>
      </c>
      <c r="F1066" s="31" t="s">
        <v>3465</v>
      </c>
      <c r="G1066" s="27"/>
      <c r="H1066" s="27"/>
    </row>
    <row r="1067" spans="1:8" x14ac:dyDescent="0.35">
      <c r="A1067" s="27"/>
      <c r="B1067" s="28"/>
      <c r="C1067" s="27"/>
      <c r="D1067" s="28"/>
      <c r="E1067" s="27"/>
      <c r="F1067" s="27"/>
      <c r="G1067" s="33" t="s">
        <v>3466</v>
      </c>
      <c r="H1067" s="33" t="s">
        <v>3467</v>
      </c>
    </row>
    <row r="1068" spans="1:8" x14ac:dyDescent="0.35">
      <c r="A1068" s="27"/>
      <c r="B1068" s="28"/>
      <c r="C1068" s="27"/>
      <c r="D1068" s="28"/>
      <c r="E1068" s="27"/>
      <c r="F1068" s="27"/>
      <c r="G1068" s="33" t="s">
        <v>3468</v>
      </c>
      <c r="H1068" s="33" t="s">
        <v>3469</v>
      </c>
    </row>
    <row r="1069" spans="1:8" x14ac:dyDescent="0.35">
      <c r="A1069" s="27"/>
      <c r="B1069" s="28"/>
      <c r="C1069" s="27"/>
      <c r="D1069" s="28"/>
      <c r="E1069" s="27"/>
      <c r="F1069" s="27"/>
      <c r="G1069" s="33" t="s">
        <v>3470</v>
      </c>
      <c r="H1069" s="33" t="s">
        <v>3471</v>
      </c>
    </row>
    <row r="1070" spans="1:8" x14ac:dyDescent="0.35">
      <c r="A1070" s="27"/>
      <c r="B1070" s="28"/>
      <c r="C1070" s="27"/>
      <c r="D1070" s="28"/>
      <c r="E1070" s="27"/>
      <c r="F1070" s="27"/>
      <c r="G1070" s="33" t="s">
        <v>3472</v>
      </c>
      <c r="H1070" s="33" t="s">
        <v>3473</v>
      </c>
    </row>
    <row r="1071" spans="1:8" x14ac:dyDescent="0.35">
      <c r="A1071" s="27"/>
      <c r="B1071" s="28"/>
      <c r="C1071" s="27"/>
      <c r="D1071" s="28"/>
      <c r="E1071" s="27"/>
      <c r="F1071" s="27"/>
      <c r="G1071" s="27" t="s">
        <v>3474</v>
      </c>
      <c r="H1071" s="27" t="s">
        <v>3475</v>
      </c>
    </row>
    <row r="1072" spans="1:8" x14ac:dyDescent="0.35">
      <c r="A1072" s="27"/>
      <c r="B1072" s="28"/>
      <c r="C1072" s="27"/>
      <c r="D1072" s="28"/>
      <c r="E1072" s="27"/>
      <c r="F1072" s="27"/>
      <c r="G1072" s="27" t="s">
        <v>3476</v>
      </c>
      <c r="H1072" s="27" t="s">
        <v>3477</v>
      </c>
    </row>
    <row r="1073" spans="1:8" x14ac:dyDescent="0.35">
      <c r="A1073" s="27"/>
      <c r="B1073" s="28"/>
      <c r="C1073" s="27"/>
      <c r="D1073" s="28"/>
      <c r="E1073" s="27"/>
      <c r="F1073" s="27"/>
      <c r="G1073" s="27" t="s">
        <v>3478</v>
      </c>
      <c r="H1073" s="27" t="s">
        <v>3479</v>
      </c>
    </row>
    <row r="1074" spans="1:8" x14ac:dyDescent="0.35">
      <c r="A1074" s="27"/>
      <c r="B1074" s="28"/>
      <c r="C1074" s="27"/>
      <c r="D1074" s="28"/>
      <c r="E1074" s="27"/>
      <c r="F1074" s="27"/>
      <c r="G1074" s="33" t="s">
        <v>3480</v>
      </c>
      <c r="H1074" s="33" t="s">
        <v>3481</v>
      </c>
    </row>
    <row r="1075" spans="1:8" x14ac:dyDescent="0.35">
      <c r="A1075" s="27"/>
      <c r="B1075" s="28"/>
      <c r="C1075" s="27"/>
      <c r="D1075" s="28"/>
      <c r="E1075" s="27"/>
      <c r="F1075" s="27"/>
      <c r="G1075" s="27" t="s">
        <v>3482</v>
      </c>
      <c r="H1075" s="27" t="s">
        <v>3483</v>
      </c>
    </row>
    <row r="1076" spans="1:8" x14ac:dyDescent="0.35">
      <c r="A1076" s="27"/>
      <c r="B1076" s="28"/>
      <c r="C1076" s="27"/>
      <c r="D1076" s="28"/>
      <c r="E1076" s="31" t="s">
        <v>3484</v>
      </c>
      <c r="F1076" s="31" t="s">
        <v>3485</v>
      </c>
      <c r="G1076" s="27"/>
      <c r="H1076" s="27"/>
    </row>
    <row r="1077" spans="1:8" x14ac:dyDescent="0.35">
      <c r="A1077" s="27"/>
      <c r="B1077" s="28"/>
      <c r="C1077" s="27"/>
      <c r="D1077" s="28"/>
      <c r="E1077" s="27"/>
      <c r="F1077" s="27"/>
      <c r="G1077" s="33" t="s">
        <v>3486</v>
      </c>
      <c r="H1077" s="33" t="s">
        <v>3487</v>
      </c>
    </row>
    <row r="1078" spans="1:8" x14ac:dyDescent="0.35">
      <c r="A1078" s="27"/>
      <c r="B1078" s="28"/>
      <c r="C1078" s="27"/>
      <c r="D1078" s="28"/>
      <c r="E1078" s="27"/>
      <c r="F1078" s="27"/>
      <c r="G1078" s="33" t="s">
        <v>3488</v>
      </c>
      <c r="H1078" s="33" t="s">
        <v>3489</v>
      </c>
    </row>
    <row r="1079" spans="1:8" x14ac:dyDescent="0.35">
      <c r="A1079" s="27"/>
      <c r="B1079" s="28"/>
      <c r="C1079" s="27"/>
      <c r="D1079" s="28"/>
      <c r="E1079" s="27"/>
      <c r="F1079" s="27"/>
      <c r="G1079" s="27" t="s">
        <v>3490</v>
      </c>
      <c r="H1079" s="27" t="s">
        <v>3491</v>
      </c>
    </row>
    <row r="1080" spans="1:8" x14ac:dyDescent="0.35">
      <c r="A1080" s="27"/>
      <c r="B1080" s="28"/>
      <c r="C1080" s="27"/>
      <c r="D1080" s="28"/>
      <c r="E1080" s="27"/>
      <c r="F1080" s="27"/>
      <c r="G1080" s="27" t="s">
        <v>3492</v>
      </c>
      <c r="H1080" s="27" t="s">
        <v>3493</v>
      </c>
    </row>
    <row r="1081" spans="1:8" x14ac:dyDescent="0.35">
      <c r="A1081" s="27"/>
      <c r="B1081" s="28"/>
      <c r="C1081" s="27"/>
      <c r="D1081" s="28"/>
      <c r="E1081" s="27"/>
      <c r="F1081" s="27"/>
      <c r="G1081" s="27" t="s">
        <v>3494</v>
      </c>
      <c r="H1081" s="27" t="s">
        <v>3495</v>
      </c>
    </row>
    <row r="1082" spans="1:8" x14ac:dyDescent="0.35">
      <c r="A1082" s="27"/>
      <c r="B1082" s="28"/>
      <c r="C1082" s="27"/>
      <c r="D1082" s="28"/>
      <c r="E1082" s="27"/>
      <c r="F1082" s="27"/>
      <c r="G1082" s="27" t="s">
        <v>3496</v>
      </c>
      <c r="H1082" s="27" t="s">
        <v>3497</v>
      </c>
    </row>
    <row r="1083" spans="1:8" x14ac:dyDescent="0.35">
      <c r="A1083" s="27"/>
      <c r="B1083" s="28"/>
      <c r="C1083" s="27"/>
      <c r="D1083" s="28"/>
      <c r="E1083" s="27"/>
      <c r="F1083" s="27"/>
      <c r="G1083" s="27" t="s">
        <v>3498</v>
      </c>
      <c r="H1083" s="27" t="s">
        <v>3499</v>
      </c>
    </row>
    <row r="1084" spans="1:8" x14ac:dyDescent="0.35">
      <c r="A1084" s="27"/>
      <c r="B1084" s="28"/>
      <c r="C1084" s="27"/>
      <c r="D1084" s="28"/>
      <c r="E1084" s="27"/>
      <c r="F1084" s="27"/>
      <c r="G1084" s="27" t="s">
        <v>3500</v>
      </c>
      <c r="H1084" s="27" t="s">
        <v>3501</v>
      </c>
    </row>
    <row r="1085" spans="1:8" x14ac:dyDescent="0.35">
      <c r="A1085" s="27"/>
      <c r="B1085" s="28"/>
      <c r="C1085" s="27"/>
      <c r="D1085" s="28"/>
      <c r="E1085" s="27"/>
      <c r="F1085" s="27"/>
      <c r="G1085" s="27" t="s">
        <v>3502</v>
      </c>
      <c r="H1085" s="27" t="s">
        <v>3503</v>
      </c>
    </row>
    <row r="1086" spans="1:8" x14ac:dyDescent="0.35">
      <c r="A1086" s="27"/>
      <c r="B1086" s="28"/>
      <c r="C1086" s="27"/>
      <c r="D1086" s="28"/>
      <c r="E1086" s="27"/>
      <c r="F1086" s="27"/>
      <c r="G1086" s="27" t="s">
        <v>3504</v>
      </c>
      <c r="H1086" s="27" t="s">
        <v>3505</v>
      </c>
    </row>
    <row r="1087" spans="1:8" x14ac:dyDescent="0.35">
      <c r="A1087" s="27"/>
      <c r="B1087" s="28"/>
      <c r="C1087" s="27"/>
      <c r="D1087" s="28"/>
      <c r="E1087" s="27"/>
      <c r="F1087" s="27"/>
      <c r="G1087" s="33" t="s">
        <v>3506</v>
      </c>
      <c r="H1087" s="33" t="s">
        <v>3507</v>
      </c>
    </row>
    <row r="1088" spans="1:8" x14ac:dyDescent="0.35">
      <c r="A1088" s="27"/>
      <c r="B1088" s="28"/>
      <c r="C1088" s="27"/>
      <c r="D1088" s="28"/>
      <c r="E1088" s="27"/>
      <c r="F1088" s="27"/>
      <c r="G1088" s="27" t="s">
        <v>3508</v>
      </c>
      <c r="H1088" s="27" t="s">
        <v>3509</v>
      </c>
    </row>
    <row r="1089" spans="1:8" x14ac:dyDescent="0.35">
      <c r="A1089" s="27"/>
      <c r="B1089" s="28"/>
      <c r="C1089" s="27"/>
      <c r="D1089" s="28"/>
      <c r="E1089" s="27"/>
      <c r="F1089" s="27"/>
      <c r="G1089" s="27" t="s">
        <v>3510</v>
      </c>
      <c r="H1089" s="27" t="s">
        <v>3511</v>
      </c>
    </row>
    <row r="1090" spans="1:8" x14ac:dyDescent="0.35">
      <c r="A1090" s="27"/>
      <c r="B1090" s="28"/>
      <c r="C1090" s="27"/>
      <c r="D1090" s="28"/>
      <c r="E1090" s="27"/>
      <c r="F1090" s="27"/>
      <c r="G1090" s="27" t="s">
        <v>3512</v>
      </c>
      <c r="H1090" s="27" t="s">
        <v>3513</v>
      </c>
    </row>
    <row r="1091" spans="1:8" x14ac:dyDescent="0.35">
      <c r="A1091" s="27"/>
      <c r="B1091" s="28"/>
      <c r="C1091" s="27"/>
      <c r="D1091" s="28"/>
      <c r="E1091" s="27"/>
      <c r="F1091" s="27"/>
      <c r="G1091" s="27" t="s">
        <v>3514</v>
      </c>
      <c r="H1091" s="27" t="s">
        <v>3515</v>
      </c>
    </row>
    <row r="1092" spans="1:8" x14ac:dyDescent="0.35">
      <c r="A1092" s="27"/>
      <c r="B1092" s="28"/>
      <c r="C1092" s="27"/>
      <c r="D1092" s="28"/>
      <c r="E1092" s="27"/>
      <c r="F1092" s="27"/>
      <c r="G1092" s="27" t="s">
        <v>3516</v>
      </c>
      <c r="H1092" s="27" t="s">
        <v>3517</v>
      </c>
    </row>
    <row r="1093" spans="1:8" x14ac:dyDescent="0.35">
      <c r="A1093" s="27"/>
      <c r="B1093" s="28"/>
      <c r="C1093" s="27"/>
      <c r="D1093" s="28"/>
      <c r="E1093" s="31" t="s">
        <v>3518</v>
      </c>
      <c r="F1093" s="31" t="s">
        <v>3519</v>
      </c>
      <c r="G1093" s="27"/>
      <c r="H1093" s="27"/>
    </row>
    <row r="1094" spans="1:8" x14ac:dyDescent="0.35">
      <c r="A1094" s="27"/>
      <c r="B1094" s="28"/>
      <c r="C1094" s="27"/>
      <c r="D1094" s="28"/>
      <c r="E1094" s="27"/>
      <c r="F1094" s="27"/>
      <c r="G1094" s="33" t="s">
        <v>3520</v>
      </c>
      <c r="H1094" s="33" t="s">
        <v>3521</v>
      </c>
    </row>
    <row r="1095" spans="1:8" x14ac:dyDescent="0.35">
      <c r="A1095" s="27"/>
      <c r="B1095" s="28"/>
      <c r="C1095" s="27"/>
      <c r="D1095" s="28"/>
      <c r="E1095" s="27"/>
      <c r="F1095" s="27"/>
      <c r="G1095" s="27" t="s">
        <v>3522</v>
      </c>
      <c r="H1095" s="27" t="s">
        <v>3523</v>
      </c>
    </row>
    <row r="1096" spans="1:8" x14ac:dyDescent="0.35">
      <c r="A1096" s="27"/>
      <c r="B1096" s="28"/>
      <c r="C1096" s="27"/>
      <c r="D1096" s="28"/>
      <c r="E1096" s="27"/>
      <c r="F1096" s="27"/>
      <c r="G1096" s="33" t="s">
        <v>3524</v>
      </c>
      <c r="H1096" s="33" t="s">
        <v>3525</v>
      </c>
    </row>
    <row r="1097" spans="1:8" x14ac:dyDescent="0.35">
      <c r="A1097" s="27"/>
      <c r="B1097" s="28"/>
      <c r="C1097" s="27"/>
      <c r="D1097" s="28"/>
      <c r="E1097" s="27"/>
      <c r="F1097" s="27"/>
      <c r="G1097" s="33" t="s">
        <v>3526</v>
      </c>
      <c r="H1097" s="33" t="s">
        <v>3527</v>
      </c>
    </row>
    <row r="1098" spans="1:8" x14ac:dyDescent="0.35">
      <c r="A1098" s="27"/>
      <c r="B1098" s="28"/>
      <c r="C1098" s="29" t="s">
        <v>3528</v>
      </c>
      <c r="D1098" s="30" t="s">
        <v>3529</v>
      </c>
      <c r="E1098" s="27"/>
      <c r="F1098" s="27"/>
      <c r="G1098" s="27"/>
      <c r="H1098" s="27"/>
    </row>
    <row r="1099" spans="1:8" x14ac:dyDescent="0.35">
      <c r="A1099" s="27"/>
      <c r="B1099" s="28"/>
      <c r="C1099" s="27"/>
      <c r="D1099" s="28"/>
      <c r="E1099" s="31" t="s">
        <v>3530</v>
      </c>
      <c r="F1099" s="31" t="s">
        <v>3531</v>
      </c>
      <c r="G1099" s="27"/>
      <c r="H1099" s="27"/>
    </row>
    <row r="1100" spans="1:8" x14ac:dyDescent="0.35">
      <c r="A1100" s="27"/>
      <c r="B1100" s="28"/>
      <c r="C1100" s="27"/>
      <c r="D1100" s="28"/>
      <c r="E1100" s="27"/>
      <c r="F1100" s="27"/>
      <c r="G1100" s="33" t="s">
        <v>3532</v>
      </c>
      <c r="H1100" s="33" t="s">
        <v>3533</v>
      </c>
    </row>
    <row r="1101" spans="1:8" x14ac:dyDescent="0.35">
      <c r="A1101" s="27"/>
      <c r="B1101" s="28"/>
      <c r="C1101" s="27"/>
      <c r="D1101" s="28"/>
      <c r="E1101" s="27"/>
      <c r="F1101" s="27"/>
      <c r="G1101" s="27" t="s">
        <v>3534</v>
      </c>
      <c r="H1101" s="27" t="s">
        <v>3535</v>
      </c>
    </row>
    <row r="1102" spans="1:8" x14ac:dyDescent="0.35">
      <c r="A1102" s="27"/>
      <c r="B1102" s="28"/>
      <c r="C1102" s="27"/>
      <c r="D1102" s="28"/>
      <c r="E1102" s="27"/>
      <c r="F1102" s="27"/>
      <c r="G1102" s="27" t="s">
        <v>3536</v>
      </c>
      <c r="H1102" s="27" t="s">
        <v>3537</v>
      </c>
    </row>
    <row r="1103" spans="1:8" x14ac:dyDescent="0.35">
      <c r="A1103" s="27"/>
      <c r="B1103" s="28"/>
      <c r="C1103" s="27"/>
      <c r="D1103" s="28"/>
      <c r="E1103" s="27"/>
      <c r="F1103" s="27"/>
      <c r="G1103" s="27" t="s">
        <v>3538</v>
      </c>
      <c r="H1103" s="27" t="s">
        <v>3539</v>
      </c>
    </row>
    <row r="1104" spans="1:8" x14ac:dyDescent="0.35">
      <c r="A1104" s="27"/>
      <c r="B1104" s="28"/>
      <c r="C1104" s="27"/>
      <c r="D1104" s="28"/>
      <c r="E1104" s="27"/>
      <c r="F1104" s="27"/>
      <c r="G1104" s="27" t="s">
        <v>3540</v>
      </c>
      <c r="H1104" s="27" t="s">
        <v>3541</v>
      </c>
    </row>
    <row r="1105" spans="1:8" x14ac:dyDescent="0.35">
      <c r="A1105" s="27"/>
      <c r="B1105" s="28"/>
      <c r="C1105" s="27"/>
      <c r="D1105" s="28"/>
      <c r="E1105" s="27"/>
      <c r="F1105" s="27"/>
      <c r="G1105" s="27" t="s">
        <v>3542</v>
      </c>
      <c r="H1105" s="27" t="s">
        <v>3543</v>
      </c>
    </row>
    <row r="1106" spans="1:8" x14ac:dyDescent="0.35">
      <c r="A1106" s="27"/>
      <c r="B1106" s="28"/>
      <c r="C1106" s="27"/>
      <c r="D1106" s="28"/>
      <c r="E1106" s="27"/>
      <c r="F1106" s="27"/>
      <c r="G1106" s="27" t="s">
        <v>3544</v>
      </c>
      <c r="H1106" s="27" t="s">
        <v>3545</v>
      </c>
    </row>
    <row r="1107" spans="1:8" x14ac:dyDescent="0.35">
      <c r="A1107" s="27"/>
      <c r="B1107" s="28"/>
      <c r="C1107" s="27"/>
      <c r="D1107" s="28"/>
      <c r="E1107" s="27"/>
      <c r="F1107" s="27"/>
      <c r="G1107" s="33" t="s">
        <v>3546</v>
      </c>
      <c r="H1107" s="33" t="s">
        <v>3547</v>
      </c>
    </row>
    <row r="1108" spans="1:8" x14ac:dyDescent="0.35">
      <c r="A1108" s="27"/>
      <c r="B1108" s="28"/>
      <c r="C1108" s="27"/>
      <c r="D1108" s="28"/>
      <c r="E1108" s="27"/>
      <c r="F1108" s="27"/>
      <c r="G1108" s="27" t="s">
        <v>3548</v>
      </c>
      <c r="H1108" s="27" t="s">
        <v>3549</v>
      </c>
    </row>
    <row r="1109" spans="1:8" x14ac:dyDescent="0.35">
      <c r="A1109" s="27"/>
      <c r="B1109" s="28"/>
      <c r="C1109" s="27"/>
      <c r="D1109" s="28"/>
      <c r="E1109" s="27"/>
      <c r="F1109" s="27"/>
      <c r="G1109" s="27" t="s">
        <v>3550</v>
      </c>
      <c r="H1109" s="27" t="s">
        <v>3551</v>
      </c>
    </row>
    <row r="1110" spans="1:8" x14ac:dyDescent="0.35">
      <c r="A1110" s="27"/>
      <c r="B1110" s="28"/>
      <c r="C1110" s="27"/>
      <c r="D1110" s="28"/>
      <c r="E1110" s="27"/>
      <c r="F1110" s="27"/>
      <c r="G1110" s="33" t="s">
        <v>3552</v>
      </c>
      <c r="H1110" s="33" t="s">
        <v>3553</v>
      </c>
    </row>
    <row r="1111" spans="1:8" x14ac:dyDescent="0.35">
      <c r="A1111" s="27"/>
      <c r="B1111" s="28"/>
      <c r="C1111" s="27"/>
      <c r="D1111" s="28"/>
      <c r="E1111" s="27"/>
      <c r="F1111" s="27"/>
      <c r="G1111" s="27" t="s">
        <v>3554</v>
      </c>
      <c r="H1111" s="27" t="s">
        <v>3555</v>
      </c>
    </row>
    <row r="1112" spans="1:8" x14ac:dyDescent="0.35">
      <c r="A1112" s="27"/>
      <c r="B1112" s="28"/>
      <c r="C1112" s="27"/>
      <c r="D1112" s="28"/>
      <c r="E1112" s="27"/>
      <c r="F1112" s="27"/>
      <c r="G1112" s="27" t="s">
        <v>3556</v>
      </c>
      <c r="H1112" s="27" t="s">
        <v>3557</v>
      </c>
    </row>
    <row r="1113" spans="1:8" x14ac:dyDescent="0.35">
      <c r="A1113" s="27"/>
      <c r="B1113" s="28"/>
      <c r="C1113" s="27"/>
      <c r="D1113" s="28"/>
      <c r="E1113" s="27"/>
      <c r="F1113" s="27"/>
      <c r="G1113" s="27" t="s">
        <v>3558</v>
      </c>
      <c r="H1113" s="27" t="s">
        <v>3559</v>
      </c>
    </row>
    <row r="1114" spans="1:8" x14ac:dyDescent="0.35">
      <c r="A1114" s="27"/>
      <c r="B1114" s="28"/>
      <c r="C1114" s="27"/>
      <c r="D1114" s="28"/>
      <c r="E1114" s="27"/>
      <c r="F1114" s="27"/>
      <c r="G1114" s="27" t="s">
        <v>3560</v>
      </c>
      <c r="H1114" s="27" t="s">
        <v>3561</v>
      </c>
    </row>
    <row r="1115" spans="1:8" x14ac:dyDescent="0.35">
      <c r="A1115" s="27"/>
      <c r="B1115" s="28"/>
      <c r="C1115" s="27"/>
      <c r="D1115" s="28"/>
      <c r="E1115" s="27"/>
      <c r="F1115" s="27"/>
      <c r="G1115" s="27" t="s">
        <v>3562</v>
      </c>
      <c r="H1115" s="27" t="s">
        <v>3563</v>
      </c>
    </row>
    <row r="1116" spans="1:8" x14ac:dyDescent="0.35">
      <c r="A1116" s="27"/>
      <c r="B1116" s="28"/>
      <c r="C1116" s="27"/>
      <c r="D1116" s="28"/>
      <c r="E1116" s="31" t="s">
        <v>3564</v>
      </c>
      <c r="F1116" s="31" t="s">
        <v>3565</v>
      </c>
      <c r="G1116" s="27"/>
      <c r="H1116" s="27"/>
    </row>
    <row r="1117" spans="1:8" x14ac:dyDescent="0.35">
      <c r="A1117" s="27"/>
      <c r="B1117" s="28"/>
      <c r="C1117" s="27"/>
      <c r="D1117" s="28"/>
      <c r="E1117" s="27"/>
      <c r="F1117" s="27"/>
      <c r="G1117" s="33" t="s">
        <v>3566</v>
      </c>
      <c r="H1117" s="33" t="s">
        <v>3567</v>
      </c>
    </row>
    <row r="1118" spans="1:8" x14ac:dyDescent="0.35">
      <c r="A1118" s="27"/>
      <c r="B1118" s="28"/>
      <c r="C1118" s="27"/>
      <c r="D1118" s="28"/>
      <c r="E1118" s="27"/>
      <c r="F1118" s="27"/>
      <c r="G1118" s="27" t="s">
        <v>3568</v>
      </c>
      <c r="H1118" s="27" t="s">
        <v>3569</v>
      </c>
    </row>
    <row r="1119" spans="1:8" x14ac:dyDescent="0.35">
      <c r="A1119" s="27"/>
      <c r="B1119" s="28"/>
      <c r="C1119" s="27"/>
      <c r="D1119" s="28"/>
      <c r="E1119" s="27"/>
      <c r="F1119" s="27"/>
      <c r="G1119" s="33" t="s">
        <v>3570</v>
      </c>
      <c r="H1119" s="33" t="s">
        <v>3571</v>
      </c>
    </row>
    <row r="1120" spans="1:8" x14ac:dyDescent="0.35">
      <c r="A1120" s="27"/>
      <c r="B1120" s="28"/>
      <c r="C1120" s="27"/>
      <c r="D1120" s="28"/>
      <c r="E1120" s="27"/>
      <c r="F1120" s="27"/>
      <c r="G1120" s="33" t="s">
        <v>3572</v>
      </c>
      <c r="H1120" s="33" t="s">
        <v>3573</v>
      </c>
    </row>
    <row r="1121" spans="1:8" x14ac:dyDescent="0.35">
      <c r="A1121" s="27"/>
      <c r="B1121" s="28"/>
      <c r="C1121" s="27"/>
      <c r="D1121" s="28"/>
      <c r="E1121" s="31" t="s">
        <v>3574</v>
      </c>
      <c r="F1121" s="31" t="s">
        <v>3575</v>
      </c>
      <c r="G1121" s="27"/>
      <c r="H1121" s="27"/>
    </row>
    <row r="1122" spans="1:8" x14ac:dyDescent="0.35">
      <c r="A1122" s="27"/>
      <c r="B1122" s="28"/>
      <c r="C1122" s="29" t="s">
        <v>3576</v>
      </c>
      <c r="D1122" s="30" t="s">
        <v>3577</v>
      </c>
      <c r="E1122" s="27"/>
      <c r="F1122" s="27"/>
      <c r="G1122" s="27"/>
      <c r="H1122" s="27"/>
    </row>
    <row r="1123" spans="1:8" x14ac:dyDescent="0.35">
      <c r="A1123" s="27"/>
      <c r="B1123" s="28"/>
      <c r="C1123" s="27"/>
      <c r="D1123" s="28"/>
      <c r="E1123" s="31" t="s">
        <v>3578</v>
      </c>
      <c r="F1123" s="31" t="s">
        <v>3579</v>
      </c>
      <c r="G1123" s="27"/>
      <c r="H1123" s="27"/>
    </row>
    <row r="1124" spans="1:8" x14ac:dyDescent="0.35">
      <c r="A1124" s="27"/>
      <c r="B1124" s="28"/>
      <c r="C1124" s="27"/>
      <c r="D1124" s="28"/>
      <c r="E1124" s="27"/>
      <c r="F1124" s="27"/>
      <c r="G1124" s="33" t="s">
        <v>3580</v>
      </c>
      <c r="H1124" s="33" t="s">
        <v>3581</v>
      </c>
    </row>
    <row r="1125" spans="1:8" x14ac:dyDescent="0.35">
      <c r="A1125" s="27"/>
      <c r="B1125" s="28"/>
      <c r="C1125" s="27"/>
      <c r="D1125" s="28"/>
      <c r="E1125" s="27"/>
      <c r="F1125" s="27"/>
      <c r="G1125" s="33" t="s">
        <v>3582</v>
      </c>
      <c r="H1125" s="33" t="s">
        <v>3583</v>
      </c>
    </row>
    <row r="1126" spans="1:8" x14ac:dyDescent="0.35">
      <c r="A1126" s="27"/>
      <c r="B1126" s="28"/>
      <c r="C1126" s="27"/>
      <c r="D1126" s="28"/>
      <c r="E1126" s="27"/>
      <c r="F1126" s="27"/>
      <c r="G1126" s="33" t="s">
        <v>3584</v>
      </c>
      <c r="H1126" s="33" t="s">
        <v>3585</v>
      </c>
    </row>
    <row r="1127" spans="1:8" x14ac:dyDescent="0.35">
      <c r="A1127" s="27"/>
      <c r="B1127" s="28"/>
      <c r="C1127" s="27"/>
      <c r="D1127" s="28"/>
      <c r="E1127" s="31" t="s">
        <v>3586</v>
      </c>
      <c r="F1127" s="31" t="s">
        <v>3587</v>
      </c>
      <c r="G1127" s="27"/>
      <c r="H1127" s="27"/>
    </row>
    <row r="1128" spans="1:8" x14ac:dyDescent="0.35">
      <c r="A1128" s="27"/>
      <c r="B1128" s="28"/>
      <c r="C1128" s="29" t="s">
        <v>3588</v>
      </c>
      <c r="D1128" s="30" t="s">
        <v>3589</v>
      </c>
      <c r="E1128" s="27"/>
      <c r="F1128" s="27"/>
      <c r="G1128" s="27"/>
      <c r="H1128" s="27"/>
    </row>
    <row r="1129" spans="1:8" ht="26" x14ac:dyDescent="0.35">
      <c r="A1129" s="27"/>
      <c r="B1129" s="28"/>
      <c r="C1129" s="27"/>
      <c r="D1129" s="28"/>
      <c r="E1129" s="31" t="s">
        <v>3590</v>
      </c>
      <c r="F1129" s="32" t="s">
        <v>3591</v>
      </c>
      <c r="G1129" s="27"/>
      <c r="H1129" s="27"/>
    </row>
    <row r="1130" spans="1:8" x14ac:dyDescent="0.35">
      <c r="A1130" s="27"/>
      <c r="B1130" s="28"/>
      <c r="C1130" s="27"/>
      <c r="D1130" s="28"/>
      <c r="E1130" s="27"/>
      <c r="F1130" s="27"/>
      <c r="G1130" s="33" t="s">
        <v>3592</v>
      </c>
      <c r="H1130" s="33" t="s">
        <v>3593</v>
      </c>
    </row>
    <row r="1131" spans="1:8" x14ac:dyDescent="0.35">
      <c r="A1131" s="27"/>
      <c r="B1131" s="28"/>
      <c r="C1131" s="27"/>
      <c r="D1131" s="28"/>
      <c r="E1131" s="27"/>
      <c r="F1131" s="27"/>
      <c r="G1131" s="33" t="s">
        <v>3594</v>
      </c>
      <c r="H1131" s="33" t="s">
        <v>3595</v>
      </c>
    </row>
    <row r="1132" spans="1:8" x14ac:dyDescent="0.35">
      <c r="A1132" s="27"/>
      <c r="B1132" s="28"/>
      <c r="C1132" s="27"/>
      <c r="D1132" s="28"/>
      <c r="E1132" s="27"/>
      <c r="F1132" s="27"/>
      <c r="G1132" s="27" t="s">
        <v>3596</v>
      </c>
      <c r="H1132" s="27" t="s">
        <v>3597</v>
      </c>
    </row>
    <row r="1133" spans="1:8" x14ac:dyDescent="0.35">
      <c r="A1133" s="27"/>
      <c r="B1133" s="28"/>
      <c r="C1133" s="27"/>
      <c r="D1133" s="28"/>
      <c r="E1133" s="27"/>
      <c r="F1133" s="27"/>
      <c r="G1133" s="27" t="s">
        <v>3598</v>
      </c>
      <c r="H1133" s="27" t="s">
        <v>3599</v>
      </c>
    </row>
    <row r="1134" spans="1:8" x14ac:dyDescent="0.35">
      <c r="A1134" s="27"/>
      <c r="B1134" s="28"/>
      <c r="C1134" s="27"/>
      <c r="D1134" s="28"/>
      <c r="E1134" s="27"/>
      <c r="F1134" s="27"/>
      <c r="G1134" s="27" t="s">
        <v>3600</v>
      </c>
      <c r="H1134" s="27" t="s">
        <v>3601</v>
      </c>
    </row>
    <row r="1135" spans="1:8" x14ac:dyDescent="0.35">
      <c r="A1135" s="27"/>
      <c r="B1135" s="28"/>
      <c r="C1135" s="27"/>
      <c r="D1135" s="28"/>
      <c r="E1135" s="27"/>
      <c r="F1135" s="27"/>
      <c r="G1135" s="27" t="s">
        <v>3602</v>
      </c>
      <c r="H1135" s="27" t="s">
        <v>3603</v>
      </c>
    </row>
    <row r="1136" spans="1:8" x14ac:dyDescent="0.35">
      <c r="A1136" s="27"/>
      <c r="B1136" s="28"/>
      <c r="C1136" s="27"/>
      <c r="D1136" s="28"/>
      <c r="E1136" s="27"/>
      <c r="F1136" s="27"/>
      <c r="G1136" s="33" t="s">
        <v>3604</v>
      </c>
      <c r="H1136" s="33" t="s">
        <v>3605</v>
      </c>
    </row>
    <row r="1137" spans="1:8" x14ac:dyDescent="0.35">
      <c r="A1137" s="27"/>
      <c r="B1137" s="28"/>
      <c r="C1137" s="27"/>
      <c r="D1137" s="28"/>
      <c r="E1137" s="27"/>
      <c r="F1137" s="27"/>
      <c r="G1137" s="27" t="s">
        <v>3606</v>
      </c>
      <c r="H1137" s="27" t="s">
        <v>3607</v>
      </c>
    </row>
    <row r="1138" spans="1:8" x14ac:dyDescent="0.35">
      <c r="A1138" s="27"/>
      <c r="B1138" s="28"/>
      <c r="C1138" s="27"/>
      <c r="D1138" s="28"/>
      <c r="E1138" s="27"/>
      <c r="F1138" s="27"/>
      <c r="G1138" s="27" t="s">
        <v>3608</v>
      </c>
      <c r="H1138" s="27" t="s">
        <v>3609</v>
      </c>
    </row>
    <row r="1139" spans="1:8" x14ac:dyDescent="0.35">
      <c r="A1139" s="27"/>
      <c r="B1139" s="28"/>
      <c r="C1139" s="27"/>
      <c r="D1139" s="28"/>
      <c r="E1139" s="27"/>
      <c r="F1139" s="27"/>
      <c r="G1139" s="27" t="s">
        <v>3610</v>
      </c>
      <c r="H1139" s="27" t="s">
        <v>3611</v>
      </c>
    </row>
    <row r="1140" spans="1:8" x14ac:dyDescent="0.35">
      <c r="A1140" s="27"/>
      <c r="B1140" s="28"/>
      <c r="C1140" s="27"/>
      <c r="D1140" s="28"/>
      <c r="E1140" s="27"/>
      <c r="F1140" s="27"/>
      <c r="G1140" s="33" t="s">
        <v>3612</v>
      </c>
      <c r="H1140" s="33" t="s">
        <v>3613</v>
      </c>
    </row>
    <row r="1141" spans="1:8" x14ac:dyDescent="0.35">
      <c r="A1141" s="27"/>
      <c r="B1141" s="28"/>
      <c r="C1141" s="27"/>
      <c r="D1141" s="28"/>
      <c r="E1141" s="27"/>
      <c r="F1141" s="27"/>
      <c r="G1141" s="33" t="s">
        <v>3614</v>
      </c>
      <c r="H1141" s="33" t="s">
        <v>3615</v>
      </c>
    </row>
    <row r="1142" spans="1:8" x14ac:dyDescent="0.35">
      <c r="A1142" s="27"/>
      <c r="B1142" s="28"/>
      <c r="C1142" s="27"/>
      <c r="D1142" s="28"/>
      <c r="E1142" s="27"/>
      <c r="F1142" s="27"/>
      <c r="G1142" s="27" t="s">
        <v>3616</v>
      </c>
      <c r="H1142" s="27" t="s">
        <v>3617</v>
      </c>
    </row>
    <row r="1143" spans="1:8" x14ac:dyDescent="0.35">
      <c r="A1143" s="27"/>
      <c r="B1143" s="28"/>
      <c r="C1143" s="27"/>
      <c r="D1143" s="28"/>
      <c r="E1143" s="27"/>
      <c r="F1143" s="27"/>
      <c r="G1143" s="27" t="s">
        <v>3618</v>
      </c>
      <c r="H1143" s="27" t="s">
        <v>3619</v>
      </c>
    </row>
    <row r="1144" spans="1:8" x14ac:dyDescent="0.35">
      <c r="A1144" s="27"/>
      <c r="B1144" s="28"/>
      <c r="C1144" s="27"/>
      <c r="D1144" s="28"/>
      <c r="E1144" s="27"/>
      <c r="F1144" s="27"/>
      <c r="G1144" s="27" t="s">
        <v>3620</v>
      </c>
      <c r="H1144" s="27" t="s">
        <v>3621</v>
      </c>
    </row>
    <row r="1145" spans="1:8" x14ac:dyDescent="0.35">
      <c r="A1145" s="27"/>
      <c r="B1145" s="28"/>
      <c r="C1145" s="27"/>
      <c r="D1145" s="28"/>
      <c r="E1145" s="27"/>
      <c r="F1145" s="27"/>
      <c r="G1145" s="27" t="s">
        <v>3622</v>
      </c>
      <c r="H1145" s="27" t="s">
        <v>3623</v>
      </c>
    </row>
    <row r="1146" spans="1:8" x14ac:dyDescent="0.35">
      <c r="A1146" s="27"/>
      <c r="B1146" s="28"/>
      <c r="C1146" s="27"/>
      <c r="D1146" s="28"/>
      <c r="E1146" s="27"/>
      <c r="F1146" s="27"/>
      <c r="G1146" s="33" t="s">
        <v>3624</v>
      </c>
      <c r="H1146" s="33" t="s">
        <v>3625</v>
      </c>
    </row>
    <row r="1147" spans="1:8" x14ac:dyDescent="0.35">
      <c r="A1147" s="27"/>
      <c r="B1147" s="28"/>
      <c r="C1147" s="27"/>
      <c r="D1147" s="28"/>
      <c r="E1147" s="31" t="s">
        <v>3626</v>
      </c>
      <c r="F1147" s="31" t="s">
        <v>3627</v>
      </c>
      <c r="G1147" s="27"/>
      <c r="H1147" s="27"/>
    </row>
    <row r="1148" spans="1:8" x14ac:dyDescent="0.35">
      <c r="A1148" s="27"/>
      <c r="B1148" s="28"/>
      <c r="C1148" s="27"/>
      <c r="D1148" s="28"/>
      <c r="E1148" s="27"/>
      <c r="F1148" s="27"/>
      <c r="G1148" s="33" t="s">
        <v>3628</v>
      </c>
      <c r="H1148" s="33" t="s">
        <v>3629</v>
      </c>
    </row>
    <row r="1149" spans="1:8" x14ac:dyDescent="0.35">
      <c r="A1149" s="27"/>
      <c r="B1149" s="28"/>
      <c r="C1149" s="27"/>
      <c r="D1149" s="28"/>
      <c r="E1149" s="27"/>
      <c r="F1149" s="27"/>
      <c r="G1149" s="27" t="s">
        <v>3630</v>
      </c>
      <c r="H1149" s="27" t="s">
        <v>3631</v>
      </c>
    </row>
    <row r="1150" spans="1:8" x14ac:dyDescent="0.35">
      <c r="A1150" s="27"/>
      <c r="B1150" s="28"/>
      <c r="C1150" s="27"/>
      <c r="D1150" s="28"/>
      <c r="E1150" s="27"/>
      <c r="F1150" s="27"/>
      <c r="G1150" s="33" t="s">
        <v>3632</v>
      </c>
      <c r="H1150" s="33" t="s">
        <v>3633</v>
      </c>
    </row>
    <row r="1151" spans="1:8" x14ac:dyDescent="0.35">
      <c r="A1151" s="27"/>
      <c r="B1151" s="28"/>
      <c r="C1151" s="27"/>
      <c r="D1151" s="28"/>
      <c r="E1151" s="27"/>
      <c r="F1151" s="27"/>
      <c r="G1151" s="33" t="s">
        <v>3634</v>
      </c>
      <c r="H1151" s="33" t="s">
        <v>3635</v>
      </c>
    </row>
    <row r="1152" spans="1:8" x14ac:dyDescent="0.35">
      <c r="A1152" s="27"/>
      <c r="B1152" s="28"/>
      <c r="C1152" s="27"/>
      <c r="D1152" s="28"/>
      <c r="E1152" s="27"/>
      <c r="F1152" s="27"/>
      <c r="G1152" s="33" t="s">
        <v>3636</v>
      </c>
      <c r="H1152" s="33" t="s">
        <v>3637</v>
      </c>
    </row>
    <row r="1153" spans="1:8" x14ac:dyDescent="0.35">
      <c r="A1153" s="27"/>
      <c r="B1153" s="28"/>
      <c r="C1153" s="27"/>
      <c r="D1153" s="28"/>
      <c r="E1153" s="31" t="s">
        <v>3638</v>
      </c>
      <c r="F1153" s="31" t="s">
        <v>3639</v>
      </c>
      <c r="G1153" s="27"/>
      <c r="H1153" s="27"/>
    </row>
    <row r="1154" spans="1:8" x14ac:dyDescent="0.35">
      <c r="A1154" s="27"/>
      <c r="B1154" s="28"/>
      <c r="C1154" s="27"/>
      <c r="D1154" s="28"/>
      <c r="E1154" s="27"/>
      <c r="F1154" s="27"/>
      <c r="G1154" s="33" t="s">
        <v>3640</v>
      </c>
      <c r="H1154" s="33" t="s">
        <v>3641</v>
      </c>
    </row>
    <row r="1155" spans="1:8" x14ac:dyDescent="0.35">
      <c r="A1155" s="27"/>
      <c r="B1155" s="28"/>
      <c r="C1155" s="27"/>
      <c r="D1155" s="28"/>
      <c r="E1155" s="27"/>
      <c r="F1155" s="27"/>
      <c r="G1155" s="33" t="s">
        <v>3642</v>
      </c>
      <c r="H1155" s="33" t="s">
        <v>3643</v>
      </c>
    </row>
    <row r="1156" spans="1:8" x14ac:dyDescent="0.35">
      <c r="A1156" s="27"/>
      <c r="B1156" s="28"/>
      <c r="C1156" s="27"/>
      <c r="D1156" s="28"/>
      <c r="E1156" s="27"/>
      <c r="F1156" s="27"/>
      <c r="G1156" s="27" t="s">
        <v>3644</v>
      </c>
      <c r="H1156" s="27" t="s">
        <v>3645</v>
      </c>
    </row>
    <row r="1157" spans="1:8" x14ac:dyDescent="0.35">
      <c r="A1157" s="27"/>
      <c r="B1157" s="28"/>
      <c r="C1157" s="27"/>
      <c r="D1157" s="28"/>
      <c r="E1157" s="31" t="s">
        <v>3646</v>
      </c>
      <c r="F1157" s="31" t="s">
        <v>3647</v>
      </c>
      <c r="G1157" s="27"/>
      <c r="H1157" s="27"/>
    </row>
    <row r="1158" spans="1:8" x14ac:dyDescent="0.35">
      <c r="A1158" s="27"/>
      <c r="B1158" s="28"/>
      <c r="C1158" s="27"/>
      <c r="D1158" s="28"/>
      <c r="E1158" s="27"/>
      <c r="F1158" s="27"/>
      <c r="G1158" s="33" t="s">
        <v>3648</v>
      </c>
      <c r="H1158" s="33" t="s">
        <v>3649</v>
      </c>
    </row>
    <row r="1159" spans="1:8" x14ac:dyDescent="0.35">
      <c r="A1159" s="27"/>
      <c r="B1159" s="28"/>
      <c r="C1159" s="27"/>
      <c r="D1159" s="28"/>
      <c r="E1159" s="27"/>
      <c r="F1159" s="27"/>
      <c r="G1159" s="33" t="s">
        <v>3650</v>
      </c>
      <c r="H1159" s="33" t="s">
        <v>3651</v>
      </c>
    </row>
    <row r="1160" spans="1:8" x14ac:dyDescent="0.35">
      <c r="A1160" s="27"/>
      <c r="B1160" s="28"/>
      <c r="C1160" s="27"/>
      <c r="D1160" s="28"/>
      <c r="E1160" s="27"/>
      <c r="F1160" s="27"/>
      <c r="G1160" s="33" t="s">
        <v>3652</v>
      </c>
      <c r="H1160" s="33" t="s">
        <v>3653</v>
      </c>
    </row>
    <row r="1161" spans="1:8" x14ac:dyDescent="0.35">
      <c r="A1161" s="27"/>
      <c r="B1161" s="28"/>
      <c r="C1161" s="29" t="s">
        <v>3654</v>
      </c>
      <c r="D1161" s="30" t="s">
        <v>3655</v>
      </c>
      <c r="E1161" s="27"/>
      <c r="F1161" s="27"/>
      <c r="G1161" s="27"/>
      <c r="H1161" s="27"/>
    </row>
    <row r="1162" spans="1:8" x14ac:dyDescent="0.35">
      <c r="A1162" s="27"/>
      <c r="B1162" s="28"/>
      <c r="C1162" s="27"/>
      <c r="D1162" s="28"/>
      <c r="E1162" s="31" t="s">
        <v>3656</v>
      </c>
      <c r="F1162" s="31" t="s">
        <v>3657</v>
      </c>
      <c r="G1162" s="27"/>
      <c r="H1162" s="27"/>
    </row>
    <row r="1163" spans="1:8" x14ac:dyDescent="0.35">
      <c r="A1163" s="27"/>
      <c r="B1163" s="28"/>
      <c r="C1163" s="27"/>
      <c r="D1163" s="28"/>
      <c r="E1163" s="27"/>
      <c r="F1163" s="27"/>
      <c r="G1163" s="33" t="s">
        <v>3658</v>
      </c>
      <c r="H1163" s="33" t="s">
        <v>3659</v>
      </c>
    </row>
    <row r="1164" spans="1:8" x14ac:dyDescent="0.35">
      <c r="A1164" s="27"/>
      <c r="B1164" s="28"/>
      <c r="C1164" s="27"/>
      <c r="D1164" s="28"/>
      <c r="E1164" s="27"/>
      <c r="F1164" s="27"/>
      <c r="G1164" s="33" t="s">
        <v>3660</v>
      </c>
      <c r="H1164" s="33" t="s">
        <v>3661</v>
      </c>
    </row>
    <row r="1165" spans="1:8" x14ac:dyDescent="0.35">
      <c r="A1165" s="27"/>
      <c r="B1165" s="28"/>
      <c r="C1165" s="27"/>
      <c r="D1165" s="28"/>
      <c r="E1165" s="27"/>
      <c r="F1165" s="27"/>
      <c r="G1165" s="33" t="s">
        <v>3662</v>
      </c>
      <c r="H1165" s="33" t="s">
        <v>3663</v>
      </c>
    </row>
    <row r="1166" spans="1:8" x14ac:dyDescent="0.35">
      <c r="A1166" s="27"/>
      <c r="B1166" s="28"/>
      <c r="C1166" s="27"/>
      <c r="D1166" s="28"/>
      <c r="E1166" s="31" t="s">
        <v>3664</v>
      </c>
      <c r="F1166" s="31" t="s">
        <v>3665</v>
      </c>
      <c r="G1166" s="27"/>
      <c r="H1166" s="27"/>
    </row>
    <row r="1167" spans="1:8" x14ac:dyDescent="0.35">
      <c r="A1167" s="27"/>
      <c r="B1167" s="28"/>
      <c r="C1167" s="27"/>
      <c r="D1167" s="28"/>
      <c r="E1167" s="27"/>
      <c r="F1167" s="27"/>
      <c r="G1167" s="34" t="s">
        <v>3666</v>
      </c>
      <c r="H1167" s="33" t="s">
        <v>3667</v>
      </c>
    </row>
    <row r="1168" spans="1:8" x14ac:dyDescent="0.35">
      <c r="A1168" s="27"/>
      <c r="B1168" s="28"/>
      <c r="C1168" s="27"/>
      <c r="D1168" s="28"/>
      <c r="E1168" s="27"/>
      <c r="F1168" s="27"/>
      <c r="G1168" s="33" t="s">
        <v>3668</v>
      </c>
      <c r="H1168" s="33" t="s">
        <v>3669</v>
      </c>
    </row>
    <row r="1169" spans="1:8" x14ac:dyDescent="0.35">
      <c r="A1169" s="27"/>
      <c r="B1169" s="28"/>
      <c r="C1169" s="27"/>
      <c r="D1169" s="28"/>
      <c r="E1169" s="27"/>
      <c r="F1169" s="27"/>
      <c r="G1169" s="27" t="s">
        <v>3670</v>
      </c>
      <c r="H1169" s="27" t="s">
        <v>3671</v>
      </c>
    </row>
    <row r="1170" spans="1:8" x14ac:dyDescent="0.35">
      <c r="A1170" s="27"/>
      <c r="B1170" s="28"/>
      <c r="C1170" s="27"/>
      <c r="D1170" s="28"/>
      <c r="E1170" s="27"/>
      <c r="F1170" s="27"/>
      <c r="G1170" s="27" t="s">
        <v>3672</v>
      </c>
      <c r="H1170" s="27" t="s">
        <v>3673</v>
      </c>
    </row>
    <row r="1171" spans="1:8" x14ac:dyDescent="0.35">
      <c r="A1171" s="27"/>
      <c r="B1171" s="28"/>
      <c r="C1171" s="27"/>
      <c r="D1171" s="28"/>
      <c r="E1171" s="27"/>
      <c r="F1171" s="27"/>
      <c r="G1171" s="33" t="s">
        <v>3674</v>
      </c>
      <c r="H1171" s="33" t="s">
        <v>3675</v>
      </c>
    </row>
    <row r="1172" spans="1:8" x14ac:dyDescent="0.35">
      <c r="A1172" s="27"/>
      <c r="B1172" s="28"/>
      <c r="C1172" s="27"/>
      <c r="D1172" s="28"/>
      <c r="E1172" s="27"/>
      <c r="F1172" s="27"/>
      <c r="G1172" s="33" t="s">
        <v>3676</v>
      </c>
      <c r="H1172" s="33" t="s">
        <v>3677</v>
      </c>
    </row>
    <row r="1173" spans="1:8" x14ac:dyDescent="0.35">
      <c r="A1173" s="27"/>
      <c r="B1173" s="28"/>
      <c r="C1173" s="27"/>
      <c r="D1173" s="28"/>
      <c r="E1173" s="27"/>
      <c r="F1173" s="27"/>
      <c r="G1173" s="27" t="s">
        <v>3678</v>
      </c>
      <c r="H1173" s="27" t="s">
        <v>3679</v>
      </c>
    </row>
    <row r="1174" spans="1:8" x14ac:dyDescent="0.35">
      <c r="A1174" s="27"/>
      <c r="B1174" s="28"/>
      <c r="C1174" s="27"/>
      <c r="D1174" s="28"/>
      <c r="E1174" s="27"/>
      <c r="F1174" s="27"/>
      <c r="G1174" s="27" t="s">
        <v>3680</v>
      </c>
      <c r="H1174" s="27" t="s">
        <v>3681</v>
      </c>
    </row>
    <row r="1175" spans="1:8" x14ac:dyDescent="0.35">
      <c r="A1175" s="27"/>
      <c r="B1175" s="28"/>
      <c r="C1175" s="27"/>
      <c r="D1175" s="28"/>
      <c r="E1175" s="27"/>
      <c r="F1175" s="27"/>
      <c r="G1175" s="33" t="s">
        <v>3682</v>
      </c>
      <c r="H1175" s="33" t="s">
        <v>3683</v>
      </c>
    </row>
    <row r="1176" spans="1:8" x14ac:dyDescent="0.35">
      <c r="A1176" s="27"/>
      <c r="B1176" s="28"/>
      <c r="C1176" s="27"/>
      <c r="D1176" s="28"/>
      <c r="E1176" s="31" t="s">
        <v>3684</v>
      </c>
      <c r="F1176" s="31" t="s">
        <v>3685</v>
      </c>
      <c r="G1176" s="27"/>
      <c r="H1176" s="27"/>
    </row>
    <row r="1177" spans="1:8" x14ac:dyDescent="0.35">
      <c r="A1177" s="27"/>
      <c r="B1177" s="28"/>
      <c r="C1177" s="27"/>
      <c r="D1177" s="28"/>
      <c r="E1177" s="27"/>
      <c r="F1177" s="27"/>
      <c r="G1177" s="33" t="s">
        <v>3686</v>
      </c>
      <c r="H1177" s="33" t="s">
        <v>3687</v>
      </c>
    </row>
    <row r="1178" spans="1:8" x14ac:dyDescent="0.35">
      <c r="A1178" s="27"/>
      <c r="B1178" s="28"/>
      <c r="C1178" s="27"/>
      <c r="D1178" s="28"/>
      <c r="E1178" s="27"/>
      <c r="F1178" s="27"/>
      <c r="G1178" s="27" t="s">
        <v>3688</v>
      </c>
      <c r="H1178" s="27" t="s">
        <v>3689</v>
      </c>
    </row>
    <row r="1179" spans="1:8" x14ac:dyDescent="0.35">
      <c r="A1179" s="27"/>
      <c r="B1179" s="28"/>
      <c r="C1179" s="27"/>
      <c r="D1179" s="28"/>
      <c r="E1179" s="27"/>
      <c r="F1179" s="27"/>
      <c r="G1179" s="33" t="s">
        <v>3690</v>
      </c>
      <c r="H1179" s="33" t="s">
        <v>3691</v>
      </c>
    </row>
    <row r="1180" spans="1:8" x14ac:dyDescent="0.35">
      <c r="A1180" s="27"/>
      <c r="B1180" s="28"/>
      <c r="C1180" s="27"/>
      <c r="D1180" s="28"/>
      <c r="E1180" s="27"/>
      <c r="F1180" s="27"/>
      <c r="G1180" s="33" t="s">
        <v>3692</v>
      </c>
      <c r="H1180" s="33" t="s">
        <v>3693</v>
      </c>
    </row>
    <row r="1181" spans="1:8" x14ac:dyDescent="0.35">
      <c r="A1181" s="27"/>
      <c r="B1181" s="28"/>
      <c r="C1181" s="27"/>
      <c r="D1181" s="28"/>
      <c r="E1181" s="27"/>
      <c r="F1181" s="27"/>
      <c r="G1181" s="27" t="s">
        <v>3694</v>
      </c>
      <c r="H1181" s="27" t="s">
        <v>3695</v>
      </c>
    </row>
    <row r="1182" spans="1:8" x14ac:dyDescent="0.35">
      <c r="A1182" s="27"/>
      <c r="B1182" s="28"/>
      <c r="C1182" s="27"/>
      <c r="D1182" s="28"/>
      <c r="E1182" s="27"/>
      <c r="F1182" s="27"/>
      <c r="G1182" s="33" t="s">
        <v>3696</v>
      </c>
      <c r="H1182" s="33" t="s">
        <v>3697</v>
      </c>
    </row>
    <row r="1183" spans="1:8" x14ac:dyDescent="0.35">
      <c r="A1183" s="27"/>
      <c r="B1183" s="28"/>
      <c r="C1183" s="27"/>
      <c r="D1183" s="28"/>
      <c r="E1183" s="27"/>
      <c r="F1183" s="27"/>
      <c r="G1183" s="33" t="s">
        <v>3698</v>
      </c>
      <c r="H1183" s="33" t="s">
        <v>3699</v>
      </c>
    </row>
    <row r="1184" spans="1:8" x14ac:dyDescent="0.35">
      <c r="A1184" s="27"/>
      <c r="B1184" s="28"/>
      <c r="C1184" s="27"/>
      <c r="D1184" s="28"/>
      <c r="E1184" s="27"/>
      <c r="F1184" s="27"/>
      <c r="G1184" s="33" t="s">
        <v>3700</v>
      </c>
      <c r="H1184" s="33" t="s">
        <v>3701</v>
      </c>
    </row>
    <row r="1185" spans="1:8" x14ac:dyDescent="0.35">
      <c r="A1185" s="27"/>
      <c r="B1185" s="28"/>
      <c r="C1185" s="27"/>
      <c r="D1185" s="28"/>
      <c r="E1185" s="27"/>
      <c r="F1185" s="27"/>
      <c r="G1185" s="33" t="s">
        <v>3702</v>
      </c>
      <c r="H1185" s="33" t="s">
        <v>3703</v>
      </c>
    </row>
    <row r="1186" spans="1:8" x14ac:dyDescent="0.35">
      <c r="A1186" s="27"/>
      <c r="B1186" s="28"/>
      <c r="C1186" s="27"/>
      <c r="D1186" s="28"/>
      <c r="E1186" s="27"/>
      <c r="F1186" s="27"/>
      <c r="G1186" s="27" t="s">
        <v>3704</v>
      </c>
      <c r="H1186" s="27" t="s">
        <v>3705</v>
      </c>
    </row>
    <row r="1187" spans="1:8" x14ac:dyDescent="0.35">
      <c r="A1187" s="27"/>
      <c r="B1187" s="28"/>
      <c r="C1187" s="27"/>
      <c r="D1187" s="28"/>
      <c r="E1187" s="27"/>
      <c r="F1187" s="27"/>
      <c r="G1187" s="33" t="s">
        <v>3706</v>
      </c>
      <c r="H1187" s="33" t="s">
        <v>3707</v>
      </c>
    </row>
    <row r="1188" spans="1:8" x14ac:dyDescent="0.35">
      <c r="A1188" s="27"/>
      <c r="B1188" s="28"/>
      <c r="C1188" s="27"/>
      <c r="D1188" s="28"/>
      <c r="E1188" s="27"/>
      <c r="F1188" s="27"/>
      <c r="G1188" s="33" t="s">
        <v>3708</v>
      </c>
      <c r="H1188" s="33" t="s">
        <v>3709</v>
      </c>
    </row>
    <row r="1189" spans="1:8" ht="26" x14ac:dyDescent="0.35">
      <c r="A1189" s="25" t="s">
        <v>3710</v>
      </c>
      <c r="B1189" s="26" t="s">
        <v>3711</v>
      </c>
      <c r="C1189" s="25" t="s">
        <v>3710</v>
      </c>
      <c r="D1189" s="26" t="s">
        <v>3711</v>
      </c>
      <c r="E1189" s="27"/>
      <c r="F1189" s="27"/>
      <c r="G1189" s="27"/>
      <c r="H1189" s="27"/>
    </row>
    <row r="1190" spans="1:8" x14ac:dyDescent="0.35">
      <c r="A1190" s="27"/>
      <c r="B1190" s="28"/>
      <c r="C1190" s="29" t="s">
        <v>3712</v>
      </c>
      <c r="D1190" s="30" t="s">
        <v>3713</v>
      </c>
      <c r="E1190" s="27"/>
      <c r="F1190" s="27"/>
      <c r="G1190" s="27"/>
      <c r="H1190" s="27"/>
    </row>
    <row r="1191" spans="1:8" x14ac:dyDescent="0.35">
      <c r="A1191" s="27"/>
      <c r="B1191" s="28"/>
      <c r="C1191" s="27"/>
      <c r="D1191" s="28"/>
      <c r="E1191" s="31" t="s">
        <v>3714</v>
      </c>
      <c r="F1191" s="31" t="s">
        <v>3715</v>
      </c>
      <c r="G1191" s="27"/>
      <c r="H1191" s="27"/>
    </row>
    <row r="1192" spans="1:8" x14ac:dyDescent="0.35">
      <c r="A1192" s="27"/>
      <c r="B1192" s="28"/>
      <c r="C1192" s="27"/>
      <c r="D1192" s="28"/>
      <c r="E1192" s="31" t="s">
        <v>3716</v>
      </c>
      <c r="F1192" s="31" t="s">
        <v>3717</v>
      </c>
      <c r="G1192" s="27"/>
      <c r="H1192" s="27"/>
    </row>
    <row r="1193" spans="1:8" x14ac:dyDescent="0.35">
      <c r="A1193" s="27"/>
      <c r="B1193" s="28"/>
      <c r="C1193" s="27"/>
      <c r="D1193" s="28"/>
      <c r="E1193" s="31" t="s">
        <v>3718</v>
      </c>
      <c r="F1193" s="31" t="s">
        <v>3719</v>
      </c>
      <c r="G1193" s="27"/>
      <c r="H1193" s="27"/>
    </row>
    <row r="1194" spans="1:8" x14ac:dyDescent="0.35">
      <c r="A1194" s="27"/>
      <c r="B1194" s="28"/>
      <c r="C1194" s="27"/>
      <c r="D1194" s="28"/>
      <c r="E1194" s="27"/>
      <c r="F1194" s="27"/>
      <c r="G1194" s="33" t="s">
        <v>3720</v>
      </c>
      <c r="H1194" s="33" t="s">
        <v>3721</v>
      </c>
    </row>
    <row r="1195" spans="1:8" x14ac:dyDescent="0.35">
      <c r="A1195" s="27"/>
      <c r="B1195" s="28"/>
      <c r="C1195" s="27"/>
      <c r="D1195" s="28"/>
      <c r="E1195" s="27"/>
      <c r="F1195" s="27"/>
      <c r="G1195" s="33" t="s">
        <v>3722</v>
      </c>
      <c r="H1195" s="33" t="s">
        <v>3723</v>
      </c>
    </row>
    <row r="1196" spans="1:8" x14ac:dyDescent="0.35">
      <c r="A1196" s="27"/>
      <c r="B1196" s="28"/>
      <c r="C1196" s="27"/>
      <c r="D1196" s="28"/>
      <c r="E1196" s="27"/>
      <c r="F1196" s="27"/>
      <c r="G1196" s="33" t="s">
        <v>3724</v>
      </c>
      <c r="H1196" s="33" t="s">
        <v>3725</v>
      </c>
    </row>
    <row r="1197" spans="1:8" ht="26" x14ac:dyDescent="0.35">
      <c r="A1197" s="27"/>
      <c r="B1197" s="28"/>
      <c r="C1197" s="27"/>
      <c r="D1197" s="28"/>
      <c r="E1197" s="31" t="s">
        <v>3726</v>
      </c>
      <c r="F1197" s="32" t="s">
        <v>3727</v>
      </c>
      <c r="G1197" s="27"/>
      <c r="H1197" s="27"/>
    </row>
    <row r="1198" spans="1:8" x14ac:dyDescent="0.35">
      <c r="A1198" s="27"/>
      <c r="B1198" s="28"/>
      <c r="C1198" s="27"/>
      <c r="D1198" s="28"/>
      <c r="E1198" s="27"/>
      <c r="F1198" s="27"/>
      <c r="G1198" s="33" t="s">
        <v>3728</v>
      </c>
      <c r="H1198" s="33" t="s">
        <v>3729</v>
      </c>
    </row>
    <row r="1199" spans="1:8" x14ac:dyDescent="0.35">
      <c r="A1199" s="27"/>
      <c r="B1199" s="28"/>
      <c r="C1199" s="27"/>
      <c r="D1199" s="28"/>
      <c r="E1199" s="27"/>
      <c r="F1199" s="27"/>
      <c r="G1199" s="33" t="s">
        <v>3730</v>
      </c>
      <c r="H1199" s="33" t="s">
        <v>3731</v>
      </c>
    </row>
    <row r="1200" spans="1:8" x14ac:dyDescent="0.35">
      <c r="A1200" s="27"/>
      <c r="B1200" s="28"/>
      <c r="C1200" s="27"/>
      <c r="D1200" s="28"/>
      <c r="E1200" s="27"/>
      <c r="F1200" s="27"/>
      <c r="G1200" s="33" t="s">
        <v>3732</v>
      </c>
      <c r="H1200" s="33" t="s">
        <v>3733</v>
      </c>
    </row>
    <row r="1201" spans="1:8" x14ac:dyDescent="0.35">
      <c r="A1201" s="27"/>
      <c r="B1201" s="28"/>
      <c r="C1201" s="27"/>
      <c r="D1201" s="28"/>
      <c r="E1201" s="27"/>
      <c r="F1201" s="27"/>
      <c r="G1201" s="33" t="s">
        <v>3734</v>
      </c>
      <c r="H1201" s="33" t="s">
        <v>3735</v>
      </c>
    </row>
    <row r="1202" spans="1:8" x14ac:dyDescent="0.35">
      <c r="A1202" s="27"/>
      <c r="B1202" s="28"/>
      <c r="C1202" s="27"/>
      <c r="D1202" s="28"/>
      <c r="E1202" s="31" t="s">
        <v>3736</v>
      </c>
      <c r="F1202" s="31" t="s">
        <v>3737</v>
      </c>
      <c r="G1202" s="27"/>
      <c r="H1202" s="27"/>
    </row>
    <row r="1203" spans="1:8" ht="38.5" x14ac:dyDescent="0.35">
      <c r="A1203" s="27"/>
      <c r="B1203" s="28"/>
      <c r="C1203" s="27"/>
      <c r="D1203" s="28"/>
      <c r="E1203" s="31" t="s">
        <v>3738</v>
      </c>
      <c r="F1203" s="32" t="s">
        <v>3739</v>
      </c>
      <c r="G1203" s="27"/>
      <c r="H1203" s="27"/>
    </row>
    <row r="1204" spans="1:8" x14ac:dyDescent="0.35">
      <c r="A1204" s="27"/>
      <c r="B1204" s="28"/>
      <c r="C1204" s="29" t="s">
        <v>3740</v>
      </c>
      <c r="D1204" s="30" t="s">
        <v>3741</v>
      </c>
      <c r="E1204" s="27"/>
      <c r="F1204" s="27"/>
      <c r="G1204" s="27"/>
      <c r="H1204" s="27"/>
    </row>
    <row r="1205" spans="1:8" x14ac:dyDescent="0.35">
      <c r="A1205" s="27"/>
      <c r="B1205" s="28"/>
      <c r="C1205" s="27"/>
      <c r="D1205" s="28"/>
      <c r="E1205" s="31" t="s">
        <v>3742</v>
      </c>
      <c r="F1205" s="31" t="s">
        <v>3743</v>
      </c>
      <c r="G1205" s="27"/>
      <c r="H1205" s="27"/>
    </row>
    <row r="1206" spans="1:8" x14ac:dyDescent="0.35">
      <c r="A1206" s="27"/>
      <c r="B1206" s="28"/>
      <c r="C1206" s="27"/>
      <c r="D1206" s="28"/>
      <c r="E1206" s="27"/>
      <c r="F1206" s="27"/>
      <c r="G1206" s="33" t="s">
        <v>3744</v>
      </c>
      <c r="H1206" s="33" t="s">
        <v>3745</v>
      </c>
    </row>
    <row r="1207" spans="1:8" x14ac:dyDescent="0.35">
      <c r="A1207" s="27"/>
      <c r="B1207" s="28"/>
      <c r="C1207" s="27"/>
      <c r="D1207" s="28"/>
      <c r="E1207" s="27"/>
      <c r="F1207" s="27"/>
      <c r="G1207" s="27" t="s">
        <v>3746</v>
      </c>
      <c r="H1207" s="27" t="s">
        <v>3747</v>
      </c>
    </row>
    <row r="1208" spans="1:8" x14ac:dyDescent="0.35">
      <c r="A1208" s="27"/>
      <c r="B1208" s="28"/>
      <c r="C1208" s="27"/>
      <c r="D1208" s="28"/>
      <c r="E1208" s="27"/>
      <c r="F1208" s="27"/>
      <c r="G1208" s="33" t="s">
        <v>3748</v>
      </c>
      <c r="H1208" s="33" t="s">
        <v>3749</v>
      </c>
    </row>
    <row r="1209" spans="1:8" x14ac:dyDescent="0.35">
      <c r="A1209" s="27"/>
      <c r="B1209" s="28"/>
      <c r="C1209" s="27"/>
      <c r="D1209" s="28"/>
      <c r="E1209" s="27"/>
      <c r="F1209" s="27"/>
      <c r="G1209" s="27" t="s">
        <v>3750</v>
      </c>
      <c r="H1209" s="27" t="s">
        <v>3751</v>
      </c>
    </row>
    <row r="1210" spans="1:8" x14ac:dyDescent="0.35">
      <c r="A1210" s="27"/>
      <c r="B1210" s="28"/>
      <c r="C1210" s="27"/>
      <c r="D1210" s="28"/>
      <c r="E1210" s="27"/>
      <c r="F1210" s="27"/>
      <c r="G1210" s="27" t="s">
        <v>3752</v>
      </c>
      <c r="H1210" s="27" t="s">
        <v>3753</v>
      </c>
    </row>
    <row r="1211" spans="1:8" x14ac:dyDescent="0.35">
      <c r="A1211" s="27"/>
      <c r="B1211" s="28"/>
      <c r="C1211" s="27"/>
      <c r="D1211" s="28"/>
      <c r="E1211" s="27"/>
      <c r="F1211" s="27"/>
      <c r="G1211" s="27" t="s">
        <v>3754</v>
      </c>
      <c r="H1211" s="27" t="s">
        <v>3755</v>
      </c>
    </row>
    <row r="1212" spans="1:8" x14ac:dyDescent="0.35">
      <c r="A1212" s="27"/>
      <c r="B1212" s="28"/>
      <c r="C1212" s="27"/>
      <c r="D1212" s="28"/>
      <c r="E1212" s="27"/>
      <c r="F1212" s="27"/>
      <c r="G1212" s="27" t="s">
        <v>3756</v>
      </c>
      <c r="H1212" s="27" t="s">
        <v>3757</v>
      </c>
    </row>
    <row r="1213" spans="1:8" x14ac:dyDescent="0.35">
      <c r="A1213" s="27"/>
      <c r="B1213" s="28"/>
      <c r="C1213" s="27"/>
      <c r="D1213" s="28"/>
      <c r="E1213" s="27"/>
      <c r="F1213" s="27"/>
      <c r="G1213" s="27" t="s">
        <v>3758</v>
      </c>
      <c r="H1213" s="27" t="s">
        <v>3759</v>
      </c>
    </row>
    <row r="1214" spans="1:8" x14ac:dyDescent="0.35">
      <c r="A1214" s="27"/>
      <c r="B1214" s="28"/>
      <c r="C1214" s="27"/>
      <c r="D1214" s="28"/>
      <c r="E1214" s="27"/>
      <c r="F1214" s="27"/>
      <c r="G1214" s="27" t="s">
        <v>3760</v>
      </c>
      <c r="H1214" s="27" t="s">
        <v>3761</v>
      </c>
    </row>
    <row r="1215" spans="1:8" x14ac:dyDescent="0.35">
      <c r="A1215" s="27"/>
      <c r="B1215" s="28"/>
      <c r="C1215" s="27"/>
      <c r="D1215" s="28"/>
      <c r="E1215" s="27"/>
      <c r="F1215" s="27"/>
      <c r="G1215" s="27" t="s">
        <v>3762</v>
      </c>
      <c r="H1215" s="27" t="s">
        <v>3763</v>
      </c>
    </row>
    <row r="1216" spans="1:8" x14ac:dyDescent="0.35">
      <c r="A1216" s="27"/>
      <c r="B1216" s="28"/>
      <c r="C1216" s="27"/>
      <c r="D1216" s="28"/>
      <c r="E1216" s="31" t="s">
        <v>3764</v>
      </c>
      <c r="F1216" s="31" t="s">
        <v>3765</v>
      </c>
      <c r="G1216" s="27"/>
      <c r="H1216" s="27"/>
    </row>
    <row r="1217" spans="1:8" x14ac:dyDescent="0.35">
      <c r="A1217" s="27"/>
      <c r="B1217" s="28"/>
      <c r="C1217" s="27"/>
      <c r="D1217" s="28"/>
      <c r="E1217" s="31" t="s">
        <v>3766</v>
      </c>
      <c r="F1217" s="31" t="s">
        <v>3767</v>
      </c>
      <c r="G1217" s="27"/>
      <c r="H1217" s="27"/>
    </row>
    <row r="1218" spans="1:8" x14ac:dyDescent="0.35">
      <c r="A1218" s="27"/>
      <c r="B1218" s="28"/>
      <c r="C1218" s="27"/>
      <c r="D1218" s="28"/>
      <c r="E1218" s="27"/>
      <c r="F1218" s="27"/>
      <c r="G1218" s="33" t="s">
        <v>3768</v>
      </c>
      <c r="H1218" s="33" t="s">
        <v>3769</v>
      </c>
    </row>
    <row r="1219" spans="1:8" x14ac:dyDescent="0.35">
      <c r="A1219" s="27"/>
      <c r="B1219" s="28"/>
      <c r="C1219" s="27"/>
      <c r="D1219" s="28"/>
      <c r="E1219" s="31" t="s">
        <v>3770</v>
      </c>
      <c r="F1219" s="31" t="s">
        <v>3771</v>
      </c>
      <c r="G1219" s="27"/>
      <c r="H1219" s="27"/>
    </row>
    <row r="1220" spans="1:8" x14ac:dyDescent="0.35">
      <c r="A1220" s="27"/>
      <c r="B1220" s="28"/>
      <c r="C1220" s="27"/>
      <c r="D1220" s="28"/>
      <c r="E1220" s="27"/>
      <c r="F1220" s="27"/>
      <c r="G1220" s="33" t="s">
        <v>3772</v>
      </c>
      <c r="H1220" s="33" t="s">
        <v>3773</v>
      </c>
    </row>
    <row r="1221" spans="1:8" x14ac:dyDescent="0.35">
      <c r="A1221" s="27"/>
      <c r="B1221" s="28"/>
      <c r="C1221" s="27"/>
      <c r="D1221" s="28"/>
      <c r="E1221" s="27"/>
      <c r="F1221" s="27"/>
      <c r="G1221" s="33" t="s">
        <v>3774</v>
      </c>
      <c r="H1221" s="33" t="s">
        <v>3775</v>
      </c>
    </row>
    <row r="1222" spans="1:8" x14ac:dyDescent="0.35">
      <c r="A1222" s="27"/>
      <c r="B1222" s="28"/>
      <c r="C1222" s="27"/>
      <c r="D1222" s="28"/>
      <c r="E1222" s="27"/>
      <c r="F1222" s="27"/>
      <c r="G1222" s="33" t="s">
        <v>3776</v>
      </c>
      <c r="H1222" s="33" t="s">
        <v>3777</v>
      </c>
    </row>
    <row r="1223" spans="1:8" x14ac:dyDescent="0.35">
      <c r="A1223" s="27"/>
      <c r="B1223" s="28"/>
      <c r="C1223" s="27"/>
      <c r="D1223" s="28"/>
      <c r="E1223" s="27"/>
      <c r="F1223" s="27"/>
      <c r="G1223" s="33" t="s">
        <v>3778</v>
      </c>
      <c r="H1223" s="33" t="s">
        <v>3779</v>
      </c>
    </row>
    <row r="1224" spans="1:8" x14ac:dyDescent="0.35">
      <c r="A1224" s="27"/>
      <c r="B1224" s="28"/>
      <c r="C1224" s="27"/>
      <c r="D1224" s="28"/>
      <c r="E1224" s="27"/>
      <c r="F1224" s="27"/>
      <c r="G1224" s="33" t="s">
        <v>3780</v>
      </c>
      <c r="H1224" s="33" t="s">
        <v>3781</v>
      </c>
    </row>
    <row r="1225" spans="1:8" x14ac:dyDescent="0.35">
      <c r="A1225" s="27"/>
      <c r="B1225" s="28"/>
      <c r="C1225" s="27"/>
      <c r="D1225" s="28"/>
      <c r="E1225" s="31" t="s">
        <v>3782</v>
      </c>
      <c r="F1225" s="31" t="s">
        <v>3783</v>
      </c>
      <c r="G1225" s="27"/>
      <c r="H1225" s="27"/>
    </row>
    <row r="1226" spans="1:8" x14ac:dyDescent="0.35">
      <c r="A1226" s="27"/>
      <c r="B1226" s="28"/>
      <c r="C1226" s="27"/>
      <c r="D1226" s="28"/>
      <c r="E1226" s="27"/>
      <c r="F1226" s="27"/>
      <c r="G1226" s="33" t="s">
        <v>3784</v>
      </c>
      <c r="H1226" s="33" t="s">
        <v>3785</v>
      </c>
    </row>
    <row r="1227" spans="1:8" x14ac:dyDescent="0.35">
      <c r="A1227" s="27"/>
      <c r="B1227" s="28"/>
      <c r="C1227" s="27"/>
      <c r="D1227" s="28"/>
      <c r="E1227" s="27"/>
      <c r="F1227" s="27"/>
      <c r="G1227" s="27" t="s">
        <v>3786</v>
      </c>
      <c r="H1227" s="27" t="s">
        <v>3787</v>
      </c>
    </row>
    <row r="1228" spans="1:8" x14ac:dyDescent="0.35">
      <c r="A1228" s="27"/>
      <c r="B1228" s="28"/>
      <c r="C1228" s="27"/>
      <c r="D1228" s="28"/>
      <c r="E1228" s="27"/>
      <c r="F1228" s="27"/>
      <c r="G1228" s="33" t="s">
        <v>3788</v>
      </c>
      <c r="H1228" s="33" t="s">
        <v>3789</v>
      </c>
    </row>
    <row r="1229" spans="1:8" x14ac:dyDescent="0.35">
      <c r="A1229" s="27"/>
      <c r="B1229" s="28"/>
      <c r="C1229" s="27"/>
      <c r="D1229" s="28"/>
      <c r="E1229" s="31" t="s">
        <v>3790</v>
      </c>
      <c r="F1229" s="31" t="s">
        <v>3791</v>
      </c>
      <c r="G1229" s="27"/>
      <c r="H1229" s="27"/>
    </row>
    <row r="1230" spans="1:8" x14ac:dyDescent="0.35">
      <c r="A1230" s="27"/>
      <c r="B1230" s="28"/>
      <c r="C1230" s="27"/>
      <c r="D1230" s="28"/>
      <c r="E1230" s="31" t="s">
        <v>3792</v>
      </c>
      <c r="F1230" s="31" t="s">
        <v>3793</v>
      </c>
      <c r="G1230" s="27"/>
      <c r="H1230" s="27"/>
    </row>
    <row r="1231" spans="1:8" x14ac:dyDescent="0.35">
      <c r="A1231" s="27"/>
      <c r="B1231" s="28"/>
      <c r="C1231" s="27"/>
      <c r="D1231" s="28"/>
      <c r="E1231" s="31" t="s">
        <v>3794</v>
      </c>
      <c r="F1231" s="31" t="s">
        <v>3795</v>
      </c>
      <c r="G1231" s="27"/>
      <c r="H1231" s="27"/>
    </row>
    <row r="1232" spans="1:8" x14ac:dyDescent="0.35">
      <c r="A1232" s="27"/>
      <c r="B1232" s="28"/>
      <c r="C1232" s="27"/>
      <c r="D1232" s="28"/>
      <c r="E1232" s="27"/>
      <c r="F1232" s="27"/>
      <c r="G1232" s="33" t="s">
        <v>3796</v>
      </c>
      <c r="H1232" s="33" t="s">
        <v>3797</v>
      </c>
    </row>
    <row r="1233" spans="1:8" x14ac:dyDescent="0.35">
      <c r="A1233" s="27"/>
      <c r="B1233" s="28"/>
      <c r="C1233" s="27"/>
      <c r="D1233" s="28"/>
      <c r="E1233" s="27"/>
      <c r="F1233" s="27"/>
      <c r="G1233" s="33" t="s">
        <v>3798</v>
      </c>
      <c r="H1233" s="33" t="s">
        <v>3799</v>
      </c>
    </row>
    <row r="1234" spans="1:8" x14ac:dyDescent="0.35">
      <c r="A1234" s="27"/>
      <c r="B1234" s="28"/>
      <c r="C1234" s="27"/>
      <c r="D1234" s="28"/>
      <c r="E1234" s="27"/>
      <c r="F1234" s="27"/>
      <c r="G1234" s="33" t="s">
        <v>3800</v>
      </c>
      <c r="H1234" s="33" t="s">
        <v>3801</v>
      </c>
    </row>
    <row r="1235" spans="1:8" x14ac:dyDescent="0.35">
      <c r="A1235" s="27"/>
      <c r="B1235" s="28"/>
      <c r="C1235" s="29" t="s">
        <v>3802</v>
      </c>
      <c r="D1235" s="30" t="s">
        <v>3803</v>
      </c>
      <c r="E1235" s="27"/>
      <c r="F1235" s="27"/>
      <c r="G1235" s="27"/>
      <c r="H1235" s="27"/>
    </row>
    <row r="1236" spans="1:8" x14ac:dyDescent="0.35">
      <c r="A1236" s="27"/>
      <c r="B1236" s="28"/>
      <c r="C1236" s="27"/>
      <c r="D1236" s="28"/>
      <c r="E1236" s="31" t="s">
        <v>3804</v>
      </c>
      <c r="F1236" s="31" t="s">
        <v>3805</v>
      </c>
      <c r="G1236" s="27"/>
      <c r="H1236" s="27"/>
    </row>
    <row r="1237" spans="1:8" x14ac:dyDescent="0.35">
      <c r="A1237" s="27"/>
      <c r="B1237" s="28"/>
      <c r="C1237" s="27"/>
      <c r="D1237" s="28"/>
      <c r="E1237" s="31" t="s">
        <v>3806</v>
      </c>
      <c r="F1237" s="31" t="s">
        <v>3807</v>
      </c>
      <c r="G1237" s="27"/>
      <c r="H1237" s="27"/>
    </row>
    <row r="1238" spans="1:8" ht="26" x14ac:dyDescent="0.35">
      <c r="A1238" s="27"/>
      <c r="B1238" s="28"/>
      <c r="C1238" s="27"/>
      <c r="D1238" s="28"/>
      <c r="E1238" s="31" t="s">
        <v>3808</v>
      </c>
      <c r="F1238" s="32" t="s">
        <v>3809</v>
      </c>
      <c r="G1238" s="27"/>
      <c r="H1238" s="27"/>
    </row>
    <row r="1239" spans="1:8" x14ac:dyDescent="0.35">
      <c r="A1239" s="27"/>
      <c r="B1239" s="28"/>
      <c r="C1239" s="27"/>
      <c r="D1239" s="28"/>
      <c r="E1239" s="27"/>
      <c r="F1239" s="27"/>
      <c r="G1239" s="33" t="s">
        <v>3810</v>
      </c>
      <c r="H1239" s="33" t="s">
        <v>3811</v>
      </c>
    </row>
    <row r="1240" spans="1:8" x14ac:dyDescent="0.35">
      <c r="A1240" s="27"/>
      <c r="B1240" s="28"/>
      <c r="C1240" s="27"/>
      <c r="D1240" s="28"/>
      <c r="E1240" s="27"/>
      <c r="F1240" s="27"/>
      <c r="G1240" s="33" t="s">
        <v>3812</v>
      </c>
      <c r="H1240" s="33" t="s">
        <v>3813</v>
      </c>
    </row>
    <row r="1241" spans="1:8" x14ac:dyDescent="0.35">
      <c r="A1241" s="27"/>
      <c r="B1241" s="28"/>
      <c r="C1241" s="27"/>
      <c r="D1241" s="28"/>
      <c r="E1241" s="27"/>
      <c r="F1241" s="27"/>
      <c r="G1241" s="33" t="s">
        <v>3814</v>
      </c>
      <c r="H1241" s="33" t="s">
        <v>3815</v>
      </c>
    </row>
    <row r="1242" spans="1:8" x14ac:dyDescent="0.35">
      <c r="A1242" s="27"/>
      <c r="B1242" s="28"/>
      <c r="C1242" s="27"/>
      <c r="D1242" s="28"/>
      <c r="E1242" s="27"/>
      <c r="F1242" s="27"/>
      <c r="G1242" s="33" t="s">
        <v>3816</v>
      </c>
      <c r="H1242" s="33" t="s">
        <v>3817</v>
      </c>
    </row>
    <row r="1243" spans="1:8" x14ac:dyDescent="0.35">
      <c r="A1243" s="27"/>
      <c r="B1243" s="28"/>
      <c r="C1243" s="27"/>
      <c r="D1243" s="28"/>
      <c r="E1243" s="27"/>
      <c r="F1243" s="27"/>
      <c r="G1243" s="33" t="s">
        <v>3818</v>
      </c>
      <c r="H1243" s="33" t="s">
        <v>3819</v>
      </c>
    </row>
    <row r="1244" spans="1:8" x14ac:dyDescent="0.35">
      <c r="A1244" s="27"/>
      <c r="B1244" s="28"/>
      <c r="C1244" s="27"/>
      <c r="D1244" s="28"/>
      <c r="E1244" s="27"/>
      <c r="F1244" s="27"/>
      <c r="G1244" s="27" t="s">
        <v>3820</v>
      </c>
      <c r="H1244" s="27" t="s">
        <v>3821</v>
      </c>
    </row>
    <row r="1245" spans="1:8" x14ac:dyDescent="0.35">
      <c r="A1245" s="27"/>
      <c r="B1245" s="28"/>
      <c r="C1245" s="27"/>
      <c r="D1245" s="28"/>
      <c r="E1245" s="27"/>
      <c r="F1245" s="27"/>
      <c r="G1245" s="27" t="s">
        <v>3822</v>
      </c>
      <c r="H1245" s="27" t="s">
        <v>3823</v>
      </c>
    </row>
    <row r="1246" spans="1:8" x14ac:dyDescent="0.35">
      <c r="A1246" s="27"/>
      <c r="B1246" s="28"/>
      <c r="C1246" s="27"/>
      <c r="D1246" s="28"/>
      <c r="E1246" s="27"/>
      <c r="F1246" s="27"/>
      <c r="G1246" s="33" t="s">
        <v>3824</v>
      </c>
      <c r="H1246" s="33" t="s">
        <v>3825</v>
      </c>
    </row>
    <row r="1247" spans="1:8" x14ac:dyDescent="0.35">
      <c r="A1247" s="27"/>
      <c r="B1247" s="28"/>
      <c r="C1247" s="27"/>
      <c r="D1247" s="28"/>
      <c r="E1247" s="31" t="s">
        <v>3826</v>
      </c>
      <c r="F1247" s="31" t="s">
        <v>3827</v>
      </c>
      <c r="G1247" s="27"/>
      <c r="H1247" s="27"/>
    </row>
    <row r="1248" spans="1:8" x14ac:dyDescent="0.35">
      <c r="A1248" s="27"/>
      <c r="B1248" s="28"/>
      <c r="C1248" s="27"/>
      <c r="D1248" s="28"/>
      <c r="E1248" s="27"/>
      <c r="F1248" s="27"/>
      <c r="G1248" s="33" t="s">
        <v>3828</v>
      </c>
      <c r="H1248" s="33" t="s">
        <v>3829</v>
      </c>
    </row>
    <row r="1249" spans="1:8" x14ac:dyDescent="0.35">
      <c r="A1249" s="27"/>
      <c r="B1249" s="28"/>
      <c r="C1249" s="27"/>
      <c r="D1249" s="28"/>
      <c r="E1249" s="27"/>
      <c r="F1249" s="27"/>
      <c r="G1249" s="33" t="s">
        <v>3830</v>
      </c>
      <c r="H1249" s="33" t="s">
        <v>3831</v>
      </c>
    </row>
    <row r="1250" spans="1:8" x14ac:dyDescent="0.35">
      <c r="A1250" s="27"/>
      <c r="B1250" s="28"/>
      <c r="C1250" s="27"/>
      <c r="D1250" s="28"/>
      <c r="E1250" s="27"/>
      <c r="F1250" s="27"/>
      <c r="G1250" s="27" t="s">
        <v>3832</v>
      </c>
      <c r="H1250" s="27" t="s">
        <v>3833</v>
      </c>
    </row>
    <row r="1251" spans="1:8" x14ac:dyDescent="0.35">
      <c r="A1251" s="27"/>
      <c r="B1251" s="28"/>
      <c r="C1251" s="27"/>
      <c r="D1251" s="28"/>
      <c r="E1251" s="27"/>
      <c r="F1251" s="27"/>
      <c r="G1251" s="27" t="s">
        <v>3834</v>
      </c>
      <c r="H1251" s="27" t="s">
        <v>3835</v>
      </c>
    </row>
    <row r="1252" spans="1:8" x14ac:dyDescent="0.35">
      <c r="A1252" s="27"/>
      <c r="B1252" s="28"/>
      <c r="C1252" s="29" t="s">
        <v>3836</v>
      </c>
      <c r="D1252" s="30" t="s">
        <v>3837</v>
      </c>
      <c r="E1252" s="27"/>
      <c r="F1252" s="27"/>
      <c r="G1252" s="27"/>
      <c r="H1252" s="27"/>
    </row>
    <row r="1253" spans="1:8" x14ac:dyDescent="0.35">
      <c r="A1253" s="27"/>
      <c r="B1253" s="28"/>
      <c r="C1253" s="27"/>
      <c r="D1253" s="28"/>
      <c r="E1253" s="31" t="s">
        <v>3838</v>
      </c>
      <c r="F1253" s="31" t="s">
        <v>3839</v>
      </c>
      <c r="G1253" s="27"/>
      <c r="H1253" s="27"/>
    </row>
    <row r="1254" spans="1:8" x14ac:dyDescent="0.35">
      <c r="A1254" s="27"/>
      <c r="B1254" s="28"/>
      <c r="C1254" s="27"/>
      <c r="D1254" s="28"/>
      <c r="E1254" s="27"/>
      <c r="F1254" s="27"/>
      <c r="G1254" s="33" t="s">
        <v>3840</v>
      </c>
      <c r="H1254" s="33" t="s">
        <v>3841</v>
      </c>
    </row>
    <row r="1255" spans="1:8" x14ac:dyDescent="0.35">
      <c r="A1255" s="27"/>
      <c r="B1255" s="28"/>
      <c r="C1255" s="27"/>
      <c r="D1255" s="28"/>
      <c r="E1255" s="27"/>
      <c r="F1255" s="27"/>
      <c r="G1255" s="27" t="s">
        <v>3842</v>
      </c>
      <c r="H1255" s="27" t="s">
        <v>3843</v>
      </c>
    </row>
    <row r="1256" spans="1:8" x14ac:dyDescent="0.35">
      <c r="A1256" s="27"/>
      <c r="B1256" s="28"/>
      <c r="C1256" s="27"/>
      <c r="D1256" s="28"/>
      <c r="E1256" s="27"/>
      <c r="F1256" s="27"/>
      <c r="G1256" s="27" t="s">
        <v>3844</v>
      </c>
      <c r="H1256" s="27" t="s">
        <v>3845</v>
      </c>
    </row>
    <row r="1257" spans="1:8" x14ac:dyDescent="0.35">
      <c r="A1257" s="27"/>
      <c r="B1257" s="28"/>
      <c r="C1257" s="27"/>
      <c r="D1257" s="28"/>
      <c r="E1257" s="27"/>
      <c r="F1257" s="27"/>
      <c r="G1257" s="27" t="s">
        <v>3846</v>
      </c>
      <c r="H1257" s="27" t="s">
        <v>3847</v>
      </c>
    </row>
    <row r="1258" spans="1:8" x14ac:dyDescent="0.35">
      <c r="A1258" s="27"/>
      <c r="B1258" s="28"/>
      <c r="C1258" s="27"/>
      <c r="D1258" s="28"/>
      <c r="E1258" s="27"/>
      <c r="F1258" s="27"/>
      <c r="G1258" s="33" t="s">
        <v>3848</v>
      </c>
      <c r="H1258" s="33" t="s">
        <v>3849</v>
      </c>
    </row>
    <row r="1259" spans="1:8" x14ac:dyDescent="0.35">
      <c r="A1259" s="27"/>
      <c r="B1259" s="28"/>
      <c r="C1259" s="27"/>
      <c r="D1259" s="28"/>
      <c r="E1259" s="27"/>
      <c r="F1259" s="27"/>
      <c r="G1259" s="33" t="s">
        <v>3850</v>
      </c>
      <c r="H1259" s="33" t="s">
        <v>3851</v>
      </c>
    </row>
    <row r="1260" spans="1:8" x14ac:dyDescent="0.35">
      <c r="A1260" s="27"/>
      <c r="B1260" s="28"/>
      <c r="C1260" s="27"/>
      <c r="D1260" s="28"/>
      <c r="E1260" s="27"/>
      <c r="F1260" s="27"/>
      <c r="G1260" s="27" t="s">
        <v>3852</v>
      </c>
      <c r="H1260" s="27" t="s">
        <v>3853</v>
      </c>
    </row>
    <row r="1261" spans="1:8" x14ac:dyDescent="0.35">
      <c r="A1261" s="27"/>
      <c r="B1261" s="28"/>
      <c r="C1261" s="27"/>
      <c r="D1261" s="28"/>
      <c r="E1261" s="27"/>
      <c r="F1261" s="27"/>
      <c r="G1261" s="27" t="s">
        <v>3854</v>
      </c>
      <c r="H1261" s="27" t="s">
        <v>3855</v>
      </c>
    </row>
    <row r="1262" spans="1:8" x14ac:dyDescent="0.35">
      <c r="A1262" s="27"/>
      <c r="B1262" s="28"/>
      <c r="C1262" s="27"/>
      <c r="D1262" s="28"/>
      <c r="E1262" s="27"/>
      <c r="F1262" s="27"/>
      <c r="G1262" s="33" t="s">
        <v>3856</v>
      </c>
      <c r="H1262" s="33" t="s">
        <v>3857</v>
      </c>
    </row>
    <row r="1263" spans="1:8" x14ac:dyDescent="0.35">
      <c r="A1263" s="27"/>
      <c r="B1263" s="28"/>
      <c r="C1263" s="27"/>
      <c r="D1263" s="28"/>
      <c r="E1263" s="31" t="s">
        <v>3858</v>
      </c>
      <c r="F1263" s="31" t="s">
        <v>3859</v>
      </c>
      <c r="G1263" s="27"/>
      <c r="H1263" s="27"/>
    </row>
    <row r="1264" spans="1:8" x14ac:dyDescent="0.35">
      <c r="A1264" s="27"/>
      <c r="B1264" s="28"/>
      <c r="C1264" s="27"/>
      <c r="D1264" s="28"/>
      <c r="E1264" s="27"/>
      <c r="F1264" s="27"/>
      <c r="G1264" s="33" t="s">
        <v>3860</v>
      </c>
      <c r="H1264" s="33" t="s">
        <v>3861</v>
      </c>
    </row>
    <row r="1265" spans="1:8" x14ac:dyDescent="0.35">
      <c r="A1265" s="27"/>
      <c r="B1265" s="28"/>
      <c r="C1265" s="27"/>
      <c r="D1265" s="28"/>
      <c r="E1265" s="27"/>
      <c r="F1265" s="27"/>
      <c r="G1265" s="27" t="s">
        <v>3862</v>
      </c>
      <c r="H1265" s="27" t="s">
        <v>3863</v>
      </c>
    </row>
    <row r="1266" spans="1:8" x14ac:dyDescent="0.35">
      <c r="A1266" s="27"/>
      <c r="B1266" s="28"/>
      <c r="C1266" s="27"/>
      <c r="D1266" s="28"/>
      <c r="E1266" s="27"/>
      <c r="F1266" s="27"/>
      <c r="G1266" s="27" t="s">
        <v>3864</v>
      </c>
      <c r="H1266" s="27" t="s">
        <v>3865</v>
      </c>
    </row>
    <row r="1267" spans="1:8" x14ac:dyDescent="0.35">
      <c r="A1267" s="27"/>
      <c r="B1267" s="28"/>
      <c r="C1267" s="27"/>
      <c r="D1267" s="28"/>
      <c r="E1267" s="27"/>
      <c r="F1267" s="27"/>
      <c r="G1267" s="33" t="s">
        <v>3866</v>
      </c>
      <c r="H1267" s="33" t="s">
        <v>3867</v>
      </c>
    </row>
    <row r="1268" spans="1:8" x14ac:dyDescent="0.35">
      <c r="A1268" s="27"/>
      <c r="B1268" s="28"/>
      <c r="C1268" s="27"/>
      <c r="D1268" s="28"/>
      <c r="E1268" s="27"/>
      <c r="F1268" s="27"/>
      <c r="G1268" s="27" t="s">
        <v>3868</v>
      </c>
      <c r="H1268" s="27" t="s">
        <v>3869</v>
      </c>
    </row>
    <row r="1269" spans="1:8" x14ac:dyDescent="0.35">
      <c r="A1269" s="27"/>
      <c r="B1269" s="28"/>
      <c r="C1269" s="27"/>
      <c r="D1269" s="28"/>
      <c r="E1269" s="27"/>
      <c r="F1269" s="27"/>
      <c r="G1269" s="27" t="s">
        <v>3870</v>
      </c>
      <c r="H1269" s="27" t="s">
        <v>3871</v>
      </c>
    </row>
    <row r="1270" spans="1:8" ht="26" x14ac:dyDescent="0.35">
      <c r="A1270" s="27"/>
      <c r="B1270" s="28"/>
      <c r="C1270" s="29" t="s">
        <v>3872</v>
      </c>
      <c r="D1270" s="30" t="s">
        <v>3873</v>
      </c>
      <c r="E1270" s="27"/>
      <c r="F1270" s="27"/>
      <c r="G1270" s="27"/>
      <c r="H1270" s="27"/>
    </row>
    <row r="1271" spans="1:8" x14ac:dyDescent="0.35">
      <c r="A1271" s="27"/>
      <c r="B1271" s="28"/>
      <c r="C1271" s="27"/>
      <c r="D1271" s="28"/>
      <c r="E1271" s="31" t="s">
        <v>3874</v>
      </c>
      <c r="F1271" s="31" t="s">
        <v>3875</v>
      </c>
      <c r="G1271" s="27"/>
      <c r="H1271" s="27"/>
    </row>
    <row r="1272" spans="1:8" x14ac:dyDescent="0.35">
      <c r="A1272" s="27"/>
      <c r="B1272" s="28"/>
      <c r="C1272" s="27"/>
      <c r="D1272" s="28"/>
      <c r="E1272" s="31" t="s">
        <v>3876</v>
      </c>
      <c r="F1272" s="31" t="s">
        <v>3877</v>
      </c>
      <c r="G1272" s="27"/>
      <c r="H1272" s="27"/>
    </row>
    <row r="1273" spans="1:8" x14ac:dyDescent="0.35">
      <c r="A1273" s="27"/>
      <c r="B1273" s="28"/>
      <c r="C1273" s="27"/>
      <c r="D1273" s="28"/>
      <c r="E1273" s="31" t="s">
        <v>3878</v>
      </c>
      <c r="F1273" s="31" t="s">
        <v>3879</v>
      </c>
      <c r="G1273" s="27"/>
      <c r="H1273" s="27"/>
    </row>
    <row r="1274" spans="1:8" ht="26" x14ac:dyDescent="0.35">
      <c r="A1274" s="27"/>
      <c r="B1274" s="28"/>
      <c r="C1274" s="27"/>
      <c r="D1274" s="28"/>
      <c r="E1274" s="31" t="s">
        <v>3880</v>
      </c>
      <c r="F1274" s="32" t="s">
        <v>3881</v>
      </c>
      <c r="G1274" s="27"/>
      <c r="H1274" s="27"/>
    </row>
    <row r="1275" spans="1:8" x14ac:dyDescent="0.35">
      <c r="A1275" s="27"/>
      <c r="B1275" s="28"/>
      <c r="C1275" s="29" t="s">
        <v>3882</v>
      </c>
      <c r="D1275" s="30" t="s">
        <v>3883</v>
      </c>
      <c r="E1275" s="27"/>
      <c r="F1275" s="27"/>
      <c r="G1275" s="27"/>
      <c r="H1275" s="27"/>
    </row>
    <row r="1276" spans="1:8" x14ac:dyDescent="0.35">
      <c r="A1276" s="27"/>
      <c r="B1276" s="28"/>
      <c r="C1276" s="27"/>
      <c r="D1276" s="28"/>
      <c r="E1276" s="31" t="s">
        <v>3884</v>
      </c>
      <c r="F1276" s="31" t="s">
        <v>3885</v>
      </c>
      <c r="G1276" s="27"/>
      <c r="H1276" s="27"/>
    </row>
    <row r="1277" spans="1:8" x14ac:dyDescent="0.35">
      <c r="A1277" s="27"/>
      <c r="B1277" s="28"/>
      <c r="C1277" s="27"/>
      <c r="D1277" s="28"/>
      <c r="E1277" s="31" t="s">
        <v>3886</v>
      </c>
      <c r="F1277" s="31" t="s">
        <v>3887</v>
      </c>
      <c r="G1277" s="27"/>
      <c r="H1277" s="27"/>
    </row>
    <row r="1278" spans="1:8" x14ac:dyDescent="0.35">
      <c r="A1278" s="27"/>
      <c r="B1278" s="28"/>
      <c r="C1278" s="27"/>
      <c r="D1278" s="28"/>
      <c r="E1278" s="27"/>
      <c r="F1278" s="27"/>
      <c r="G1278" s="33" t="s">
        <v>3888</v>
      </c>
      <c r="H1278" s="33" t="s">
        <v>3889</v>
      </c>
    </row>
    <row r="1279" spans="1:8" x14ac:dyDescent="0.35">
      <c r="A1279" s="27"/>
      <c r="B1279" s="28"/>
      <c r="C1279" s="27"/>
      <c r="D1279" s="28"/>
      <c r="E1279" s="27"/>
      <c r="F1279" s="27"/>
      <c r="G1279" s="33" t="s">
        <v>3890</v>
      </c>
      <c r="H1279" s="33" t="s">
        <v>3891</v>
      </c>
    </row>
    <row r="1280" spans="1:8" x14ac:dyDescent="0.35">
      <c r="A1280" s="27"/>
      <c r="B1280" s="28"/>
      <c r="C1280" s="27"/>
      <c r="D1280" s="28"/>
      <c r="E1280" s="27"/>
      <c r="F1280" s="27"/>
      <c r="G1280" s="33" t="s">
        <v>3892</v>
      </c>
      <c r="H1280" s="33" t="s">
        <v>3893</v>
      </c>
    </row>
    <row r="1281" spans="1:8" x14ac:dyDescent="0.35">
      <c r="A1281" s="27"/>
      <c r="B1281" s="28"/>
      <c r="C1281" s="27"/>
      <c r="D1281" s="28"/>
      <c r="E1281" s="27"/>
      <c r="F1281" s="27"/>
      <c r="G1281" s="33" t="s">
        <v>3894</v>
      </c>
      <c r="H1281" s="33" t="s">
        <v>3895</v>
      </c>
    </row>
    <row r="1282" spans="1:8" x14ac:dyDescent="0.35">
      <c r="A1282" s="27"/>
      <c r="B1282" s="28"/>
      <c r="C1282" s="27"/>
      <c r="D1282" s="28"/>
      <c r="E1282" s="31" t="s">
        <v>3896</v>
      </c>
      <c r="F1282" s="31" t="s">
        <v>3897</v>
      </c>
      <c r="G1282" s="27"/>
      <c r="H1282" s="27"/>
    </row>
    <row r="1283" spans="1:8" x14ac:dyDescent="0.35">
      <c r="A1283" s="27"/>
      <c r="B1283" s="28"/>
      <c r="C1283" s="27"/>
      <c r="D1283" s="28"/>
      <c r="E1283" s="27"/>
      <c r="F1283" s="27"/>
      <c r="G1283" s="33" t="s">
        <v>3898</v>
      </c>
      <c r="H1283" s="33" t="s">
        <v>3899</v>
      </c>
    </row>
    <row r="1284" spans="1:8" x14ac:dyDescent="0.35">
      <c r="A1284" s="27"/>
      <c r="B1284" s="28"/>
      <c r="C1284" s="27"/>
      <c r="D1284" s="28"/>
      <c r="E1284" s="27"/>
      <c r="F1284" s="27"/>
      <c r="G1284" s="33" t="s">
        <v>3900</v>
      </c>
      <c r="H1284" s="33" t="s">
        <v>3901</v>
      </c>
    </row>
    <row r="1285" spans="1:8" x14ac:dyDescent="0.35">
      <c r="A1285" s="27"/>
      <c r="B1285" s="28"/>
      <c r="C1285" s="27"/>
      <c r="D1285" s="28"/>
      <c r="E1285" s="27"/>
      <c r="F1285" s="27"/>
      <c r="G1285" s="33" t="s">
        <v>3902</v>
      </c>
      <c r="H1285" s="33" t="s">
        <v>3903</v>
      </c>
    </row>
    <row r="1286" spans="1:8" x14ac:dyDescent="0.35">
      <c r="A1286" s="25" t="s">
        <v>3904</v>
      </c>
      <c r="B1286" s="26" t="s">
        <v>3905</v>
      </c>
      <c r="C1286" s="25" t="s">
        <v>3904</v>
      </c>
      <c r="D1286" s="26" t="s">
        <v>3905</v>
      </c>
      <c r="E1286" s="27"/>
      <c r="F1286" s="27"/>
      <c r="G1286" s="27"/>
      <c r="H1286" s="27"/>
    </row>
    <row r="1287" spans="1:8" x14ac:dyDescent="0.35">
      <c r="A1287" s="27"/>
      <c r="B1287" s="28"/>
      <c r="C1287" s="29" t="s">
        <v>3906</v>
      </c>
      <c r="D1287" s="30" t="s">
        <v>3907</v>
      </c>
      <c r="E1287" s="27"/>
      <c r="F1287" s="27"/>
      <c r="G1287" s="27"/>
      <c r="H1287" s="27"/>
    </row>
    <row r="1288" spans="1:8" x14ac:dyDescent="0.35">
      <c r="A1288" s="27"/>
      <c r="B1288" s="28"/>
      <c r="C1288" s="27"/>
      <c r="D1288" s="28"/>
      <c r="E1288" s="31" t="s">
        <v>3908</v>
      </c>
      <c r="F1288" s="31" t="s">
        <v>3909</v>
      </c>
      <c r="G1288" s="27"/>
      <c r="H1288" s="27"/>
    </row>
    <row r="1289" spans="1:8" x14ac:dyDescent="0.35">
      <c r="A1289" s="27"/>
      <c r="B1289" s="28"/>
      <c r="C1289" s="27"/>
      <c r="D1289" s="28"/>
      <c r="E1289" s="27"/>
      <c r="F1289" s="27"/>
      <c r="G1289" s="33" t="s">
        <v>3910</v>
      </c>
      <c r="H1289" s="33" t="s">
        <v>3911</v>
      </c>
    </row>
    <row r="1290" spans="1:8" x14ac:dyDescent="0.35">
      <c r="A1290" s="27"/>
      <c r="B1290" s="28"/>
      <c r="C1290" s="27"/>
      <c r="D1290" s="28"/>
      <c r="E1290" s="27"/>
      <c r="F1290" s="27"/>
      <c r="G1290" s="33" t="s">
        <v>3912</v>
      </c>
      <c r="H1290" s="33" t="s">
        <v>3913</v>
      </c>
    </row>
    <row r="1291" spans="1:8" x14ac:dyDescent="0.35">
      <c r="A1291" s="27"/>
      <c r="B1291" s="28"/>
      <c r="C1291" s="27"/>
      <c r="D1291" s="28"/>
      <c r="E1291" s="27"/>
      <c r="F1291" s="27"/>
      <c r="G1291" s="33" t="s">
        <v>3914</v>
      </c>
      <c r="H1291" s="33" t="s">
        <v>3915</v>
      </c>
    </row>
    <row r="1292" spans="1:8" x14ac:dyDescent="0.35">
      <c r="A1292" s="27"/>
      <c r="B1292" s="28"/>
      <c r="C1292" s="27"/>
      <c r="D1292" s="28"/>
      <c r="E1292" s="27"/>
      <c r="F1292" s="27"/>
      <c r="G1292" s="33" t="s">
        <v>3916</v>
      </c>
      <c r="H1292" s="33" t="s">
        <v>3917</v>
      </c>
    </row>
    <row r="1293" spans="1:8" x14ac:dyDescent="0.35">
      <c r="A1293" s="27"/>
      <c r="B1293" s="28"/>
      <c r="C1293" s="27"/>
      <c r="D1293" s="28"/>
      <c r="E1293" s="27"/>
      <c r="F1293" s="27"/>
      <c r="G1293" s="27" t="s">
        <v>3918</v>
      </c>
      <c r="H1293" s="27" t="s">
        <v>3919</v>
      </c>
    </row>
    <row r="1294" spans="1:8" x14ac:dyDescent="0.35">
      <c r="A1294" s="27"/>
      <c r="B1294" s="28"/>
      <c r="C1294" s="27"/>
      <c r="D1294" s="28"/>
      <c r="E1294" s="27"/>
      <c r="F1294" s="27"/>
      <c r="G1294" s="27" t="s">
        <v>3920</v>
      </c>
      <c r="H1294" s="27" t="s">
        <v>3921</v>
      </c>
    </row>
    <row r="1295" spans="1:8" x14ac:dyDescent="0.35">
      <c r="A1295" s="27"/>
      <c r="B1295" s="28"/>
      <c r="C1295" s="27"/>
      <c r="D1295" s="28"/>
      <c r="E1295" s="27"/>
      <c r="F1295" s="27"/>
      <c r="G1295" s="27" t="s">
        <v>3922</v>
      </c>
      <c r="H1295" s="27" t="s">
        <v>3923</v>
      </c>
    </row>
    <row r="1296" spans="1:8" x14ac:dyDescent="0.35">
      <c r="A1296" s="27"/>
      <c r="B1296" s="28"/>
      <c r="C1296" s="27"/>
      <c r="D1296" s="28"/>
      <c r="E1296" s="27"/>
      <c r="F1296" s="27"/>
      <c r="G1296" s="27" t="s">
        <v>3924</v>
      </c>
      <c r="H1296" s="27" t="s">
        <v>3925</v>
      </c>
    </row>
    <row r="1297" spans="1:8" x14ac:dyDescent="0.35">
      <c r="A1297" s="27"/>
      <c r="B1297" s="28"/>
      <c r="C1297" s="27"/>
      <c r="D1297" s="28"/>
      <c r="E1297" s="27"/>
      <c r="F1297" s="27"/>
      <c r="G1297" s="27" t="s">
        <v>3926</v>
      </c>
      <c r="H1297" s="27" t="s">
        <v>3927</v>
      </c>
    </row>
    <row r="1298" spans="1:8" x14ac:dyDescent="0.35">
      <c r="A1298" s="27"/>
      <c r="B1298" s="28"/>
      <c r="C1298" s="27"/>
      <c r="D1298" s="28"/>
      <c r="E1298" s="27"/>
      <c r="F1298" s="27"/>
      <c r="G1298" s="27" t="s">
        <v>3928</v>
      </c>
      <c r="H1298" s="27" t="s">
        <v>3929</v>
      </c>
    </row>
    <row r="1299" spans="1:8" x14ac:dyDescent="0.35">
      <c r="A1299" s="27"/>
      <c r="B1299" s="28"/>
      <c r="C1299" s="27"/>
      <c r="D1299" s="28"/>
      <c r="E1299" s="27"/>
      <c r="F1299" s="27"/>
      <c r="G1299" s="27" t="s">
        <v>3930</v>
      </c>
      <c r="H1299" s="27" t="s">
        <v>3931</v>
      </c>
    </row>
    <row r="1300" spans="1:8" x14ac:dyDescent="0.35">
      <c r="A1300" s="27"/>
      <c r="B1300" s="28"/>
      <c r="C1300" s="27"/>
      <c r="D1300" s="28"/>
      <c r="E1300" s="31" t="s">
        <v>3932</v>
      </c>
      <c r="F1300" s="31" t="s">
        <v>3933</v>
      </c>
      <c r="G1300" s="27"/>
      <c r="H1300" s="27"/>
    </row>
    <row r="1301" spans="1:8" x14ac:dyDescent="0.35">
      <c r="A1301" s="27"/>
      <c r="B1301" s="28"/>
      <c r="C1301" s="27"/>
      <c r="D1301" s="28"/>
      <c r="E1301" s="27"/>
      <c r="F1301" s="27"/>
      <c r="G1301" s="33" t="s">
        <v>3934</v>
      </c>
      <c r="H1301" s="33" t="s">
        <v>3935</v>
      </c>
    </row>
    <row r="1302" spans="1:8" x14ac:dyDescent="0.35">
      <c r="A1302" s="27"/>
      <c r="B1302" s="28"/>
      <c r="C1302" s="27"/>
      <c r="D1302" s="28"/>
      <c r="E1302" s="31" t="s">
        <v>3936</v>
      </c>
      <c r="F1302" s="31" t="s">
        <v>3937</v>
      </c>
      <c r="G1302" s="27"/>
      <c r="H1302" s="27"/>
    </row>
    <row r="1303" spans="1:8" x14ac:dyDescent="0.35">
      <c r="A1303" s="27"/>
      <c r="B1303" s="28"/>
      <c r="C1303" s="27"/>
      <c r="D1303" s="28"/>
      <c r="E1303" s="31" t="s">
        <v>3938</v>
      </c>
      <c r="F1303" s="31" t="s">
        <v>3939</v>
      </c>
      <c r="G1303" s="27"/>
      <c r="H1303" s="27"/>
    </row>
    <row r="1304" spans="1:8" x14ac:dyDescent="0.35">
      <c r="A1304" s="27"/>
      <c r="B1304" s="28"/>
      <c r="C1304" s="27"/>
      <c r="D1304" s="28"/>
      <c r="E1304" s="31" t="s">
        <v>3940</v>
      </c>
      <c r="F1304" s="31" t="s">
        <v>3941</v>
      </c>
      <c r="G1304" s="27"/>
      <c r="H1304" s="27"/>
    </row>
    <row r="1305" spans="1:8" x14ac:dyDescent="0.35">
      <c r="A1305" s="27"/>
      <c r="B1305" s="28"/>
      <c r="C1305" s="27"/>
      <c r="D1305" s="28"/>
      <c r="E1305" s="31" t="s">
        <v>3942</v>
      </c>
      <c r="F1305" s="31" t="s">
        <v>3943</v>
      </c>
      <c r="G1305" s="27"/>
      <c r="H1305" s="27"/>
    </row>
    <row r="1306" spans="1:8" ht="26" x14ac:dyDescent="0.35">
      <c r="A1306" s="27"/>
      <c r="B1306" s="28"/>
      <c r="C1306" s="29" t="s">
        <v>3944</v>
      </c>
      <c r="D1306" s="30" t="s">
        <v>3945</v>
      </c>
      <c r="E1306" s="27"/>
      <c r="F1306" s="27"/>
      <c r="G1306" s="27"/>
      <c r="H1306" s="27"/>
    </row>
    <row r="1307" spans="1:8" x14ac:dyDescent="0.35">
      <c r="A1307" s="27"/>
      <c r="B1307" s="28"/>
      <c r="C1307" s="27"/>
      <c r="D1307" s="28"/>
      <c r="E1307" s="31" t="s">
        <v>3946</v>
      </c>
      <c r="F1307" s="31" t="s">
        <v>3947</v>
      </c>
      <c r="G1307" s="27"/>
      <c r="H1307" s="27"/>
    </row>
    <row r="1308" spans="1:8" x14ac:dyDescent="0.35">
      <c r="A1308" s="27"/>
      <c r="B1308" s="28"/>
      <c r="C1308" s="27"/>
      <c r="D1308" s="28"/>
      <c r="E1308" s="27"/>
      <c r="F1308" s="27"/>
      <c r="G1308" s="33" t="s">
        <v>3948</v>
      </c>
      <c r="H1308" s="33" t="s">
        <v>3949</v>
      </c>
    </row>
    <row r="1309" spans="1:8" x14ac:dyDescent="0.35">
      <c r="A1309" s="27"/>
      <c r="B1309" s="28"/>
      <c r="C1309" s="27"/>
      <c r="D1309" s="28"/>
      <c r="E1309" s="27"/>
      <c r="F1309" s="27"/>
      <c r="G1309" s="27" t="s">
        <v>3950</v>
      </c>
      <c r="H1309" s="27" t="s">
        <v>3951</v>
      </c>
    </row>
    <row r="1310" spans="1:8" x14ac:dyDescent="0.35">
      <c r="A1310" s="27"/>
      <c r="B1310" s="28"/>
      <c r="C1310" s="27"/>
      <c r="D1310" s="28"/>
      <c r="E1310" s="27"/>
      <c r="F1310" s="27"/>
      <c r="G1310" s="33" t="s">
        <v>3952</v>
      </c>
      <c r="H1310" s="33" t="s">
        <v>3953</v>
      </c>
    </row>
    <row r="1311" spans="1:8" x14ac:dyDescent="0.35">
      <c r="A1311" s="27"/>
      <c r="B1311" s="28"/>
      <c r="C1311" s="27"/>
      <c r="D1311" s="28"/>
      <c r="E1311" s="27"/>
      <c r="F1311" s="27"/>
      <c r="G1311" s="27" t="s">
        <v>3954</v>
      </c>
      <c r="H1311" s="27" t="s">
        <v>3955</v>
      </c>
    </row>
    <row r="1312" spans="1:8" x14ac:dyDescent="0.35">
      <c r="A1312" s="27"/>
      <c r="B1312" s="28"/>
      <c r="C1312" s="27"/>
      <c r="D1312" s="28"/>
      <c r="E1312" s="27"/>
      <c r="F1312" s="27"/>
      <c r="G1312" s="33" t="s">
        <v>3956</v>
      </c>
      <c r="H1312" s="33" t="s">
        <v>3957</v>
      </c>
    </row>
    <row r="1313" spans="1:8" ht="26" x14ac:dyDescent="0.35">
      <c r="A1313" s="27"/>
      <c r="B1313" s="28"/>
      <c r="C1313" s="29" t="s">
        <v>3958</v>
      </c>
      <c r="D1313" s="30" t="s">
        <v>3959</v>
      </c>
      <c r="E1313" s="27"/>
      <c r="F1313" s="27"/>
      <c r="G1313" s="27"/>
      <c r="H1313" s="27"/>
    </row>
    <row r="1314" spans="1:8" x14ac:dyDescent="0.35">
      <c r="A1314" s="27"/>
      <c r="B1314" s="28"/>
      <c r="C1314" s="27"/>
      <c r="D1314" s="28"/>
      <c r="E1314" s="31" t="s">
        <v>3960</v>
      </c>
      <c r="F1314" s="31" t="s">
        <v>3961</v>
      </c>
      <c r="G1314" s="27"/>
      <c r="H1314" s="27"/>
    </row>
    <row r="1315" spans="1:8" x14ac:dyDescent="0.35">
      <c r="A1315" s="27"/>
      <c r="B1315" s="28"/>
      <c r="C1315" s="27"/>
      <c r="D1315" s="28"/>
      <c r="E1315" s="27"/>
      <c r="F1315" s="27"/>
      <c r="G1315" s="33" t="s">
        <v>3962</v>
      </c>
      <c r="H1315" s="33" t="s">
        <v>3963</v>
      </c>
    </row>
    <row r="1316" spans="1:8" x14ac:dyDescent="0.35">
      <c r="A1316" s="27"/>
      <c r="B1316" s="28"/>
      <c r="C1316" s="27"/>
      <c r="D1316" s="28"/>
      <c r="E1316" s="27"/>
      <c r="F1316" s="27"/>
      <c r="G1316" s="33" t="s">
        <v>3964</v>
      </c>
      <c r="H1316" s="33" t="s">
        <v>3965</v>
      </c>
    </row>
    <row r="1317" spans="1:8" x14ac:dyDescent="0.35">
      <c r="A1317" s="27"/>
      <c r="B1317" s="28"/>
      <c r="C1317" s="27"/>
      <c r="D1317" s="28"/>
      <c r="E1317" s="27"/>
      <c r="F1317" s="27"/>
      <c r="G1317" s="33" t="s">
        <v>3966</v>
      </c>
      <c r="H1317" s="33" t="s">
        <v>3967</v>
      </c>
    </row>
    <row r="1318" spans="1:8" x14ac:dyDescent="0.35">
      <c r="A1318" s="27"/>
      <c r="B1318" s="28"/>
      <c r="C1318" s="27"/>
      <c r="D1318" s="28"/>
      <c r="E1318" s="27"/>
      <c r="F1318" s="27"/>
      <c r="G1318" s="33" t="s">
        <v>3968</v>
      </c>
      <c r="H1318" s="33" t="s">
        <v>3969</v>
      </c>
    </row>
    <row r="1319" spans="1:8" x14ac:dyDescent="0.35">
      <c r="A1319" s="27"/>
      <c r="B1319" s="28"/>
      <c r="C1319" s="27"/>
      <c r="D1319" s="28"/>
      <c r="E1319" s="31" t="s">
        <v>3970</v>
      </c>
      <c r="F1319" s="31" t="s">
        <v>3971</v>
      </c>
      <c r="G1319" s="27"/>
      <c r="H1319" s="27"/>
    </row>
    <row r="1320" spans="1:8" x14ac:dyDescent="0.35">
      <c r="A1320" s="27"/>
      <c r="B1320" s="28"/>
      <c r="C1320" s="27"/>
      <c r="D1320" s="28"/>
      <c r="E1320" s="27"/>
      <c r="F1320" s="27"/>
      <c r="G1320" s="33" t="s">
        <v>3972</v>
      </c>
      <c r="H1320" s="33" t="s">
        <v>3973</v>
      </c>
    </row>
    <row r="1321" spans="1:8" ht="51" x14ac:dyDescent="0.35">
      <c r="A1321" s="27"/>
      <c r="B1321" s="28"/>
      <c r="C1321" s="29" t="s">
        <v>3974</v>
      </c>
      <c r="D1321" s="30" t="s">
        <v>3975</v>
      </c>
      <c r="E1321" s="27"/>
      <c r="F1321" s="27"/>
      <c r="G1321" s="27"/>
      <c r="H1321" s="27"/>
    </row>
    <row r="1322" spans="1:8" x14ac:dyDescent="0.35">
      <c r="A1322" s="27"/>
      <c r="B1322" s="28"/>
      <c r="C1322" s="27"/>
      <c r="D1322" s="28"/>
      <c r="E1322" s="31" t="s">
        <v>3976</v>
      </c>
      <c r="F1322" s="31" t="s">
        <v>3977</v>
      </c>
      <c r="G1322" s="27"/>
      <c r="H1322" s="27"/>
    </row>
    <row r="1323" spans="1:8" x14ac:dyDescent="0.35">
      <c r="A1323" s="27"/>
      <c r="B1323" s="28"/>
      <c r="C1323" s="27"/>
      <c r="D1323" s="28"/>
      <c r="E1323" s="27"/>
      <c r="F1323" s="27"/>
      <c r="G1323" s="33" t="s">
        <v>3978</v>
      </c>
      <c r="H1323" s="33" t="s">
        <v>3979</v>
      </c>
    </row>
    <row r="1324" spans="1:8" x14ac:dyDescent="0.35">
      <c r="A1324" s="27"/>
      <c r="B1324" s="28"/>
      <c r="C1324" s="27"/>
      <c r="D1324" s="28"/>
      <c r="E1324" s="27"/>
      <c r="F1324" s="27"/>
      <c r="G1324" s="33" t="s">
        <v>3980</v>
      </c>
      <c r="H1324" s="33" t="s">
        <v>3981</v>
      </c>
    </row>
    <row r="1325" spans="1:8" x14ac:dyDescent="0.35">
      <c r="A1325" s="27"/>
      <c r="B1325" s="28"/>
      <c r="C1325" s="27"/>
      <c r="D1325" s="28"/>
      <c r="E1325" s="27"/>
      <c r="F1325" s="27"/>
      <c r="G1325" s="33" t="s">
        <v>3982</v>
      </c>
      <c r="H1325" s="33" t="s">
        <v>3983</v>
      </c>
    </row>
    <row r="1326" spans="1:8" x14ac:dyDescent="0.35">
      <c r="A1326" s="27"/>
      <c r="B1326" s="28"/>
      <c r="C1326" s="27"/>
      <c r="D1326" s="28"/>
      <c r="E1326" s="27"/>
      <c r="F1326" s="27"/>
      <c r="G1326" s="33" t="s">
        <v>3984</v>
      </c>
      <c r="H1326" s="33" t="s">
        <v>3985</v>
      </c>
    </row>
    <row r="1327" spans="1:8" x14ac:dyDescent="0.35">
      <c r="A1327" s="27"/>
      <c r="B1327" s="28"/>
      <c r="C1327" s="27"/>
      <c r="D1327" s="28"/>
      <c r="E1327" s="31" t="s">
        <v>3986</v>
      </c>
      <c r="F1327" s="31" t="s">
        <v>3987</v>
      </c>
      <c r="G1327" s="27"/>
      <c r="H1327" s="27"/>
    </row>
    <row r="1328" spans="1:8" x14ac:dyDescent="0.35">
      <c r="A1328" s="27"/>
      <c r="B1328" s="28"/>
      <c r="C1328" s="27"/>
      <c r="D1328" s="28"/>
      <c r="E1328" s="31" t="s">
        <v>3988</v>
      </c>
      <c r="F1328" s="31" t="s">
        <v>3989</v>
      </c>
      <c r="G1328" s="27"/>
      <c r="H1328" s="27"/>
    </row>
    <row r="1329" spans="1:8" x14ac:dyDescent="0.35">
      <c r="A1329" s="27"/>
      <c r="B1329" s="28"/>
      <c r="C1329" s="27"/>
      <c r="D1329" s="28"/>
      <c r="E1329" s="31" t="s">
        <v>3990</v>
      </c>
      <c r="F1329" s="31" t="s">
        <v>3991</v>
      </c>
      <c r="G1329" s="27"/>
      <c r="H1329" s="27"/>
    </row>
    <row r="1330" spans="1:8" x14ac:dyDescent="0.35">
      <c r="A1330" s="27"/>
      <c r="B1330" s="28"/>
      <c r="C1330" s="27"/>
      <c r="D1330" s="28"/>
      <c r="E1330" s="31" t="s">
        <v>3992</v>
      </c>
      <c r="F1330" s="31" t="s">
        <v>3993</v>
      </c>
      <c r="G1330" s="27"/>
      <c r="H1330" s="27"/>
    </row>
    <row r="1331" spans="1:8" x14ac:dyDescent="0.35">
      <c r="A1331" s="27"/>
      <c r="B1331" s="28"/>
      <c r="C1331" s="27"/>
      <c r="D1331" s="28"/>
      <c r="E1331" s="27"/>
      <c r="F1331" s="27"/>
      <c r="G1331" s="33" t="s">
        <v>3994</v>
      </c>
      <c r="H1331" s="33" t="s">
        <v>3995</v>
      </c>
    </row>
    <row r="1332" spans="1:8" x14ac:dyDescent="0.35">
      <c r="A1332" s="27"/>
      <c r="B1332" s="28"/>
      <c r="C1332" s="27"/>
      <c r="D1332" s="28"/>
      <c r="E1332" s="27"/>
      <c r="F1332" s="27"/>
      <c r="G1332" s="33" t="s">
        <v>3996</v>
      </c>
      <c r="H1332" s="33" t="s">
        <v>3997</v>
      </c>
    </row>
    <row r="1333" spans="1:8" x14ac:dyDescent="0.35">
      <c r="A1333" s="27"/>
      <c r="B1333" s="28"/>
      <c r="C1333" s="27"/>
      <c r="D1333" s="28"/>
      <c r="E1333" s="27"/>
      <c r="F1333" s="27"/>
      <c r="G1333" s="33" t="s">
        <v>3998</v>
      </c>
      <c r="H1333" s="33" t="s">
        <v>3999</v>
      </c>
    </row>
    <row r="1334" spans="1:8" x14ac:dyDescent="0.35">
      <c r="A1334" s="27"/>
      <c r="B1334" s="28"/>
      <c r="C1334" s="27"/>
      <c r="D1334" s="28"/>
      <c r="E1334" s="27"/>
      <c r="F1334" s="27"/>
      <c r="G1334" s="33" t="s">
        <v>4000</v>
      </c>
      <c r="H1334" s="33" t="s">
        <v>4001</v>
      </c>
    </row>
    <row r="1335" spans="1:8" x14ac:dyDescent="0.35">
      <c r="A1335" s="27"/>
      <c r="B1335" s="28"/>
      <c r="C1335" s="27"/>
      <c r="D1335" s="28"/>
      <c r="E1335" s="27"/>
      <c r="F1335" s="27"/>
      <c r="G1335" s="33" t="s">
        <v>4002</v>
      </c>
      <c r="H1335" s="33" t="s">
        <v>4003</v>
      </c>
    </row>
    <row r="1336" spans="1:8" x14ac:dyDescent="0.35">
      <c r="A1336" s="27"/>
      <c r="B1336" s="28"/>
      <c r="C1336" s="27"/>
      <c r="D1336" s="28"/>
      <c r="E1336" s="27"/>
      <c r="F1336" s="27"/>
      <c r="G1336" s="27" t="s">
        <v>4004</v>
      </c>
      <c r="H1336" s="27" t="s">
        <v>4005</v>
      </c>
    </row>
    <row r="1337" spans="1:8" x14ac:dyDescent="0.35">
      <c r="A1337" s="27"/>
      <c r="B1337" s="28"/>
      <c r="C1337" s="27"/>
      <c r="D1337" s="28"/>
      <c r="E1337" s="27"/>
      <c r="F1337" s="27"/>
      <c r="G1337" s="33" t="s">
        <v>4006</v>
      </c>
      <c r="H1337" s="33" t="s">
        <v>4007</v>
      </c>
    </row>
    <row r="1338" spans="1:8" x14ac:dyDescent="0.35">
      <c r="A1338" s="27"/>
      <c r="B1338" s="28"/>
      <c r="C1338" s="27"/>
      <c r="D1338" s="28"/>
      <c r="E1338" s="27"/>
      <c r="F1338" s="27"/>
      <c r="G1338" s="33" t="s">
        <v>4008</v>
      </c>
      <c r="H1338" s="33" t="s">
        <v>4009</v>
      </c>
    </row>
    <row r="1339" spans="1:8" x14ac:dyDescent="0.35">
      <c r="A1339" s="27"/>
      <c r="B1339" s="28"/>
      <c r="C1339" s="27"/>
      <c r="D1339" s="28"/>
      <c r="E1339" s="27"/>
      <c r="F1339" s="27"/>
      <c r="G1339" s="33" t="s">
        <v>4010</v>
      </c>
      <c r="H1339" s="33" t="s">
        <v>4011</v>
      </c>
    </row>
    <row r="1340" spans="1:8" x14ac:dyDescent="0.35">
      <c r="A1340" s="27"/>
      <c r="B1340" s="28"/>
      <c r="C1340" s="27"/>
      <c r="D1340" s="28"/>
      <c r="E1340" s="27"/>
      <c r="F1340" s="27"/>
      <c r="G1340" s="33" t="s">
        <v>4012</v>
      </c>
      <c r="H1340" s="33" t="s">
        <v>4013</v>
      </c>
    </row>
    <row r="1341" spans="1:8" x14ac:dyDescent="0.35">
      <c r="A1341" s="27"/>
      <c r="B1341" s="28"/>
      <c r="C1341" s="27"/>
      <c r="D1341" s="28"/>
      <c r="E1341" s="27"/>
      <c r="F1341" s="27"/>
      <c r="G1341" s="27" t="s">
        <v>4014</v>
      </c>
      <c r="H1341" s="27" t="s">
        <v>4015</v>
      </c>
    </row>
    <row r="1342" spans="1:8" ht="38.5" x14ac:dyDescent="0.35">
      <c r="A1342" s="27"/>
      <c r="B1342" s="28"/>
      <c r="C1342" s="27"/>
      <c r="D1342" s="28"/>
      <c r="E1342" s="31" t="s">
        <v>4016</v>
      </c>
      <c r="F1342" s="32" t="s">
        <v>4017</v>
      </c>
      <c r="G1342" s="27"/>
      <c r="H1342" s="27"/>
    </row>
    <row r="1343" spans="1:8" x14ac:dyDescent="0.35">
      <c r="A1343" s="27"/>
      <c r="B1343" s="28"/>
      <c r="C1343" s="27"/>
      <c r="D1343" s="28"/>
      <c r="E1343" s="27"/>
      <c r="F1343" s="27"/>
      <c r="G1343" s="33" t="s">
        <v>4018</v>
      </c>
      <c r="H1343" s="33" t="s">
        <v>4019</v>
      </c>
    </row>
    <row r="1344" spans="1:8" x14ac:dyDescent="0.35">
      <c r="A1344" s="27"/>
      <c r="B1344" s="28"/>
      <c r="C1344" s="27"/>
      <c r="D1344" s="28"/>
      <c r="E1344" s="27"/>
      <c r="F1344" s="27"/>
      <c r="G1344" s="27" t="s">
        <v>4020</v>
      </c>
      <c r="H1344" s="27" t="s">
        <v>4021</v>
      </c>
    </row>
    <row r="1345" spans="1:8" x14ac:dyDescent="0.35">
      <c r="A1345" s="27"/>
      <c r="B1345" s="28"/>
      <c r="C1345" s="27"/>
      <c r="D1345" s="28"/>
      <c r="E1345" s="27"/>
      <c r="F1345" s="27"/>
      <c r="G1345" s="33" t="s">
        <v>4022</v>
      </c>
      <c r="H1345" s="33" t="s">
        <v>4023</v>
      </c>
    </row>
    <row r="1346" spans="1:8" x14ac:dyDescent="0.35">
      <c r="A1346" s="27"/>
      <c r="B1346" s="28"/>
      <c r="C1346" s="27"/>
      <c r="D1346" s="28"/>
      <c r="E1346" s="31" t="s">
        <v>4024</v>
      </c>
      <c r="F1346" s="31" t="s">
        <v>4025</v>
      </c>
      <c r="G1346" s="27"/>
      <c r="H1346" s="27"/>
    </row>
    <row r="1347" spans="1:8" x14ac:dyDescent="0.35">
      <c r="A1347" s="27"/>
      <c r="B1347" s="28"/>
      <c r="C1347" s="27"/>
      <c r="D1347" s="28"/>
      <c r="E1347" s="27"/>
      <c r="F1347" s="27"/>
      <c r="G1347" s="33" t="s">
        <v>4026</v>
      </c>
      <c r="H1347" s="33" t="s">
        <v>4027</v>
      </c>
    </row>
    <row r="1348" spans="1:8" x14ac:dyDescent="0.35">
      <c r="A1348" s="27"/>
      <c r="B1348" s="28"/>
      <c r="C1348" s="27"/>
      <c r="D1348" s="28"/>
      <c r="E1348" s="27"/>
      <c r="F1348" s="27"/>
      <c r="G1348" s="33" t="s">
        <v>4028</v>
      </c>
      <c r="H1348" s="33" t="s">
        <v>4029</v>
      </c>
    </row>
    <row r="1349" spans="1:8" x14ac:dyDescent="0.35">
      <c r="A1349" s="27"/>
      <c r="B1349" s="28"/>
      <c r="C1349" s="27"/>
      <c r="D1349" s="28"/>
      <c r="E1349" s="27"/>
      <c r="F1349" s="27"/>
      <c r="G1349" s="33" t="s">
        <v>4030</v>
      </c>
      <c r="H1349" s="33" t="s">
        <v>4031</v>
      </c>
    </row>
    <row r="1350" spans="1:8" ht="26" x14ac:dyDescent="0.35">
      <c r="A1350" s="27"/>
      <c r="B1350" s="28"/>
      <c r="C1350" s="29" t="s">
        <v>4032</v>
      </c>
      <c r="D1350" s="30" t="s">
        <v>4033</v>
      </c>
      <c r="E1350" s="27"/>
      <c r="F1350" s="27"/>
      <c r="G1350" s="27"/>
      <c r="H1350" s="27"/>
    </row>
    <row r="1351" spans="1:8" x14ac:dyDescent="0.35">
      <c r="A1351" s="27"/>
      <c r="B1351" s="28"/>
      <c r="C1351" s="27"/>
      <c r="D1351" s="28"/>
      <c r="E1351" s="31" t="s">
        <v>4034</v>
      </c>
      <c r="F1351" s="31" t="s">
        <v>4035</v>
      </c>
      <c r="G1351" s="27"/>
      <c r="H1351" s="27"/>
    </row>
    <row r="1352" spans="1:8" ht="26" x14ac:dyDescent="0.35">
      <c r="A1352" s="27"/>
      <c r="B1352" s="28"/>
      <c r="C1352" s="27"/>
      <c r="D1352" s="28"/>
      <c r="E1352" s="31" t="s">
        <v>4036</v>
      </c>
      <c r="F1352" s="32" t="s">
        <v>4037</v>
      </c>
      <c r="G1352" s="27"/>
      <c r="H1352" s="27"/>
    </row>
    <row r="1353" spans="1:8" x14ac:dyDescent="0.35">
      <c r="A1353" s="27"/>
      <c r="B1353" s="28"/>
      <c r="C1353" s="27"/>
      <c r="D1353" s="28"/>
      <c r="E1353" s="27"/>
      <c r="F1353" s="27"/>
      <c r="G1353" s="33" t="s">
        <v>4038</v>
      </c>
      <c r="H1353" s="33" t="s">
        <v>4039</v>
      </c>
    </row>
    <row r="1354" spans="1:8" x14ac:dyDescent="0.35">
      <c r="A1354" s="27"/>
      <c r="B1354" s="28"/>
      <c r="C1354" s="29" t="s">
        <v>4040</v>
      </c>
      <c r="D1354" s="30" t="s">
        <v>4041</v>
      </c>
      <c r="E1354" s="27"/>
      <c r="F1354" s="27"/>
      <c r="G1354" s="27"/>
      <c r="H1354" s="27"/>
    </row>
    <row r="1355" spans="1:8" x14ac:dyDescent="0.35">
      <c r="A1355" s="27"/>
      <c r="B1355" s="28"/>
      <c r="C1355" s="27"/>
      <c r="D1355" s="28"/>
      <c r="E1355" s="31" t="s">
        <v>4042</v>
      </c>
      <c r="F1355" s="31" t="s">
        <v>4043</v>
      </c>
      <c r="G1355" s="27"/>
      <c r="H1355" s="27"/>
    </row>
    <row r="1356" spans="1:8" x14ac:dyDescent="0.35">
      <c r="A1356" s="27"/>
      <c r="B1356" s="28"/>
      <c r="C1356" s="27"/>
      <c r="D1356" s="28"/>
      <c r="E1356" s="27"/>
      <c r="F1356" s="27"/>
      <c r="G1356" s="33" t="s">
        <v>4044</v>
      </c>
      <c r="H1356" s="33" t="s">
        <v>4045</v>
      </c>
    </row>
    <row r="1357" spans="1:8" x14ac:dyDescent="0.35">
      <c r="A1357" s="27"/>
      <c r="B1357" s="28"/>
      <c r="C1357" s="27"/>
      <c r="D1357" s="28"/>
      <c r="E1357" s="27"/>
      <c r="F1357" s="27"/>
      <c r="G1357" s="33" t="s">
        <v>4046</v>
      </c>
      <c r="H1357" s="33" t="s">
        <v>4047</v>
      </c>
    </row>
    <row r="1358" spans="1:8" ht="51" x14ac:dyDescent="0.35">
      <c r="A1358" s="27"/>
      <c r="B1358" s="28"/>
      <c r="C1358" s="29" t="s">
        <v>4048</v>
      </c>
      <c r="D1358" s="30" t="s">
        <v>4049</v>
      </c>
      <c r="E1358" s="27"/>
      <c r="F1358" s="27"/>
      <c r="G1358" s="27"/>
      <c r="H1358" s="27"/>
    </row>
    <row r="1359" spans="1:8" x14ac:dyDescent="0.35">
      <c r="A1359" s="27"/>
      <c r="B1359" s="28"/>
      <c r="C1359" s="27"/>
      <c r="D1359" s="28"/>
      <c r="E1359" s="31" t="s">
        <v>4050</v>
      </c>
      <c r="F1359" s="31" t="s">
        <v>4051</v>
      </c>
      <c r="G1359" s="27"/>
      <c r="H1359" s="27"/>
    </row>
    <row r="1360" spans="1:8" x14ac:dyDescent="0.35">
      <c r="A1360" s="27"/>
      <c r="B1360" s="28"/>
      <c r="C1360" s="27"/>
      <c r="D1360" s="28"/>
      <c r="E1360" s="27"/>
      <c r="F1360" s="27"/>
      <c r="G1360" s="33" t="s">
        <v>4052</v>
      </c>
      <c r="H1360" s="33" t="s">
        <v>4053</v>
      </c>
    </row>
    <row r="1361" spans="1:8" x14ac:dyDescent="0.35">
      <c r="A1361" s="27"/>
      <c r="B1361" s="28"/>
      <c r="C1361" s="27"/>
      <c r="D1361" s="28"/>
      <c r="E1361" s="27"/>
      <c r="F1361" s="27"/>
      <c r="G1361" s="33" t="s">
        <v>4054</v>
      </c>
      <c r="H1361" s="33" t="s">
        <v>4055</v>
      </c>
    </row>
    <row r="1362" spans="1:8" x14ac:dyDescent="0.35">
      <c r="A1362" s="27"/>
      <c r="B1362" s="28"/>
      <c r="C1362" s="27"/>
      <c r="D1362" s="28"/>
      <c r="E1362" s="27"/>
      <c r="F1362" s="27"/>
      <c r="G1362" s="33" t="s">
        <v>4056</v>
      </c>
      <c r="H1362" s="33" t="s">
        <v>4057</v>
      </c>
    </row>
    <row r="1363" spans="1:8" x14ac:dyDescent="0.35">
      <c r="A1363" s="27"/>
      <c r="B1363" s="28"/>
      <c r="C1363" s="27"/>
      <c r="D1363" s="28"/>
      <c r="E1363" s="27"/>
      <c r="F1363" s="27"/>
      <c r="G1363" s="33" t="s">
        <v>4058</v>
      </c>
      <c r="H1363" s="33" t="s">
        <v>4059</v>
      </c>
    </row>
    <row r="1364" spans="1:8" x14ac:dyDescent="0.35">
      <c r="A1364" s="27"/>
      <c r="B1364" s="28"/>
      <c r="C1364" s="27"/>
      <c r="D1364" s="28"/>
      <c r="E1364" s="27"/>
      <c r="F1364" s="27"/>
      <c r="G1364" s="27" t="s">
        <v>4060</v>
      </c>
      <c r="H1364" s="27" t="s">
        <v>4061</v>
      </c>
    </row>
    <row r="1365" spans="1:8" x14ac:dyDescent="0.35">
      <c r="A1365" s="27"/>
      <c r="B1365" s="28"/>
      <c r="C1365" s="27"/>
      <c r="D1365" s="28"/>
      <c r="E1365" s="27"/>
      <c r="F1365" s="27"/>
      <c r="G1365" s="27" t="s">
        <v>4062</v>
      </c>
      <c r="H1365" s="27" t="s">
        <v>4063</v>
      </c>
    </row>
    <row r="1366" spans="1:8" x14ac:dyDescent="0.35">
      <c r="A1366" s="27"/>
      <c r="B1366" s="28"/>
      <c r="C1366" s="27"/>
      <c r="D1366" s="28"/>
      <c r="E1366" s="27"/>
      <c r="F1366" s="27"/>
      <c r="G1366" s="27" t="s">
        <v>4064</v>
      </c>
      <c r="H1366" s="27" t="s">
        <v>4065</v>
      </c>
    </row>
    <row r="1367" spans="1:8" x14ac:dyDescent="0.35">
      <c r="A1367" s="27"/>
      <c r="B1367" s="28"/>
      <c r="C1367" s="27"/>
      <c r="D1367" s="28"/>
      <c r="E1367" s="27"/>
      <c r="F1367" s="27"/>
      <c r="G1367" s="33" t="s">
        <v>4066</v>
      </c>
      <c r="H1367" s="33" t="s">
        <v>4067</v>
      </c>
    </row>
    <row r="1368" spans="1:8" x14ac:dyDescent="0.35">
      <c r="A1368" s="27"/>
      <c r="B1368" s="28"/>
      <c r="C1368" s="27"/>
      <c r="D1368" s="28"/>
      <c r="E1368" s="27"/>
      <c r="F1368" s="27"/>
      <c r="G1368" s="33" t="s">
        <v>4068</v>
      </c>
      <c r="H1368" s="33" t="s">
        <v>4069</v>
      </c>
    </row>
    <row r="1369" spans="1:8" x14ac:dyDescent="0.35">
      <c r="A1369" s="27"/>
      <c r="B1369" s="28"/>
      <c r="C1369" s="27"/>
      <c r="D1369" s="28"/>
      <c r="E1369" s="31" t="s">
        <v>4070</v>
      </c>
      <c r="F1369" s="31" t="s">
        <v>4071</v>
      </c>
      <c r="G1369" s="27"/>
      <c r="H1369" s="27"/>
    </row>
    <row r="1370" spans="1:8" x14ac:dyDescent="0.35">
      <c r="A1370" s="27"/>
      <c r="B1370" s="28"/>
      <c r="C1370" s="27"/>
      <c r="D1370" s="28"/>
      <c r="E1370" s="27"/>
      <c r="F1370" s="27"/>
      <c r="G1370" s="33" t="s">
        <v>4072</v>
      </c>
      <c r="H1370" s="33" t="s">
        <v>4073</v>
      </c>
    </row>
    <row r="1371" spans="1:8" x14ac:dyDescent="0.35">
      <c r="A1371" s="27"/>
      <c r="B1371" s="28"/>
      <c r="C1371" s="27"/>
      <c r="D1371" s="28"/>
      <c r="E1371" s="27"/>
      <c r="F1371" s="27"/>
      <c r="G1371" s="33" t="s">
        <v>4074</v>
      </c>
      <c r="H1371" s="33" t="s">
        <v>4075</v>
      </c>
    </row>
    <row r="1372" spans="1:8" x14ac:dyDescent="0.35">
      <c r="A1372" s="27"/>
      <c r="B1372" s="28"/>
      <c r="C1372" s="27"/>
      <c r="D1372" s="28"/>
      <c r="E1372" s="27"/>
      <c r="F1372" s="27"/>
      <c r="G1372" s="27" t="s">
        <v>4076</v>
      </c>
      <c r="H1372" s="27" t="s">
        <v>4077</v>
      </c>
    </row>
    <row r="1373" spans="1:8" x14ac:dyDescent="0.35">
      <c r="A1373" s="27"/>
      <c r="B1373" s="28"/>
      <c r="C1373" s="27"/>
      <c r="D1373" s="28"/>
      <c r="E1373" s="27"/>
      <c r="F1373" s="27"/>
      <c r="G1373" s="27" t="s">
        <v>4078</v>
      </c>
      <c r="H1373" s="27" t="s">
        <v>4079</v>
      </c>
    </row>
    <row r="1374" spans="1:8" x14ac:dyDescent="0.35">
      <c r="A1374" s="27"/>
      <c r="B1374" s="28"/>
      <c r="C1374" s="27"/>
      <c r="D1374" s="28"/>
      <c r="E1374" s="31" t="s">
        <v>4080</v>
      </c>
      <c r="F1374" s="31" t="s">
        <v>4081</v>
      </c>
      <c r="G1374" s="27"/>
      <c r="H1374" s="27"/>
    </row>
    <row r="1375" spans="1:8" x14ac:dyDescent="0.35">
      <c r="A1375" s="27"/>
      <c r="B1375" s="28"/>
      <c r="C1375" s="27"/>
      <c r="D1375" s="28"/>
      <c r="E1375" s="27"/>
      <c r="F1375" s="27"/>
      <c r="G1375" s="33" t="s">
        <v>4082</v>
      </c>
      <c r="H1375" s="33" t="s">
        <v>4083</v>
      </c>
    </row>
    <row r="1376" spans="1:8" x14ac:dyDescent="0.35">
      <c r="A1376" s="27"/>
      <c r="B1376" s="28"/>
      <c r="C1376" s="27"/>
      <c r="D1376" s="28"/>
      <c r="E1376" s="27"/>
      <c r="F1376" s="27"/>
      <c r="G1376" s="33" t="s">
        <v>4084</v>
      </c>
      <c r="H1376" s="33" t="s">
        <v>4085</v>
      </c>
    </row>
    <row r="1377" spans="1:8" x14ac:dyDescent="0.35">
      <c r="A1377" s="27"/>
      <c r="B1377" s="28"/>
      <c r="C1377" s="27"/>
      <c r="D1377" s="28"/>
      <c r="E1377" s="31" t="s">
        <v>4086</v>
      </c>
      <c r="F1377" s="31" t="s">
        <v>4087</v>
      </c>
      <c r="G1377" s="27"/>
      <c r="H1377" s="27"/>
    </row>
    <row r="1378" spans="1:8" x14ac:dyDescent="0.35">
      <c r="A1378" s="27"/>
      <c r="B1378" s="28"/>
      <c r="C1378" s="27"/>
      <c r="D1378" s="28"/>
      <c r="E1378" s="27"/>
      <c r="F1378" s="27"/>
      <c r="G1378" s="33" t="s">
        <v>4088</v>
      </c>
      <c r="H1378" s="33" t="s">
        <v>4089</v>
      </c>
    </row>
    <row r="1379" spans="1:8" x14ac:dyDescent="0.35">
      <c r="A1379" s="27"/>
      <c r="B1379" s="28"/>
      <c r="C1379" s="27"/>
      <c r="D1379" s="28"/>
      <c r="E1379" s="27"/>
      <c r="F1379" s="27"/>
      <c r="G1379" s="27" t="s">
        <v>4090</v>
      </c>
      <c r="H1379" s="27" t="s">
        <v>4091</v>
      </c>
    </row>
    <row r="1380" spans="1:8" x14ac:dyDescent="0.35">
      <c r="A1380" s="27"/>
      <c r="B1380" s="28"/>
      <c r="C1380" s="27"/>
      <c r="D1380" s="28"/>
      <c r="E1380" s="27"/>
      <c r="F1380" s="27"/>
      <c r="G1380" s="27" t="s">
        <v>4092</v>
      </c>
      <c r="H1380" s="27" t="s">
        <v>4093</v>
      </c>
    </row>
    <row r="1381" spans="1:8" x14ac:dyDescent="0.35">
      <c r="A1381" s="27"/>
      <c r="B1381" s="28"/>
      <c r="C1381" s="27"/>
      <c r="D1381" s="28"/>
      <c r="E1381" s="31" t="s">
        <v>4094</v>
      </c>
      <c r="F1381" s="32" t="s">
        <v>4095</v>
      </c>
      <c r="G1381" s="27"/>
      <c r="H1381" s="27"/>
    </row>
    <row r="1382" spans="1:8" x14ac:dyDescent="0.35">
      <c r="A1382" s="27"/>
      <c r="B1382" s="28"/>
      <c r="C1382" s="27"/>
      <c r="D1382" s="28"/>
      <c r="E1382" s="27"/>
      <c r="F1382" s="27"/>
      <c r="G1382" s="33" t="s">
        <v>4096</v>
      </c>
      <c r="H1382" s="33" t="s">
        <v>4097</v>
      </c>
    </row>
    <row r="1383" spans="1:8" x14ac:dyDescent="0.35">
      <c r="A1383" s="27"/>
      <c r="B1383" s="28"/>
      <c r="C1383" s="27"/>
      <c r="D1383" s="28"/>
      <c r="E1383" s="27"/>
      <c r="F1383" s="27"/>
      <c r="G1383" s="33" t="s">
        <v>4098</v>
      </c>
      <c r="H1383" s="33" t="s">
        <v>4099</v>
      </c>
    </row>
    <row r="1384" spans="1:8" x14ac:dyDescent="0.35">
      <c r="A1384" s="27"/>
      <c r="B1384" s="28"/>
      <c r="C1384" s="27"/>
      <c r="D1384" s="28"/>
      <c r="E1384" s="27"/>
      <c r="F1384" s="27"/>
      <c r="G1384" s="27" t="s">
        <v>4100</v>
      </c>
      <c r="H1384" s="27" t="s">
        <v>4101</v>
      </c>
    </row>
    <row r="1385" spans="1:8" x14ac:dyDescent="0.35">
      <c r="A1385" s="27"/>
      <c r="B1385" s="28"/>
      <c r="C1385" s="27"/>
      <c r="D1385" s="28"/>
      <c r="E1385" s="27"/>
      <c r="F1385" s="27"/>
      <c r="G1385" s="33" t="s">
        <v>4102</v>
      </c>
      <c r="H1385" s="33" t="s">
        <v>4103</v>
      </c>
    </row>
    <row r="1386" spans="1:8" x14ac:dyDescent="0.35">
      <c r="A1386" s="27"/>
      <c r="B1386" s="28"/>
      <c r="C1386" s="29" t="s">
        <v>4104</v>
      </c>
      <c r="D1386" s="30" t="s">
        <v>4105</v>
      </c>
      <c r="E1386" s="27"/>
      <c r="F1386" s="27"/>
      <c r="G1386" s="27"/>
      <c r="H1386" s="27"/>
    </row>
    <row r="1387" spans="1:8" ht="51" x14ac:dyDescent="0.35">
      <c r="A1387" s="27"/>
      <c r="B1387" s="28"/>
      <c r="C1387" s="27"/>
      <c r="D1387" s="28"/>
      <c r="E1387" s="31" t="s">
        <v>4106</v>
      </c>
      <c r="F1387" s="32" t="s">
        <v>4107</v>
      </c>
      <c r="G1387" s="27"/>
      <c r="H1387" s="27"/>
    </row>
    <row r="1388" spans="1:8" x14ac:dyDescent="0.35">
      <c r="A1388" s="27"/>
      <c r="B1388" s="28"/>
      <c r="C1388" s="27"/>
      <c r="D1388" s="28"/>
      <c r="E1388" s="27"/>
      <c r="F1388" s="27"/>
      <c r="G1388" s="33" t="s">
        <v>4108</v>
      </c>
      <c r="H1388" s="33" t="s">
        <v>4109</v>
      </c>
    </row>
    <row r="1389" spans="1:8" x14ac:dyDescent="0.35">
      <c r="A1389" s="27"/>
      <c r="B1389" s="28"/>
      <c r="C1389" s="27"/>
      <c r="D1389" s="28"/>
      <c r="E1389" s="27"/>
      <c r="F1389" s="27"/>
      <c r="G1389" s="33" t="s">
        <v>4110</v>
      </c>
      <c r="H1389" s="33" t="s">
        <v>4111</v>
      </c>
    </row>
    <row r="1390" spans="1:8" x14ac:dyDescent="0.35">
      <c r="A1390" s="27"/>
      <c r="B1390" s="28"/>
      <c r="C1390" s="27"/>
      <c r="D1390" s="28"/>
      <c r="E1390" s="27"/>
      <c r="F1390" s="27"/>
      <c r="G1390" s="33" t="s">
        <v>4112</v>
      </c>
      <c r="H1390" s="33" t="s">
        <v>4113</v>
      </c>
    </row>
    <row r="1391" spans="1:8" x14ac:dyDescent="0.35">
      <c r="A1391" s="27"/>
      <c r="B1391" s="28"/>
      <c r="C1391" s="27"/>
      <c r="D1391" s="28"/>
      <c r="E1391" s="27"/>
      <c r="F1391" s="27"/>
      <c r="G1391" s="27" t="s">
        <v>4114</v>
      </c>
      <c r="H1391" s="27" t="s">
        <v>4115</v>
      </c>
    </row>
    <row r="1392" spans="1:8" x14ac:dyDescent="0.35">
      <c r="A1392" s="27"/>
      <c r="B1392" s="28"/>
      <c r="C1392" s="27"/>
      <c r="D1392" s="28"/>
      <c r="E1392" s="27"/>
      <c r="F1392" s="27"/>
      <c r="G1392" s="27" t="s">
        <v>4116</v>
      </c>
      <c r="H1392" s="27" t="s">
        <v>4117</v>
      </c>
    </row>
    <row r="1393" spans="1:8" x14ac:dyDescent="0.35">
      <c r="A1393" s="27"/>
      <c r="B1393" s="28"/>
      <c r="C1393" s="27"/>
      <c r="D1393" s="28"/>
      <c r="E1393" s="27"/>
      <c r="F1393" s="27"/>
      <c r="G1393" s="27" t="s">
        <v>4118</v>
      </c>
      <c r="H1393" s="27" t="s">
        <v>4119</v>
      </c>
    </row>
    <row r="1394" spans="1:8" x14ac:dyDescent="0.35">
      <c r="A1394" s="27"/>
      <c r="B1394" s="28"/>
      <c r="C1394" s="27"/>
      <c r="D1394" s="28"/>
      <c r="E1394" s="27"/>
      <c r="F1394" s="27"/>
      <c r="G1394" s="27" t="s">
        <v>4120</v>
      </c>
      <c r="H1394" s="27" t="s">
        <v>4121</v>
      </c>
    </row>
    <row r="1395" spans="1:8" x14ac:dyDescent="0.35">
      <c r="A1395" s="25" t="s">
        <v>4122</v>
      </c>
      <c r="B1395" s="26" t="s">
        <v>4123</v>
      </c>
      <c r="C1395" s="25" t="s">
        <v>4122</v>
      </c>
      <c r="D1395" s="26" t="s">
        <v>4123</v>
      </c>
      <c r="E1395" s="27"/>
      <c r="F1395" s="27"/>
      <c r="G1395" s="27"/>
      <c r="H1395" s="27"/>
    </row>
    <row r="1396" spans="1:8" x14ac:dyDescent="0.35">
      <c r="A1396" s="27"/>
      <c r="B1396" s="28"/>
      <c r="C1396" s="29" t="s">
        <v>4124</v>
      </c>
      <c r="D1396" s="30" t="s">
        <v>4125</v>
      </c>
      <c r="E1396" s="27"/>
      <c r="F1396" s="27"/>
      <c r="G1396" s="27"/>
      <c r="H1396" s="27"/>
    </row>
    <row r="1397" spans="1:8" x14ac:dyDescent="0.35">
      <c r="A1397" s="27"/>
      <c r="B1397" s="28"/>
      <c r="C1397" s="27"/>
      <c r="D1397" s="28"/>
      <c r="E1397" s="31" t="s">
        <v>4126</v>
      </c>
      <c r="F1397" s="31" t="s">
        <v>4127</v>
      </c>
      <c r="G1397" s="27"/>
      <c r="H1397" s="27"/>
    </row>
    <row r="1398" spans="1:8" x14ac:dyDescent="0.35">
      <c r="A1398" s="27"/>
      <c r="B1398" s="28"/>
      <c r="C1398" s="27"/>
      <c r="D1398" s="28"/>
      <c r="E1398" s="27"/>
      <c r="F1398" s="27"/>
      <c r="G1398" s="33" t="s">
        <v>4128</v>
      </c>
      <c r="H1398" s="33" t="s">
        <v>4129</v>
      </c>
    </row>
    <row r="1399" spans="1:8" x14ac:dyDescent="0.35">
      <c r="A1399" s="27"/>
      <c r="B1399" s="28"/>
      <c r="C1399" s="27"/>
      <c r="D1399" s="28"/>
      <c r="E1399" s="27"/>
      <c r="F1399" s="27"/>
      <c r="G1399" s="27" t="s">
        <v>4130</v>
      </c>
      <c r="H1399" s="27" t="s">
        <v>4131</v>
      </c>
    </row>
    <row r="1400" spans="1:8" x14ac:dyDescent="0.35">
      <c r="A1400" s="27"/>
      <c r="B1400" s="28"/>
      <c r="C1400" s="27"/>
      <c r="D1400" s="28"/>
      <c r="E1400" s="27"/>
      <c r="F1400" s="27"/>
      <c r="G1400" s="27" t="s">
        <v>4132</v>
      </c>
      <c r="H1400" s="27" t="s">
        <v>4133</v>
      </c>
    </row>
    <row r="1401" spans="1:8" x14ac:dyDescent="0.35">
      <c r="A1401" s="27"/>
      <c r="B1401" s="28"/>
      <c r="C1401" s="27"/>
      <c r="D1401" s="28"/>
      <c r="E1401" s="27"/>
      <c r="F1401" s="27"/>
      <c r="G1401" s="27" t="s">
        <v>4134</v>
      </c>
      <c r="H1401" s="27" t="s">
        <v>4135</v>
      </c>
    </row>
    <row r="1402" spans="1:8" x14ac:dyDescent="0.35">
      <c r="A1402" s="27"/>
      <c r="B1402" s="28"/>
      <c r="C1402" s="27"/>
      <c r="D1402" s="28"/>
      <c r="E1402" s="27"/>
      <c r="F1402" s="27"/>
      <c r="G1402" s="27" t="s">
        <v>4136</v>
      </c>
      <c r="H1402" s="27" t="s">
        <v>4137</v>
      </c>
    </row>
    <row r="1403" spans="1:8" x14ac:dyDescent="0.35">
      <c r="A1403" s="27"/>
      <c r="B1403" s="28"/>
      <c r="C1403" s="27"/>
      <c r="D1403" s="28"/>
      <c r="E1403" s="27"/>
      <c r="F1403" s="27"/>
      <c r="G1403" s="27" t="s">
        <v>4138</v>
      </c>
      <c r="H1403" s="27" t="s">
        <v>4139</v>
      </c>
    </row>
    <row r="1404" spans="1:8" x14ac:dyDescent="0.35">
      <c r="A1404" s="27"/>
      <c r="B1404" s="28"/>
      <c r="C1404" s="27"/>
      <c r="D1404" s="28"/>
      <c r="E1404" s="27"/>
      <c r="F1404" s="27"/>
      <c r="G1404" s="27" t="s">
        <v>4140</v>
      </c>
      <c r="H1404" s="27" t="s">
        <v>4141</v>
      </c>
    </row>
    <row r="1405" spans="1:8" x14ac:dyDescent="0.35">
      <c r="A1405" s="27"/>
      <c r="B1405" s="28"/>
      <c r="C1405" s="27"/>
      <c r="D1405" s="28"/>
      <c r="E1405" s="27"/>
      <c r="F1405" s="27"/>
      <c r="G1405" s="27" t="s">
        <v>4142</v>
      </c>
      <c r="H1405" s="27" t="s">
        <v>4143</v>
      </c>
    </row>
    <row r="1406" spans="1:8" x14ac:dyDescent="0.35">
      <c r="A1406" s="27"/>
      <c r="B1406" s="28"/>
      <c r="C1406" s="27"/>
      <c r="D1406" s="28"/>
      <c r="E1406" s="27"/>
      <c r="F1406" s="27"/>
      <c r="G1406" s="27" t="s">
        <v>4144</v>
      </c>
      <c r="H1406" s="27" t="s">
        <v>4145</v>
      </c>
    </row>
    <row r="1407" spans="1:8" x14ac:dyDescent="0.35">
      <c r="A1407" s="27"/>
      <c r="B1407" s="28"/>
      <c r="C1407" s="27"/>
      <c r="D1407" s="28"/>
      <c r="E1407" s="27"/>
      <c r="F1407" s="27"/>
      <c r="G1407" s="27" t="s">
        <v>4146</v>
      </c>
      <c r="H1407" s="27" t="s">
        <v>4147</v>
      </c>
    </row>
    <row r="1408" spans="1:8" x14ac:dyDescent="0.35">
      <c r="A1408" s="27"/>
      <c r="B1408" s="28"/>
      <c r="C1408" s="27"/>
      <c r="D1408" s="28"/>
      <c r="E1408" s="27"/>
      <c r="F1408" s="27"/>
      <c r="G1408" s="33" t="s">
        <v>4148</v>
      </c>
      <c r="H1408" s="33" t="s">
        <v>4149</v>
      </c>
    </row>
    <row r="1409" spans="1:8" x14ac:dyDescent="0.35">
      <c r="A1409" s="27"/>
      <c r="B1409" s="28"/>
      <c r="C1409" s="27"/>
      <c r="D1409" s="28"/>
      <c r="E1409" s="27"/>
      <c r="F1409" s="27"/>
      <c r="G1409" s="27" t="s">
        <v>4150</v>
      </c>
      <c r="H1409" s="27" t="s">
        <v>4151</v>
      </c>
    </row>
    <row r="1410" spans="1:8" x14ac:dyDescent="0.35">
      <c r="A1410" s="27"/>
      <c r="B1410" s="28"/>
      <c r="C1410" s="27"/>
      <c r="D1410" s="28"/>
      <c r="E1410" s="27"/>
      <c r="F1410" s="27"/>
      <c r="G1410" s="27" t="s">
        <v>4152</v>
      </c>
      <c r="H1410" s="27" t="s">
        <v>4153</v>
      </c>
    </row>
    <row r="1411" spans="1:8" x14ac:dyDescent="0.35">
      <c r="A1411" s="27"/>
      <c r="B1411" s="28"/>
      <c r="C1411" s="27"/>
      <c r="D1411" s="28"/>
      <c r="E1411" s="27"/>
      <c r="F1411" s="27"/>
      <c r="G1411" s="27" t="s">
        <v>4154</v>
      </c>
      <c r="H1411" s="27" t="s">
        <v>4155</v>
      </c>
    </row>
    <row r="1412" spans="1:8" x14ac:dyDescent="0.35">
      <c r="A1412" s="27"/>
      <c r="B1412" s="28"/>
      <c r="C1412" s="27"/>
      <c r="D1412" s="28"/>
      <c r="E1412" s="27"/>
      <c r="F1412" s="27"/>
      <c r="G1412" s="33" t="s">
        <v>4156</v>
      </c>
      <c r="H1412" s="33" t="s">
        <v>4157</v>
      </c>
    </row>
    <row r="1413" spans="1:8" x14ac:dyDescent="0.35">
      <c r="A1413" s="27"/>
      <c r="B1413" s="28"/>
      <c r="C1413" s="27"/>
      <c r="D1413" s="28"/>
      <c r="E1413" s="27"/>
      <c r="F1413" s="27"/>
      <c r="G1413" s="27" t="s">
        <v>4158</v>
      </c>
      <c r="H1413" s="27" t="s">
        <v>4159</v>
      </c>
    </row>
    <row r="1414" spans="1:8" x14ac:dyDescent="0.35">
      <c r="A1414" s="27"/>
      <c r="B1414" s="28"/>
      <c r="C1414" s="27"/>
      <c r="D1414" s="28"/>
      <c r="E1414" s="27"/>
      <c r="F1414" s="27"/>
      <c r="G1414" s="27" t="s">
        <v>4160</v>
      </c>
      <c r="H1414" s="27" t="s">
        <v>4161</v>
      </c>
    </row>
    <row r="1415" spans="1:8" x14ac:dyDescent="0.35">
      <c r="A1415" s="27"/>
      <c r="B1415" s="28"/>
      <c r="C1415" s="29" t="s">
        <v>4162</v>
      </c>
      <c r="D1415" s="30" t="s">
        <v>4163</v>
      </c>
      <c r="E1415" s="27"/>
      <c r="F1415" s="27"/>
      <c r="G1415" s="27"/>
      <c r="H1415" s="27"/>
    </row>
    <row r="1416" spans="1:8" x14ac:dyDescent="0.35">
      <c r="A1416" s="27"/>
      <c r="B1416" s="28"/>
      <c r="C1416" s="27"/>
      <c r="D1416" s="28"/>
      <c r="E1416" s="31" t="s">
        <v>4164</v>
      </c>
      <c r="F1416" s="31" t="s">
        <v>4165</v>
      </c>
      <c r="G1416" s="27"/>
      <c r="H1416" s="27"/>
    </row>
    <row r="1417" spans="1:8" x14ac:dyDescent="0.35">
      <c r="A1417" s="27"/>
      <c r="B1417" s="28"/>
      <c r="C1417" s="27"/>
      <c r="D1417" s="28"/>
      <c r="E1417" s="27"/>
      <c r="F1417" s="27"/>
      <c r="G1417" s="33" t="s">
        <v>4166</v>
      </c>
      <c r="H1417" s="33" t="s">
        <v>4167</v>
      </c>
    </row>
    <row r="1418" spans="1:8" x14ac:dyDescent="0.35">
      <c r="A1418" s="27"/>
      <c r="B1418" s="28"/>
      <c r="C1418" s="27"/>
      <c r="D1418" s="28"/>
      <c r="E1418" s="27"/>
      <c r="F1418" s="27"/>
      <c r="G1418" s="27" t="s">
        <v>4168</v>
      </c>
      <c r="H1418" s="27" t="s">
        <v>4169</v>
      </c>
    </row>
    <row r="1419" spans="1:8" x14ac:dyDescent="0.35">
      <c r="A1419" s="27"/>
      <c r="B1419" s="28"/>
      <c r="C1419" s="27"/>
      <c r="D1419" s="28"/>
      <c r="E1419" s="27"/>
      <c r="F1419" s="27"/>
      <c r="G1419" s="27" t="s">
        <v>4170</v>
      </c>
      <c r="H1419" s="27" t="s">
        <v>4171</v>
      </c>
    </row>
    <row r="1420" spans="1:8" x14ac:dyDescent="0.35">
      <c r="A1420" s="27"/>
      <c r="B1420" s="28"/>
      <c r="C1420" s="27"/>
      <c r="D1420" s="28"/>
      <c r="E1420" s="27"/>
      <c r="F1420" s="27"/>
      <c r="G1420" s="27" t="s">
        <v>4172</v>
      </c>
      <c r="H1420" s="27" t="s">
        <v>4173</v>
      </c>
    </row>
    <row r="1421" spans="1:8" x14ac:dyDescent="0.35">
      <c r="A1421" s="27"/>
      <c r="B1421" s="28"/>
      <c r="C1421" s="27"/>
      <c r="D1421" s="28"/>
      <c r="E1421" s="27"/>
      <c r="F1421" s="27"/>
      <c r="G1421" s="33" t="s">
        <v>4174</v>
      </c>
      <c r="H1421" s="33" t="s">
        <v>4175</v>
      </c>
    </row>
    <row r="1422" spans="1:8" x14ac:dyDescent="0.35">
      <c r="A1422" s="27"/>
      <c r="B1422" s="28"/>
      <c r="C1422" s="27"/>
      <c r="D1422" s="28"/>
      <c r="E1422" s="27"/>
      <c r="F1422" s="27"/>
      <c r="G1422" s="27" t="s">
        <v>4176</v>
      </c>
      <c r="H1422" s="27" t="s">
        <v>4177</v>
      </c>
    </row>
    <row r="1423" spans="1:8" x14ac:dyDescent="0.35">
      <c r="A1423" s="27"/>
      <c r="B1423" s="28"/>
      <c r="C1423" s="27"/>
      <c r="D1423" s="28"/>
      <c r="E1423" s="27"/>
      <c r="F1423" s="27"/>
      <c r="G1423" s="27" t="s">
        <v>4178</v>
      </c>
      <c r="H1423" s="27" t="s">
        <v>4179</v>
      </c>
    </row>
    <row r="1424" spans="1:8" x14ac:dyDescent="0.35">
      <c r="A1424" s="27"/>
      <c r="B1424" s="28"/>
      <c r="C1424" s="27"/>
      <c r="D1424" s="28"/>
      <c r="E1424" s="27"/>
      <c r="F1424" s="27"/>
      <c r="G1424" s="27" t="s">
        <v>4180</v>
      </c>
      <c r="H1424" s="27" t="s">
        <v>4181</v>
      </c>
    </row>
    <row r="1425" spans="1:8" x14ac:dyDescent="0.35">
      <c r="A1425" s="27"/>
      <c r="B1425" s="28"/>
      <c r="C1425" s="27"/>
      <c r="D1425" s="28"/>
      <c r="E1425" s="27"/>
      <c r="F1425" s="27"/>
      <c r="G1425" s="27" t="s">
        <v>4182</v>
      </c>
      <c r="H1425" s="27" t="s">
        <v>4183</v>
      </c>
    </row>
    <row r="1426" spans="1:8" x14ac:dyDescent="0.35">
      <c r="A1426" s="27"/>
      <c r="B1426" s="28"/>
      <c r="C1426" s="27"/>
      <c r="D1426" s="28"/>
      <c r="E1426" s="27"/>
      <c r="F1426" s="27"/>
      <c r="G1426" s="27" t="s">
        <v>4184</v>
      </c>
      <c r="H1426" s="27" t="s">
        <v>4185</v>
      </c>
    </row>
    <row r="1427" spans="1:8" x14ac:dyDescent="0.35">
      <c r="A1427" s="27"/>
      <c r="B1427" s="28"/>
      <c r="C1427" s="27"/>
      <c r="D1427" s="28"/>
      <c r="E1427" s="27"/>
      <c r="F1427" s="27"/>
      <c r="G1427" s="27" t="s">
        <v>4186</v>
      </c>
      <c r="H1427" s="27" t="s">
        <v>4187</v>
      </c>
    </row>
    <row r="1428" spans="1:8" x14ac:dyDescent="0.35">
      <c r="A1428" s="27"/>
      <c r="B1428" s="28"/>
      <c r="C1428" s="27"/>
      <c r="D1428" s="28"/>
      <c r="E1428" s="27"/>
      <c r="F1428" s="27"/>
      <c r="G1428" s="27" t="s">
        <v>4188</v>
      </c>
      <c r="H1428" s="27" t="s">
        <v>4189</v>
      </c>
    </row>
    <row r="1429" spans="1:8" x14ac:dyDescent="0.35">
      <c r="A1429" s="27"/>
      <c r="B1429" s="28"/>
      <c r="C1429" s="27"/>
      <c r="D1429" s="28"/>
      <c r="E1429" s="27"/>
      <c r="F1429" s="27"/>
      <c r="G1429" s="27" t="s">
        <v>4190</v>
      </c>
      <c r="H1429" s="27" t="s">
        <v>4191</v>
      </c>
    </row>
    <row r="1430" spans="1:8" x14ac:dyDescent="0.35">
      <c r="A1430" s="27"/>
      <c r="B1430" s="28"/>
      <c r="C1430" s="27"/>
      <c r="D1430" s="28"/>
      <c r="E1430" s="27"/>
      <c r="F1430" s="27"/>
      <c r="G1430" s="27" t="s">
        <v>4192</v>
      </c>
      <c r="H1430" s="27" t="s">
        <v>4193</v>
      </c>
    </row>
    <row r="1431" spans="1:8" x14ac:dyDescent="0.35">
      <c r="A1431" s="27"/>
      <c r="B1431" s="28"/>
      <c r="C1431" s="27"/>
      <c r="D1431" s="28"/>
      <c r="E1431" s="27"/>
      <c r="F1431" s="27"/>
      <c r="G1431" s="27" t="s">
        <v>4194</v>
      </c>
      <c r="H1431" s="27" t="s">
        <v>4195</v>
      </c>
    </row>
    <row r="1432" spans="1:8" x14ac:dyDescent="0.35">
      <c r="A1432" s="27"/>
      <c r="B1432" s="28"/>
      <c r="C1432" s="27"/>
      <c r="D1432" s="28"/>
      <c r="E1432" s="27"/>
      <c r="F1432" s="27"/>
      <c r="G1432" s="27" t="s">
        <v>4196</v>
      </c>
      <c r="H1432" s="27" t="s">
        <v>4197</v>
      </c>
    </row>
    <row r="1433" spans="1:8" x14ac:dyDescent="0.35">
      <c r="A1433" s="27"/>
      <c r="B1433" s="28"/>
      <c r="C1433" s="27"/>
      <c r="D1433" s="28"/>
      <c r="E1433" s="27"/>
      <c r="F1433" s="27"/>
      <c r="G1433" s="33" t="s">
        <v>4198</v>
      </c>
      <c r="H1433" s="33" t="s">
        <v>4199</v>
      </c>
    </row>
    <row r="1434" spans="1:8" ht="26" x14ac:dyDescent="0.35">
      <c r="A1434" s="27"/>
      <c r="B1434" s="28"/>
      <c r="C1434" s="27"/>
      <c r="D1434" s="28"/>
      <c r="E1434" s="31" t="s">
        <v>4200</v>
      </c>
      <c r="F1434" s="32" t="s">
        <v>4201</v>
      </c>
      <c r="G1434" s="27"/>
      <c r="H1434" s="27"/>
    </row>
    <row r="1435" spans="1:8" x14ac:dyDescent="0.35">
      <c r="A1435" s="27"/>
      <c r="B1435" s="28"/>
      <c r="C1435" s="27"/>
      <c r="D1435" s="28"/>
      <c r="E1435" s="27"/>
      <c r="F1435" s="27"/>
      <c r="G1435" s="33" t="s">
        <v>4202</v>
      </c>
      <c r="H1435" s="33" t="s">
        <v>4203</v>
      </c>
    </row>
    <row r="1436" spans="1:8" x14ac:dyDescent="0.35">
      <c r="A1436" s="27"/>
      <c r="B1436" s="28"/>
      <c r="C1436" s="27"/>
      <c r="D1436" s="28"/>
      <c r="E1436" s="27"/>
      <c r="F1436" s="27"/>
      <c r="G1436" s="33" t="s">
        <v>4204</v>
      </c>
      <c r="H1436" s="33" t="s">
        <v>4205</v>
      </c>
    </row>
    <row r="1437" spans="1:8" x14ac:dyDescent="0.35">
      <c r="A1437" s="27"/>
      <c r="B1437" s="28"/>
      <c r="C1437" s="27"/>
      <c r="D1437" s="28"/>
      <c r="E1437" s="27"/>
      <c r="F1437" s="27"/>
      <c r="G1437" s="33" t="s">
        <v>4206</v>
      </c>
      <c r="H1437" s="33" t="s">
        <v>4207</v>
      </c>
    </row>
    <row r="1438" spans="1:8" x14ac:dyDescent="0.35">
      <c r="A1438" s="27"/>
      <c r="B1438" s="28"/>
      <c r="C1438" s="27"/>
      <c r="D1438" s="28"/>
      <c r="E1438" s="27"/>
      <c r="F1438" s="27"/>
      <c r="G1438" s="33" t="s">
        <v>4208</v>
      </c>
      <c r="H1438" s="33" t="s">
        <v>4209</v>
      </c>
    </row>
    <row r="1439" spans="1:8" x14ac:dyDescent="0.35">
      <c r="A1439" s="27"/>
      <c r="B1439" s="28"/>
      <c r="C1439" s="27"/>
      <c r="D1439" s="28"/>
      <c r="E1439" s="27"/>
      <c r="F1439" s="27"/>
      <c r="G1439" s="33" t="s">
        <v>4210</v>
      </c>
      <c r="H1439" s="33" t="s">
        <v>4211</v>
      </c>
    </row>
    <row r="1440" spans="1:8" ht="26" x14ac:dyDescent="0.35">
      <c r="A1440" s="27"/>
      <c r="B1440" s="28"/>
      <c r="C1440" s="29" t="s">
        <v>4212</v>
      </c>
      <c r="D1440" s="30" t="s">
        <v>4213</v>
      </c>
      <c r="E1440" s="27"/>
      <c r="F1440" s="27"/>
      <c r="G1440" s="27"/>
      <c r="H1440" s="27"/>
    </row>
    <row r="1441" spans="1:8" ht="26" x14ac:dyDescent="0.35">
      <c r="A1441" s="27"/>
      <c r="B1441" s="28"/>
      <c r="C1441" s="27"/>
      <c r="D1441" s="28"/>
      <c r="E1441" s="31" t="s">
        <v>4214</v>
      </c>
      <c r="F1441" s="32" t="s">
        <v>4215</v>
      </c>
      <c r="G1441" s="27"/>
      <c r="H1441" s="27"/>
    </row>
    <row r="1442" spans="1:8" x14ac:dyDescent="0.35">
      <c r="A1442" s="27"/>
      <c r="B1442" s="28"/>
      <c r="C1442" s="27"/>
      <c r="D1442" s="28"/>
      <c r="E1442" s="27"/>
      <c r="F1442" s="27"/>
      <c r="G1442" s="33" t="s">
        <v>4216</v>
      </c>
      <c r="H1442" s="33" t="s">
        <v>4217</v>
      </c>
    </row>
    <row r="1443" spans="1:8" x14ac:dyDescent="0.35">
      <c r="A1443" s="27"/>
      <c r="B1443" s="28"/>
      <c r="C1443" s="27"/>
      <c r="D1443" s="28"/>
      <c r="E1443" s="27"/>
      <c r="F1443" s="27"/>
      <c r="G1443" s="27" t="s">
        <v>4218</v>
      </c>
      <c r="H1443" s="27" t="s">
        <v>4219</v>
      </c>
    </row>
    <row r="1444" spans="1:8" x14ac:dyDescent="0.35">
      <c r="A1444" s="27"/>
      <c r="B1444" s="28"/>
      <c r="C1444" s="27"/>
      <c r="D1444" s="28"/>
      <c r="E1444" s="27"/>
      <c r="F1444" s="27"/>
      <c r="G1444" s="27" t="s">
        <v>4220</v>
      </c>
      <c r="H1444" s="27" t="s">
        <v>4221</v>
      </c>
    </row>
    <row r="1445" spans="1:8" x14ac:dyDescent="0.35">
      <c r="A1445" s="27"/>
      <c r="B1445" s="28"/>
      <c r="C1445" s="27"/>
      <c r="D1445" s="28"/>
      <c r="E1445" s="27"/>
      <c r="F1445" s="27"/>
      <c r="G1445" s="27" t="s">
        <v>4222</v>
      </c>
      <c r="H1445" s="27" t="s">
        <v>4223</v>
      </c>
    </row>
    <row r="1446" spans="1:8" x14ac:dyDescent="0.35">
      <c r="A1446" s="27"/>
      <c r="B1446" s="28"/>
      <c r="C1446" s="27"/>
      <c r="D1446" s="28"/>
      <c r="E1446" s="27"/>
      <c r="F1446" s="27"/>
      <c r="G1446" s="27" t="s">
        <v>4224</v>
      </c>
      <c r="H1446" s="27" t="s">
        <v>4225</v>
      </c>
    </row>
    <row r="1447" spans="1:8" x14ac:dyDescent="0.35">
      <c r="A1447" s="27"/>
      <c r="B1447" s="28"/>
      <c r="C1447" s="27"/>
      <c r="D1447" s="28"/>
      <c r="E1447" s="27"/>
      <c r="F1447" s="27"/>
      <c r="G1447" s="27" t="s">
        <v>4226</v>
      </c>
      <c r="H1447" s="27" t="s">
        <v>4227</v>
      </c>
    </row>
    <row r="1448" spans="1:8" x14ac:dyDescent="0.35">
      <c r="A1448" s="27"/>
      <c r="B1448" s="28"/>
      <c r="C1448" s="27"/>
      <c r="D1448" s="28"/>
      <c r="E1448" s="27"/>
      <c r="F1448" s="27"/>
      <c r="G1448" s="27" t="s">
        <v>4228</v>
      </c>
      <c r="H1448" s="27" t="s">
        <v>4229</v>
      </c>
    </row>
    <row r="1449" spans="1:8" x14ac:dyDescent="0.35">
      <c r="A1449" s="27"/>
      <c r="B1449" s="28"/>
      <c r="C1449" s="27"/>
      <c r="D1449" s="28"/>
      <c r="E1449" s="27"/>
      <c r="F1449" s="27"/>
      <c r="G1449" s="27" t="s">
        <v>4230</v>
      </c>
      <c r="H1449" s="27" t="s">
        <v>4231</v>
      </c>
    </row>
    <row r="1450" spans="1:8" x14ac:dyDescent="0.35">
      <c r="A1450" s="27"/>
      <c r="B1450" s="28"/>
      <c r="C1450" s="27"/>
      <c r="D1450" s="28"/>
      <c r="E1450" s="27"/>
      <c r="F1450" s="27"/>
      <c r="G1450" s="27" t="s">
        <v>4232</v>
      </c>
      <c r="H1450" s="27" t="s">
        <v>4233</v>
      </c>
    </row>
    <row r="1451" spans="1:8" x14ac:dyDescent="0.35">
      <c r="A1451" s="27"/>
      <c r="B1451" s="28"/>
      <c r="C1451" s="27"/>
      <c r="D1451" s="28"/>
      <c r="E1451" s="27"/>
      <c r="F1451" s="27"/>
      <c r="G1451" s="27" t="s">
        <v>4234</v>
      </c>
      <c r="H1451" s="27" t="s">
        <v>4235</v>
      </c>
    </row>
    <row r="1452" spans="1:8" x14ac:dyDescent="0.35">
      <c r="A1452" s="27"/>
      <c r="B1452" s="28"/>
      <c r="C1452" s="27"/>
      <c r="D1452" s="28"/>
      <c r="E1452" s="27"/>
      <c r="F1452" s="27"/>
      <c r="G1452" s="27" t="s">
        <v>4236</v>
      </c>
      <c r="H1452" s="27" t="s">
        <v>4237</v>
      </c>
    </row>
    <row r="1453" spans="1:8" x14ac:dyDescent="0.35">
      <c r="A1453" s="27"/>
      <c r="B1453" s="28"/>
      <c r="C1453" s="27"/>
      <c r="D1453" s="28"/>
      <c r="E1453" s="27"/>
      <c r="F1453" s="27"/>
      <c r="G1453" s="27" t="s">
        <v>4238</v>
      </c>
      <c r="H1453" s="27" t="s">
        <v>4239</v>
      </c>
    </row>
    <row r="1454" spans="1:8" x14ac:dyDescent="0.35">
      <c r="A1454" s="27"/>
      <c r="B1454" s="28"/>
      <c r="C1454" s="27"/>
      <c r="D1454" s="28"/>
      <c r="E1454" s="27"/>
      <c r="F1454" s="27"/>
      <c r="G1454" s="27" t="s">
        <v>4240</v>
      </c>
      <c r="H1454" s="27" t="s">
        <v>4241</v>
      </c>
    </row>
    <row r="1455" spans="1:8" x14ac:dyDescent="0.35">
      <c r="A1455" s="27"/>
      <c r="B1455" s="28"/>
      <c r="C1455" s="27"/>
      <c r="D1455" s="28"/>
      <c r="E1455" s="27"/>
      <c r="F1455" s="27"/>
      <c r="G1455" s="27" t="s">
        <v>4242</v>
      </c>
      <c r="H1455" s="27" t="s">
        <v>4243</v>
      </c>
    </row>
    <row r="1456" spans="1:8" x14ac:dyDescent="0.35">
      <c r="A1456" s="27"/>
      <c r="B1456" s="28"/>
      <c r="C1456" s="27"/>
      <c r="D1456" s="28"/>
      <c r="E1456" s="27"/>
      <c r="F1456" s="27"/>
      <c r="G1456" s="27" t="s">
        <v>4244</v>
      </c>
      <c r="H1456" s="27" t="s">
        <v>4245</v>
      </c>
    </row>
    <row r="1457" spans="1:8" x14ac:dyDescent="0.35">
      <c r="A1457" s="27"/>
      <c r="B1457" s="28"/>
      <c r="C1457" s="27"/>
      <c r="D1457" s="28"/>
      <c r="E1457" s="27"/>
      <c r="F1457" s="27"/>
      <c r="G1457" s="27" t="s">
        <v>4246</v>
      </c>
      <c r="H1457" s="27" t="s">
        <v>4247</v>
      </c>
    </row>
    <row r="1458" spans="1:8" x14ac:dyDescent="0.35">
      <c r="A1458" s="27"/>
      <c r="B1458" s="28"/>
      <c r="C1458" s="27"/>
      <c r="D1458" s="28"/>
      <c r="E1458" s="27"/>
      <c r="F1458" s="27"/>
      <c r="G1458" s="27" t="s">
        <v>4248</v>
      </c>
      <c r="H1458" s="27" t="s">
        <v>4249</v>
      </c>
    </row>
    <row r="1459" spans="1:8" x14ac:dyDescent="0.35">
      <c r="A1459" s="27"/>
      <c r="B1459" s="28"/>
      <c r="C1459" s="27"/>
      <c r="D1459" s="28"/>
      <c r="E1459" s="27"/>
      <c r="F1459" s="27"/>
      <c r="G1459" s="27" t="s">
        <v>4250</v>
      </c>
      <c r="H1459" s="27" t="s">
        <v>4251</v>
      </c>
    </row>
    <row r="1460" spans="1:8" x14ac:dyDescent="0.35">
      <c r="A1460" s="27"/>
      <c r="B1460" s="28"/>
      <c r="C1460" s="27"/>
      <c r="D1460" s="28"/>
      <c r="E1460" s="27"/>
      <c r="F1460" s="27"/>
      <c r="G1460" s="27" t="s">
        <v>4252</v>
      </c>
      <c r="H1460" s="27" t="s">
        <v>4253</v>
      </c>
    </row>
    <row r="1461" spans="1:8" x14ac:dyDescent="0.35">
      <c r="A1461" s="27"/>
      <c r="B1461" s="28"/>
      <c r="C1461" s="27"/>
      <c r="D1461" s="28"/>
      <c r="E1461" s="27"/>
      <c r="F1461" s="27"/>
      <c r="G1461" s="27" t="s">
        <v>4254</v>
      </c>
      <c r="H1461" s="27" t="s">
        <v>4255</v>
      </c>
    </row>
    <row r="1462" spans="1:8" x14ac:dyDescent="0.35">
      <c r="A1462" s="27"/>
      <c r="B1462" s="28"/>
      <c r="C1462" s="27"/>
      <c r="D1462" s="28"/>
      <c r="E1462" s="27"/>
      <c r="F1462" s="27"/>
      <c r="G1462" s="27" t="s">
        <v>4256</v>
      </c>
      <c r="H1462" s="27" t="s">
        <v>4257</v>
      </c>
    </row>
    <row r="1463" spans="1:8" x14ac:dyDescent="0.35">
      <c r="A1463" s="27"/>
      <c r="B1463" s="28"/>
      <c r="C1463" s="27"/>
      <c r="D1463" s="28"/>
      <c r="E1463" s="27"/>
      <c r="F1463" s="27"/>
      <c r="G1463" s="27" t="s">
        <v>4258</v>
      </c>
      <c r="H1463" s="27" t="s">
        <v>4259</v>
      </c>
    </row>
    <row r="1464" spans="1:8" x14ac:dyDescent="0.35">
      <c r="A1464" s="27"/>
      <c r="B1464" s="28"/>
      <c r="C1464" s="27"/>
      <c r="D1464" s="28"/>
      <c r="E1464" s="27"/>
      <c r="F1464" s="27"/>
      <c r="G1464" s="27" t="s">
        <v>4260</v>
      </c>
      <c r="H1464" s="27" t="s">
        <v>4261</v>
      </c>
    </row>
    <row r="1465" spans="1:8" x14ac:dyDescent="0.35">
      <c r="A1465" s="27"/>
      <c r="B1465" s="28"/>
      <c r="C1465" s="27"/>
      <c r="D1465" s="28"/>
      <c r="E1465" s="27"/>
      <c r="F1465" s="27"/>
      <c r="G1465" s="27" t="s">
        <v>4262</v>
      </c>
      <c r="H1465" s="27" t="s">
        <v>4263</v>
      </c>
    </row>
    <row r="1466" spans="1:8" x14ac:dyDescent="0.35">
      <c r="A1466" s="27"/>
      <c r="B1466" s="28"/>
      <c r="C1466" s="27"/>
      <c r="D1466" s="28"/>
      <c r="E1466" s="27"/>
      <c r="F1466" s="27"/>
      <c r="G1466" s="27" t="s">
        <v>4264</v>
      </c>
      <c r="H1466" s="27" t="s">
        <v>4265</v>
      </c>
    </row>
    <row r="1467" spans="1:8" x14ac:dyDescent="0.35">
      <c r="A1467" s="27"/>
      <c r="B1467" s="28"/>
      <c r="C1467" s="27"/>
      <c r="D1467" s="28"/>
      <c r="E1467" s="27"/>
      <c r="F1467" s="27"/>
      <c r="G1467" s="27" t="s">
        <v>4266</v>
      </c>
      <c r="H1467" s="27" t="s">
        <v>4267</v>
      </c>
    </row>
    <row r="1468" spans="1:8" x14ac:dyDescent="0.35">
      <c r="A1468" s="27"/>
      <c r="B1468" s="28"/>
      <c r="C1468" s="27"/>
      <c r="D1468" s="28"/>
      <c r="E1468" s="27"/>
      <c r="F1468" s="27"/>
      <c r="G1468" s="27" t="s">
        <v>4268</v>
      </c>
      <c r="H1468" s="27" t="s">
        <v>4269</v>
      </c>
    </row>
    <row r="1469" spans="1:8" x14ac:dyDescent="0.35">
      <c r="A1469" s="27"/>
      <c r="B1469" s="28"/>
      <c r="C1469" s="27"/>
      <c r="D1469" s="28"/>
      <c r="E1469" s="27"/>
      <c r="F1469" s="27"/>
      <c r="G1469" s="27" t="s">
        <v>4270</v>
      </c>
      <c r="H1469" s="27" t="s">
        <v>4271</v>
      </c>
    </row>
    <row r="1470" spans="1:8" x14ac:dyDescent="0.35">
      <c r="A1470" s="27"/>
      <c r="B1470" s="28"/>
      <c r="C1470" s="27"/>
      <c r="D1470" s="28"/>
      <c r="E1470" s="27"/>
      <c r="F1470" s="27"/>
      <c r="G1470" s="27" t="s">
        <v>4272</v>
      </c>
      <c r="H1470" s="27" t="s">
        <v>4273</v>
      </c>
    </row>
    <row r="1471" spans="1:8" x14ac:dyDescent="0.35">
      <c r="A1471" s="27"/>
      <c r="B1471" s="28"/>
      <c r="C1471" s="27"/>
      <c r="D1471" s="28"/>
      <c r="E1471" s="27"/>
      <c r="F1471" s="27"/>
      <c r="G1471" s="27" t="s">
        <v>4274</v>
      </c>
      <c r="H1471" s="27" t="s">
        <v>4275</v>
      </c>
    </row>
    <row r="1472" spans="1:8" x14ac:dyDescent="0.35">
      <c r="A1472" s="27"/>
      <c r="B1472" s="28"/>
      <c r="C1472" s="27"/>
      <c r="D1472" s="28"/>
      <c r="E1472" s="27"/>
      <c r="F1472" s="27"/>
      <c r="G1472" s="27" t="s">
        <v>4276</v>
      </c>
      <c r="H1472" s="27" t="s">
        <v>4277</v>
      </c>
    </row>
    <row r="1473" spans="1:8" x14ac:dyDescent="0.35">
      <c r="A1473" s="27"/>
      <c r="B1473" s="28"/>
      <c r="C1473" s="27"/>
      <c r="D1473" s="28"/>
      <c r="E1473" s="27"/>
      <c r="F1473" s="27"/>
      <c r="G1473" s="27" t="s">
        <v>4278</v>
      </c>
      <c r="H1473" s="27" t="s">
        <v>4279</v>
      </c>
    </row>
    <row r="1474" spans="1:8" x14ac:dyDescent="0.35">
      <c r="A1474" s="27"/>
      <c r="B1474" s="28"/>
      <c r="C1474" s="27"/>
      <c r="D1474" s="28"/>
      <c r="E1474" s="27"/>
      <c r="F1474" s="27"/>
      <c r="G1474" s="33" t="s">
        <v>4280</v>
      </c>
      <c r="H1474" s="33" t="s">
        <v>4281</v>
      </c>
    </row>
    <row r="1475" spans="1:8" x14ac:dyDescent="0.35">
      <c r="A1475" s="27"/>
      <c r="B1475" s="28"/>
      <c r="C1475" s="27"/>
      <c r="D1475" s="28"/>
      <c r="E1475" s="27"/>
      <c r="F1475" s="27"/>
      <c r="G1475" s="27" t="s">
        <v>4282</v>
      </c>
      <c r="H1475" s="27" t="s">
        <v>4283</v>
      </c>
    </row>
    <row r="1476" spans="1:8" x14ac:dyDescent="0.35">
      <c r="A1476" s="27"/>
      <c r="B1476" s="28"/>
      <c r="C1476" s="27"/>
      <c r="D1476" s="28"/>
      <c r="E1476" s="27"/>
      <c r="F1476" s="27"/>
      <c r="G1476" s="27" t="s">
        <v>4284</v>
      </c>
      <c r="H1476" s="27" t="s">
        <v>4285</v>
      </c>
    </row>
    <row r="1477" spans="1:8" x14ac:dyDescent="0.35">
      <c r="A1477" s="27"/>
      <c r="B1477" s="28"/>
      <c r="C1477" s="27"/>
      <c r="D1477" s="28"/>
      <c r="E1477" s="27"/>
      <c r="F1477" s="27"/>
      <c r="G1477" s="27" t="s">
        <v>4286</v>
      </c>
      <c r="H1477" s="27" t="s">
        <v>4287</v>
      </c>
    </row>
    <row r="1478" spans="1:8" x14ac:dyDescent="0.35">
      <c r="A1478" s="27"/>
      <c r="B1478" s="28"/>
      <c r="C1478" s="27"/>
      <c r="D1478" s="28"/>
      <c r="E1478" s="27"/>
      <c r="F1478" s="27"/>
      <c r="G1478" s="27" t="s">
        <v>4288</v>
      </c>
      <c r="H1478" s="27" t="s">
        <v>4289</v>
      </c>
    </row>
    <row r="1479" spans="1:8" x14ac:dyDescent="0.35">
      <c r="A1479" s="27"/>
      <c r="B1479" s="28"/>
      <c r="C1479" s="27"/>
      <c r="D1479" s="28"/>
      <c r="E1479" s="27"/>
      <c r="F1479" s="27"/>
      <c r="G1479" s="27" t="s">
        <v>4290</v>
      </c>
      <c r="H1479" s="27" t="s">
        <v>4291</v>
      </c>
    </row>
    <row r="1480" spans="1:8" x14ac:dyDescent="0.35">
      <c r="A1480" s="27"/>
      <c r="B1480" s="28"/>
      <c r="C1480" s="27"/>
      <c r="D1480" s="28"/>
      <c r="E1480" s="27"/>
      <c r="F1480" s="27"/>
      <c r="G1480" s="27" t="s">
        <v>4292</v>
      </c>
      <c r="H1480" s="27" t="s">
        <v>4293</v>
      </c>
    </row>
    <row r="1481" spans="1:8" x14ac:dyDescent="0.35">
      <c r="A1481" s="27"/>
      <c r="B1481" s="28"/>
      <c r="C1481" s="27"/>
      <c r="D1481" s="28"/>
      <c r="E1481" s="27"/>
      <c r="F1481" s="27"/>
      <c r="G1481" s="27" t="s">
        <v>4294</v>
      </c>
      <c r="H1481" s="27" t="s">
        <v>4295</v>
      </c>
    </row>
    <row r="1482" spans="1:8" x14ac:dyDescent="0.35">
      <c r="A1482" s="27"/>
      <c r="B1482" s="28"/>
      <c r="C1482" s="27"/>
      <c r="D1482" s="28"/>
      <c r="E1482" s="27"/>
      <c r="F1482" s="27"/>
      <c r="G1482" s="27" t="s">
        <v>4296</v>
      </c>
      <c r="H1482" s="27" t="s">
        <v>4297</v>
      </c>
    </row>
    <row r="1483" spans="1:8" x14ac:dyDescent="0.35">
      <c r="A1483" s="27"/>
      <c r="B1483" s="28"/>
      <c r="C1483" s="27"/>
      <c r="D1483" s="28"/>
      <c r="E1483" s="27"/>
      <c r="F1483" s="27"/>
      <c r="G1483" s="27" t="s">
        <v>4298</v>
      </c>
      <c r="H1483" s="27" t="s">
        <v>4299</v>
      </c>
    </row>
    <row r="1484" spans="1:8" x14ac:dyDescent="0.35">
      <c r="A1484" s="27"/>
      <c r="B1484" s="28"/>
      <c r="C1484" s="27"/>
      <c r="D1484" s="28"/>
      <c r="E1484" s="27"/>
      <c r="F1484" s="27"/>
      <c r="G1484" s="27" t="s">
        <v>4300</v>
      </c>
      <c r="H1484" s="27" t="s">
        <v>4301</v>
      </c>
    </row>
    <row r="1485" spans="1:8" x14ac:dyDescent="0.35">
      <c r="A1485" s="27"/>
      <c r="B1485" s="28"/>
      <c r="C1485" s="27"/>
      <c r="D1485" s="28"/>
      <c r="E1485" s="27"/>
      <c r="F1485" s="27"/>
      <c r="G1485" s="33" t="s">
        <v>4302</v>
      </c>
      <c r="H1485" s="33" t="s">
        <v>4303</v>
      </c>
    </row>
    <row r="1486" spans="1:8" x14ac:dyDescent="0.35">
      <c r="A1486" s="27"/>
      <c r="B1486" s="28"/>
      <c r="C1486" s="27"/>
      <c r="D1486" s="28"/>
      <c r="E1486" s="27"/>
      <c r="F1486" s="27"/>
      <c r="G1486" s="27" t="s">
        <v>4304</v>
      </c>
      <c r="H1486" s="27" t="s">
        <v>4305</v>
      </c>
    </row>
    <row r="1487" spans="1:8" x14ac:dyDescent="0.35">
      <c r="A1487" s="27"/>
      <c r="B1487" s="28"/>
      <c r="C1487" s="27"/>
      <c r="D1487" s="28"/>
      <c r="E1487" s="27"/>
      <c r="F1487" s="27"/>
      <c r="G1487" s="27" t="s">
        <v>4306</v>
      </c>
      <c r="H1487" s="27" t="s">
        <v>4307</v>
      </c>
    </row>
    <row r="1488" spans="1:8" x14ac:dyDescent="0.35">
      <c r="A1488" s="27"/>
      <c r="B1488" s="28"/>
      <c r="C1488" s="27"/>
      <c r="D1488" s="28"/>
      <c r="E1488" s="27"/>
      <c r="F1488" s="27"/>
      <c r="G1488" s="27" t="s">
        <v>4308</v>
      </c>
      <c r="H1488" s="27" t="s">
        <v>4309</v>
      </c>
    </row>
    <row r="1489" spans="1:8" x14ac:dyDescent="0.35">
      <c r="A1489" s="27"/>
      <c r="B1489" s="28"/>
      <c r="C1489" s="27"/>
      <c r="D1489" s="28"/>
      <c r="E1489" s="27"/>
      <c r="F1489" s="27"/>
      <c r="G1489" s="27" t="s">
        <v>4310</v>
      </c>
      <c r="H1489" s="27" t="s">
        <v>4311</v>
      </c>
    </row>
    <row r="1490" spans="1:8" x14ac:dyDescent="0.35">
      <c r="A1490" s="27"/>
      <c r="B1490" s="28"/>
      <c r="C1490" s="27"/>
      <c r="D1490" s="28"/>
      <c r="E1490" s="27"/>
      <c r="F1490" s="27"/>
      <c r="G1490" s="27" t="s">
        <v>4312</v>
      </c>
      <c r="H1490" s="27" t="s">
        <v>4313</v>
      </c>
    </row>
    <row r="1491" spans="1:8" x14ac:dyDescent="0.35">
      <c r="A1491" s="27"/>
      <c r="B1491" s="28"/>
      <c r="C1491" s="27"/>
      <c r="D1491" s="28"/>
      <c r="E1491" s="27"/>
      <c r="F1491" s="27"/>
      <c r="G1491" s="27" t="s">
        <v>4314</v>
      </c>
      <c r="H1491" s="27" t="s">
        <v>4315</v>
      </c>
    </row>
    <row r="1492" spans="1:8" x14ac:dyDescent="0.35">
      <c r="A1492" s="27"/>
      <c r="B1492" s="28"/>
      <c r="C1492" s="27"/>
      <c r="D1492" s="28"/>
      <c r="E1492" s="27"/>
      <c r="F1492" s="27"/>
      <c r="G1492" s="27" t="s">
        <v>4316</v>
      </c>
      <c r="H1492" s="27" t="s">
        <v>4317</v>
      </c>
    </row>
    <row r="1493" spans="1:8" x14ac:dyDescent="0.35">
      <c r="A1493" s="27"/>
      <c r="B1493" s="28"/>
      <c r="C1493" s="27"/>
      <c r="D1493" s="28"/>
      <c r="E1493" s="27"/>
      <c r="F1493" s="27"/>
      <c r="G1493" s="27" t="s">
        <v>4318</v>
      </c>
      <c r="H1493" s="27" t="s">
        <v>4319</v>
      </c>
    </row>
    <row r="1494" spans="1:8" x14ac:dyDescent="0.35">
      <c r="A1494" s="27"/>
      <c r="B1494" s="28"/>
      <c r="C1494" s="27"/>
      <c r="D1494" s="28"/>
      <c r="E1494" s="27"/>
      <c r="F1494" s="27"/>
      <c r="G1494" s="27" t="s">
        <v>4320</v>
      </c>
      <c r="H1494" s="27" t="s">
        <v>4321</v>
      </c>
    </row>
    <row r="1495" spans="1:8" x14ac:dyDescent="0.35">
      <c r="A1495" s="27"/>
      <c r="B1495" s="28"/>
      <c r="C1495" s="27"/>
      <c r="D1495" s="28"/>
      <c r="E1495" s="27"/>
      <c r="F1495" s="27"/>
      <c r="G1495" s="27" t="s">
        <v>4322</v>
      </c>
      <c r="H1495" s="27" t="s">
        <v>4323</v>
      </c>
    </row>
    <row r="1496" spans="1:8" x14ac:dyDescent="0.35">
      <c r="A1496" s="27"/>
      <c r="B1496" s="28"/>
      <c r="C1496" s="27"/>
      <c r="D1496" s="28"/>
      <c r="E1496" s="27"/>
      <c r="F1496" s="27"/>
      <c r="G1496" s="27" t="s">
        <v>4324</v>
      </c>
      <c r="H1496" s="27" t="s">
        <v>4325</v>
      </c>
    </row>
    <row r="1497" spans="1:8" x14ac:dyDescent="0.35">
      <c r="A1497" s="27"/>
      <c r="B1497" s="28"/>
      <c r="C1497" s="27"/>
      <c r="D1497" s="28"/>
      <c r="E1497" s="27"/>
      <c r="F1497" s="27"/>
      <c r="G1497" s="27" t="s">
        <v>4326</v>
      </c>
      <c r="H1497" s="27" t="s">
        <v>4327</v>
      </c>
    </row>
    <row r="1498" spans="1:8" x14ac:dyDescent="0.35">
      <c r="A1498" s="27"/>
      <c r="B1498" s="28"/>
      <c r="C1498" s="27"/>
      <c r="D1498" s="28"/>
      <c r="E1498" s="27"/>
      <c r="F1498" s="27"/>
      <c r="G1498" s="27" t="s">
        <v>4328</v>
      </c>
      <c r="H1498" s="27" t="s">
        <v>4329</v>
      </c>
    </row>
    <row r="1499" spans="1:8" x14ac:dyDescent="0.35">
      <c r="A1499" s="27"/>
      <c r="B1499" s="28"/>
      <c r="C1499" s="27"/>
      <c r="D1499" s="28"/>
      <c r="E1499" s="27"/>
      <c r="F1499" s="27"/>
      <c r="G1499" s="27" t="s">
        <v>4330</v>
      </c>
      <c r="H1499" s="27" t="s">
        <v>4331</v>
      </c>
    </row>
    <row r="1500" spans="1:8" x14ac:dyDescent="0.35">
      <c r="A1500" s="27"/>
      <c r="B1500" s="28"/>
      <c r="C1500" s="27"/>
      <c r="D1500" s="28"/>
      <c r="E1500" s="27"/>
      <c r="F1500" s="27"/>
      <c r="G1500" s="27" t="s">
        <v>4332</v>
      </c>
      <c r="H1500" s="27" t="s">
        <v>4333</v>
      </c>
    </row>
    <row r="1501" spans="1:8" x14ac:dyDescent="0.35">
      <c r="A1501" s="27"/>
      <c r="B1501" s="28"/>
      <c r="C1501" s="27"/>
      <c r="D1501" s="28"/>
      <c r="E1501" s="27"/>
      <c r="F1501" s="27"/>
      <c r="G1501" s="27" t="s">
        <v>4334</v>
      </c>
      <c r="H1501" s="27" t="s">
        <v>4335</v>
      </c>
    </row>
    <row r="1502" spans="1:8" x14ac:dyDescent="0.35">
      <c r="A1502" s="27"/>
      <c r="B1502" s="28"/>
      <c r="C1502" s="27"/>
      <c r="D1502" s="28"/>
      <c r="E1502" s="27"/>
      <c r="F1502" s="27"/>
      <c r="G1502" s="27" t="s">
        <v>4336</v>
      </c>
      <c r="H1502" s="27" t="s">
        <v>4337</v>
      </c>
    </row>
    <row r="1503" spans="1:8" x14ac:dyDescent="0.35">
      <c r="A1503" s="27"/>
      <c r="B1503" s="28"/>
      <c r="C1503" s="27"/>
      <c r="D1503" s="28"/>
      <c r="E1503" s="27"/>
      <c r="F1503" s="27"/>
      <c r="G1503" s="27" t="s">
        <v>4338</v>
      </c>
      <c r="H1503" s="27" t="s">
        <v>4339</v>
      </c>
    </row>
    <row r="1504" spans="1:8" x14ac:dyDescent="0.35">
      <c r="A1504" s="27"/>
      <c r="B1504" s="28"/>
      <c r="C1504" s="27"/>
      <c r="D1504" s="28"/>
      <c r="E1504" s="27"/>
      <c r="F1504" s="27"/>
      <c r="G1504" s="33" t="s">
        <v>4340</v>
      </c>
      <c r="H1504" s="33" t="s">
        <v>4341</v>
      </c>
    </row>
    <row r="1505" spans="1:8" x14ac:dyDescent="0.35">
      <c r="A1505" s="27"/>
      <c r="B1505" s="28"/>
      <c r="C1505" s="27"/>
      <c r="D1505" s="28"/>
      <c r="E1505" s="27"/>
      <c r="F1505" s="27"/>
      <c r="G1505" s="27" t="s">
        <v>4342</v>
      </c>
      <c r="H1505" s="27" t="s">
        <v>4343</v>
      </c>
    </row>
    <row r="1506" spans="1:8" x14ac:dyDescent="0.35">
      <c r="A1506" s="27"/>
      <c r="B1506" s="28"/>
      <c r="C1506" s="27"/>
      <c r="D1506" s="28"/>
      <c r="E1506" s="27"/>
      <c r="F1506" s="27"/>
      <c r="G1506" s="27" t="s">
        <v>4344</v>
      </c>
      <c r="H1506" s="27" t="s">
        <v>4345</v>
      </c>
    </row>
    <row r="1507" spans="1:8" x14ac:dyDescent="0.35">
      <c r="A1507" s="27"/>
      <c r="B1507" s="28"/>
      <c r="C1507" s="27"/>
      <c r="D1507" s="28"/>
      <c r="E1507" s="27"/>
      <c r="F1507" s="27"/>
      <c r="G1507" s="33" t="s">
        <v>4346</v>
      </c>
      <c r="H1507" s="33" t="s">
        <v>4347</v>
      </c>
    </row>
    <row r="1508" spans="1:8" x14ac:dyDescent="0.35">
      <c r="A1508" s="27"/>
      <c r="B1508" s="28"/>
      <c r="C1508" s="27"/>
      <c r="D1508" s="28"/>
      <c r="E1508" s="27"/>
      <c r="F1508" s="27"/>
      <c r="G1508" s="27" t="s">
        <v>4348</v>
      </c>
      <c r="H1508" s="27" t="s">
        <v>4349</v>
      </c>
    </row>
    <row r="1509" spans="1:8" x14ac:dyDescent="0.35">
      <c r="A1509" s="27"/>
      <c r="B1509" s="28"/>
      <c r="C1509" s="27"/>
      <c r="D1509" s="28"/>
      <c r="E1509" s="27"/>
      <c r="F1509" s="27"/>
      <c r="G1509" s="27" t="s">
        <v>4350</v>
      </c>
      <c r="H1509" s="27" t="s">
        <v>4351</v>
      </c>
    </row>
    <row r="1510" spans="1:8" x14ac:dyDescent="0.35">
      <c r="A1510" s="27"/>
      <c r="B1510" s="28"/>
      <c r="C1510" s="27"/>
      <c r="D1510" s="28"/>
      <c r="E1510" s="27"/>
      <c r="F1510" s="27"/>
      <c r="G1510" s="27" t="s">
        <v>4352</v>
      </c>
      <c r="H1510" s="27" t="s">
        <v>4353</v>
      </c>
    </row>
    <row r="1511" spans="1:8" x14ac:dyDescent="0.35">
      <c r="A1511" s="27"/>
      <c r="B1511" s="28"/>
      <c r="C1511" s="27"/>
      <c r="D1511" s="28"/>
      <c r="E1511" s="27"/>
      <c r="F1511" s="27"/>
      <c r="G1511" s="27" t="s">
        <v>4354</v>
      </c>
      <c r="H1511" s="27" t="s">
        <v>4355</v>
      </c>
    </row>
    <row r="1512" spans="1:8" x14ac:dyDescent="0.35">
      <c r="A1512" s="27"/>
      <c r="B1512" s="28"/>
      <c r="C1512" s="27"/>
      <c r="D1512" s="28"/>
      <c r="E1512" s="27"/>
      <c r="F1512" s="27"/>
      <c r="G1512" s="27" t="s">
        <v>4356</v>
      </c>
      <c r="H1512" s="27" t="s">
        <v>4357</v>
      </c>
    </row>
    <row r="1513" spans="1:8" x14ac:dyDescent="0.35">
      <c r="A1513" s="27"/>
      <c r="B1513" s="28"/>
      <c r="C1513" s="27"/>
      <c r="D1513" s="28"/>
      <c r="E1513" s="27"/>
      <c r="F1513" s="27"/>
      <c r="G1513" s="27" t="s">
        <v>4358</v>
      </c>
      <c r="H1513" s="27" t="s">
        <v>4359</v>
      </c>
    </row>
    <row r="1514" spans="1:8" x14ac:dyDescent="0.35">
      <c r="A1514" s="27"/>
      <c r="B1514" s="28"/>
      <c r="C1514" s="27"/>
      <c r="D1514" s="28"/>
      <c r="E1514" s="27"/>
      <c r="F1514" s="27"/>
      <c r="G1514" s="27" t="s">
        <v>4360</v>
      </c>
      <c r="H1514" s="27" t="s">
        <v>4361</v>
      </c>
    </row>
    <row r="1515" spans="1:8" x14ac:dyDescent="0.35">
      <c r="A1515" s="27"/>
      <c r="B1515" s="28"/>
      <c r="C1515" s="27"/>
      <c r="D1515" s="28"/>
      <c r="E1515" s="27"/>
      <c r="F1515" s="27"/>
      <c r="G1515" s="27" t="s">
        <v>4362</v>
      </c>
      <c r="H1515" s="27" t="s">
        <v>4363</v>
      </c>
    </row>
    <row r="1516" spans="1:8" x14ac:dyDescent="0.35">
      <c r="A1516" s="27"/>
      <c r="B1516" s="28"/>
      <c r="C1516" s="27"/>
      <c r="D1516" s="28"/>
      <c r="E1516" s="27"/>
      <c r="F1516" s="27"/>
      <c r="G1516" s="27" t="s">
        <v>4364</v>
      </c>
      <c r="H1516" s="27" t="s">
        <v>4365</v>
      </c>
    </row>
    <row r="1517" spans="1:8" x14ac:dyDescent="0.35">
      <c r="A1517" s="27"/>
      <c r="B1517" s="28"/>
      <c r="C1517" s="27"/>
      <c r="D1517" s="28"/>
      <c r="E1517" s="27"/>
      <c r="F1517" s="27"/>
      <c r="G1517" s="27" t="s">
        <v>4366</v>
      </c>
      <c r="H1517" s="27" t="s">
        <v>4367</v>
      </c>
    </row>
    <row r="1518" spans="1:8" x14ac:dyDescent="0.35">
      <c r="A1518" s="27"/>
      <c r="B1518" s="28"/>
      <c r="C1518" s="27"/>
      <c r="D1518" s="28"/>
      <c r="E1518" s="27"/>
      <c r="F1518" s="27"/>
      <c r="G1518" s="27" t="s">
        <v>4368</v>
      </c>
      <c r="H1518" s="27" t="s">
        <v>4369</v>
      </c>
    </row>
    <row r="1519" spans="1:8" x14ac:dyDescent="0.35">
      <c r="A1519" s="27"/>
      <c r="B1519" s="28"/>
      <c r="C1519" s="27"/>
      <c r="D1519" s="28"/>
      <c r="E1519" s="27"/>
      <c r="F1519" s="27"/>
      <c r="G1519" s="27" t="s">
        <v>4370</v>
      </c>
      <c r="H1519" s="27" t="s">
        <v>4371</v>
      </c>
    </row>
    <row r="1520" spans="1:8" x14ac:dyDescent="0.35">
      <c r="A1520" s="27"/>
      <c r="B1520" s="28"/>
      <c r="C1520" s="27"/>
      <c r="D1520" s="28"/>
      <c r="E1520" s="27"/>
      <c r="F1520" s="27"/>
      <c r="G1520" s="33" t="s">
        <v>4372</v>
      </c>
      <c r="H1520" s="33" t="s">
        <v>4373</v>
      </c>
    </row>
    <row r="1521" spans="1:8" x14ac:dyDescent="0.35">
      <c r="A1521" s="27"/>
      <c r="B1521" s="28"/>
      <c r="C1521" s="27"/>
      <c r="D1521" s="28"/>
      <c r="E1521" s="27"/>
      <c r="F1521" s="27"/>
      <c r="G1521" s="33" t="s">
        <v>4374</v>
      </c>
      <c r="H1521" s="33" t="s">
        <v>4375</v>
      </c>
    </row>
    <row r="1522" spans="1:8" x14ac:dyDescent="0.35">
      <c r="A1522" s="27"/>
      <c r="B1522" s="28"/>
      <c r="C1522" s="27"/>
      <c r="D1522" s="28"/>
      <c r="E1522" s="27"/>
      <c r="F1522" s="27"/>
      <c r="G1522" s="27" t="s">
        <v>4376</v>
      </c>
      <c r="H1522" s="27" t="s">
        <v>4377</v>
      </c>
    </row>
    <row r="1523" spans="1:8" x14ac:dyDescent="0.35">
      <c r="A1523" s="27"/>
      <c r="B1523" s="28"/>
      <c r="C1523" s="27"/>
      <c r="D1523" s="28"/>
      <c r="E1523" s="27"/>
      <c r="F1523" s="27"/>
      <c r="G1523" s="27" t="s">
        <v>4378</v>
      </c>
      <c r="H1523" s="27" t="s">
        <v>4379</v>
      </c>
    </row>
    <row r="1524" spans="1:8" x14ac:dyDescent="0.35">
      <c r="A1524" s="27"/>
      <c r="B1524" s="28"/>
      <c r="C1524" s="27"/>
      <c r="D1524" s="28"/>
      <c r="E1524" s="31" t="s">
        <v>4380</v>
      </c>
      <c r="F1524" s="32" t="s">
        <v>4381</v>
      </c>
      <c r="G1524" s="27"/>
      <c r="H1524" s="27"/>
    </row>
    <row r="1525" spans="1:8" x14ac:dyDescent="0.35">
      <c r="A1525" s="27"/>
      <c r="B1525" s="28"/>
      <c r="C1525" s="27"/>
      <c r="D1525" s="28"/>
      <c r="E1525" s="27"/>
      <c r="F1525" s="27"/>
      <c r="G1525" s="33" t="s">
        <v>4382</v>
      </c>
      <c r="H1525" s="33" t="s">
        <v>4383</v>
      </c>
    </row>
    <row r="1526" spans="1:8" x14ac:dyDescent="0.35">
      <c r="A1526" s="27"/>
      <c r="B1526" s="28"/>
      <c r="C1526" s="27"/>
      <c r="D1526" s="28"/>
      <c r="E1526" s="27"/>
      <c r="F1526" s="27"/>
      <c r="G1526" s="27" t="s">
        <v>4384</v>
      </c>
      <c r="H1526" s="27" t="s">
        <v>4385</v>
      </c>
    </row>
    <row r="1527" spans="1:8" x14ac:dyDescent="0.35">
      <c r="A1527" s="27"/>
      <c r="B1527" s="28"/>
      <c r="C1527" s="27"/>
      <c r="D1527" s="28"/>
      <c r="E1527" s="27"/>
      <c r="F1527" s="27"/>
      <c r="G1527" s="27" t="s">
        <v>4386</v>
      </c>
      <c r="H1527" s="27" t="s">
        <v>4387</v>
      </c>
    </row>
    <row r="1528" spans="1:8" x14ac:dyDescent="0.35">
      <c r="A1528" s="27"/>
      <c r="B1528" s="28"/>
      <c r="C1528" s="27"/>
      <c r="D1528" s="28"/>
      <c r="E1528" s="27"/>
      <c r="F1528" s="27"/>
      <c r="G1528" s="27" t="s">
        <v>4388</v>
      </c>
      <c r="H1528" s="27" t="s">
        <v>4389</v>
      </c>
    </row>
    <row r="1529" spans="1:8" x14ac:dyDescent="0.35">
      <c r="A1529" s="27"/>
      <c r="B1529" s="28"/>
      <c r="C1529" s="27"/>
      <c r="D1529" s="28"/>
      <c r="E1529" s="27"/>
      <c r="F1529" s="27"/>
      <c r="G1529" s="27" t="s">
        <v>4390</v>
      </c>
      <c r="H1529" s="27" t="s">
        <v>4391</v>
      </c>
    </row>
    <row r="1530" spans="1:8" x14ac:dyDescent="0.35">
      <c r="A1530" s="27"/>
      <c r="B1530" s="28"/>
      <c r="C1530" s="27"/>
      <c r="D1530" s="28"/>
      <c r="E1530" s="27"/>
      <c r="F1530" s="27"/>
      <c r="G1530" s="27" t="s">
        <v>4392</v>
      </c>
      <c r="H1530" s="27" t="s">
        <v>4393</v>
      </c>
    </row>
    <row r="1531" spans="1:8" x14ac:dyDescent="0.35">
      <c r="A1531" s="27"/>
      <c r="B1531" s="28"/>
      <c r="C1531" s="27"/>
      <c r="D1531" s="28"/>
      <c r="E1531" s="27"/>
      <c r="F1531" s="27"/>
      <c r="G1531" s="27" t="s">
        <v>4394</v>
      </c>
      <c r="H1531" s="27" t="s">
        <v>4395</v>
      </c>
    </row>
    <row r="1532" spans="1:8" x14ac:dyDescent="0.35">
      <c r="A1532" s="27"/>
      <c r="B1532" s="28"/>
      <c r="C1532" s="27"/>
      <c r="D1532" s="28"/>
      <c r="E1532" s="27"/>
      <c r="F1532" s="27"/>
      <c r="G1532" s="27" t="s">
        <v>4396</v>
      </c>
      <c r="H1532" s="27" t="s">
        <v>4397</v>
      </c>
    </row>
    <row r="1533" spans="1:8" x14ac:dyDescent="0.35">
      <c r="A1533" s="27"/>
      <c r="B1533" s="28"/>
      <c r="C1533" s="27"/>
      <c r="D1533" s="28"/>
      <c r="E1533" s="27"/>
      <c r="F1533" s="27"/>
      <c r="G1533" s="27" t="s">
        <v>4398</v>
      </c>
      <c r="H1533" s="27" t="s">
        <v>4399</v>
      </c>
    </row>
    <row r="1534" spans="1:8" x14ac:dyDescent="0.35">
      <c r="A1534" s="27"/>
      <c r="B1534" s="28"/>
      <c r="C1534" s="27"/>
      <c r="D1534" s="28"/>
      <c r="E1534" s="27"/>
      <c r="F1534" s="27"/>
      <c r="G1534" s="27" t="s">
        <v>4400</v>
      </c>
      <c r="H1534" s="27" t="s">
        <v>4401</v>
      </c>
    </row>
    <row r="1535" spans="1:8" x14ac:dyDescent="0.35">
      <c r="A1535" s="27"/>
      <c r="B1535" s="28"/>
      <c r="C1535" s="27"/>
      <c r="D1535" s="28"/>
      <c r="E1535" s="27"/>
      <c r="F1535" s="27"/>
      <c r="G1535" s="27" t="s">
        <v>4402</v>
      </c>
      <c r="H1535" s="27" t="s">
        <v>4403</v>
      </c>
    </row>
    <row r="1536" spans="1:8" x14ac:dyDescent="0.35">
      <c r="A1536" s="27"/>
      <c r="B1536" s="28"/>
      <c r="C1536" s="27"/>
      <c r="D1536" s="28"/>
      <c r="E1536" s="27"/>
      <c r="F1536" s="27"/>
      <c r="G1536" s="27" t="s">
        <v>4404</v>
      </c>
      <c r="H1536" s="27" t="s">
        <v>4405</v>
      </c>
    </row>
    <row r="1537" spans="1:8" x14ac:dyDescent="0.35">
      <c r="A1537" s="27"/>
      <c r="B1537" s="28"/>
      <c r="C1537" s="27"/>
      <c r="D1537" s="28"/>
      <c r="E1537" s="27"/>
      <c r="F1537" s="27"/>
      <c r="G1537" s="27" t="s">
        <v>4406</v>
      </c>
      <c r="H1537" s="27" t="s">
        <v>4407</v>
      </c>
    </row>
    <row r="1538" spans="1:8" x14ac:dyDescent="0.35">
      <c r="A1538" s="27"/>
      <c r="B1538" s="28"/>
      <c r="C1538" s="27"/>
      <c r="D1538" s="28"/>
      <c r="E1538" s="27"/>
      <c r="F1538" s="27"/>
      <c r="G1538" s="27" t="s">
        <v>4408</v>
      </c>
      <c r="H1538" s="27" t="s">
        <v>4409</v>
      </c>
    </row>
    <row r="1539" spans="1:8" x14ac:dyDescent="0.35">
      <c r="A1539" s="27"/>
      <c r="B1539" s="28"/>
      <c r="C1539" s="27"/>
      <c r="D1539" s="28"/>
      <c r="E1539" s="27"/>
      <c r="F1539" s="27"/>
      <c r="G1539" s="27" t="s">
        <v>4410</v>
      </c>
      <c r="H1539" s="27" t="s">
        <v>4411</v>
      </c>
    </row>
    <row r="1540" spans="1:8" x14ac:dyDescent="0.35">
      <c r="A1540" s="27"/>
      <c r="B1540" s="28"/>
      <c r="C1540" s="27"/>
      <c r="D1540" s="28"/>
      <c r="E1540" s="27"/>
      <c r="F1540" s="27"/>
      <c r="G1540" s="27" t="s">
        <v>4412</v>
      </c>
      <c r="H1540" s="27" t="s">
        <v>4413</v>
      </c>
    </row>
    <row r="1541" spans="1:8" x14ac:dyDescent="0.35">
      <c r="A1541" s="27"/>
      <c r="B1541" s="28"/>
      <c r="C1541" s="27"/>
      <c r="D1541" s="28"/>
      <c r="E1541" s="27"/>
      <c r="F1541" s="27"/>
      <c r="G1541" s="27" t="s">
        <v>4414</v>
      </c>
      <c r="H1541" s="27" t="s">
        <v>4415</v>
      </c>
    </row>
    <row r="1542" spans="1:8" x14ac:dyDescent="0.35">
      <c r="A1542" s="27"/>
      <c r="B1542" s="28"/>
      <c r="C1542" s="27"/>
      <c r="D1542" s="28"/>
      <c r="E1542" s="27"/>
      <c r="F1542" s="27"/>
      <c r="G1542" s="27" t="s">
        <v>4416</v>
      </c>
      <c r="H1542" s="27" t="s">
        <v>4417</v>
      </c>
    </row>
    <row r="1543" spans="1:8" x14ac:dyDescent="0.35">
      <c r="A1543" s="27"/>
      <c r="B1543" s="28"/>
      <c r="C1543" s="27"/>
      <c r="D1543" s="28"/>
      <c r="E1543" s="27"/>
      <c r="F1543" s="27"/>
      <c r="G1543" s="27" t="s">
        <v>4418</v>
      </c>
      <c r="H1543" s="27" t="s">
        <v>4419</v>
      </c>
    </row>
    <row r="1544" spans="1:8" x14ac:dyDescent="0.35">
      <c r="A1544" s="27"/>
      <c r="B1544" s="28"/>
      <c r="C1544" s="27"/>
      <c r="D1544" s="28"/>
      <c r="E1544" s="27"/>
      <c r="F1544" s="27"/>
      <c r="G1544" s="27" t="s">
        <v>4420</v>
      </c>
      <c r="H1544" s="27" t="s">
        <v>4421</v>
      </c>
    </row>
    <row r="1545" spans="1:8" x14ac:dyDescent="0.35">
      <c r="A1545" s="27"/>
      <c r="B1545" s="28"/>
      <c r="C1545" s="27"/>
      <c r="D1545" s="28"/>
      <c r="E1545" s="27"/>
      <c r="F1545" s="27"/>
      <c r="G1545" s="27" t="s">
        <v>4422</v>
      </c>
      <c r="H1545" s="27" t="s">
        <v>4423</v>
      </c>
    </row>
    <row r="1546" spans="1:8" x14ac:dyDescent="0.35">
      <c r="A1546" s="27"/>
      <c r="B1546" s="28"/>
      <c r="C1546" s="27"/>
      <c r="D1546" s="28"/>
      <c r="E1546" s="27"/>
      <c r="F1546" s="27"/>
      <c r="G1546" s="33" t="s">
        <v>4424</v>
      </c>
      <c r="H1546" s="33" t="s">
        <v>4425</v>
      </c>
    </row>
    <row r="1547" spans="1:8" x14ac:dyDescent="0.35">
      <c r="A1547" s="27"/>
      <c r="B1547" s="28"/>
      <c r="C1547" s="27"/>
      <c r="D1547" s="28"/>
      <c r="E1547" s="27"/>
      <c r="F1547" s="27"/>
      <c r="G1547" s="27" t="s">
        <v>4426</v>
      </c>
      <c r="H1547" s="27" t="s">
        <v>4427</v>
      </c>
    </row>
    <row r="1548" spans="1:8" x14ac:dyDescent="0.35">
      <c r="A1548" s="27"/>
      <c r="B1548" s="28"/>
      <c r="C1548" s="27"/>
      <c r="D1548" s="28"/>
      <c r="E1548" s="27"/>
      <c r="F1548" s="27"/>
      <c r="G1548" s="27" t="s">
        <v>4428</v>
      </c>
      <c r="H1548" s="27" t="s">
        <v>4429</v>
      </c>
    </row>
    <row r="1549" spans="1:8" x14ac:dyDescent="0.35">
      <c r="A1549" s="27"/>
      <c r="B1549" s="28"/>
      <c r="C1549" s="27"/>
      <c r="D1549" s="28"/>
      <c r="E1549" s="27"/>
      <c r="F1549" s="27"/>
      <c r="G1549" s="27" t="s">
        <v>4430</v>
      </c>
      <c r="H1549" s="27" t="s">
        <v>4431</v>
      </c>
    </row>
    <row r="1550" spans="1:8" x14ac:dyDescent="0.35">
      <c r="A1550" s="27"/>
      <c r="B1550" s="28"/>
      <c r="C1550" s="27"/>
      <c r="D1550" s="28"/>
      <c r="E1550" s="27"/>
      <c r="F1550" s="27"/>
      <c r="G1550" s="27" t="s">
        <v>4432</v>
      </c>
      <c r="H1550" s="27" t="s">
        <v>4433</v>
      </c>
    </row>
    <row r="1551" spans="1:8" x14ac:dyDescent="0.35">
      <c r="A1551" s="27"/>
      <c r="B1551" s="28"/>
      <c r="C1551" s="27"/>
      <c r="D1551" s="28"/>
      <c r="E1551" s="27"/>
      <c r="F1551" s="27"/>
      <c r="G1551" s="27" t="s">
        <v>4434</v>
      </c>
      <c r="H1551" s="27" t="s">
        <v>4435</v>
      </c>
    </row>
    <row r="1552" spans="1:8" x14ac:dyDescent="0.35">
      <c r="A1552" s="27"/>
      <c r="B1552" s="28"/>
      <c r="C1552" s="27"/>
      <c r="D1552" s="28"/>
      <c r="E1552" s="27"/>
      <c r="F1552" s="27"/>
      <c r="G1552" s="27" t="s">
        <v>4436</v>
      </c>
      <c r="H1552" s="27" t="s">
        <v>4437</v>
      </c>
    </row>
    <row r="1553" spans="1:8" x14ac:dyDescent="0.35">
      <c r="A1553" s="27"/>
      <c r="B1553" s="28"/>
      <c r="C1553" s="27"/>
      <c r="D1553" s="28"/>
      <c r="E1553" s="27"/>
      <c r="F1553" s="27"/>
      <c r="G1553" s="27" t="s">
        <v>4438</v>
      </c>
      <c r="H1553" s="27" t="s">
        <v>4439</v>
      </c>
    </row>
    <row r="1554" spans="1:8" x14ac:dyDescent="0.35">
      <c r="A1554" s="27"/>
      <c r="B1554" s="28"/>
      <c r="C1554" s="27"/>
      <c r="D1554" s="28"/>
      <c r="E1554" s="27"/>
      <c r="F1554" s="27"/>
      <c r="G1554" s="27" t="s">
        <v>4440</v>
      </c>
      <c r="H1554" s="27" t="s">
        <v>4441</v>
      </c>
    </row>
    <row r="1555" spans="1:8" x14ac:dyDescent="0.35">
      <c r="A1555" s="27"/>
      <c r="B1555" s="28"/>
      <c r="C1555" s="27"/>
      <c r="D1555" s="28"/>
      <c r="E1555" s="27"/>
      <c r="F1555" s="27"/>
      <c r="G1555" s="27" t="s">
        <v>4442</v>
      </c>
      <c r="H1555" s="27" t="s">
        <v>4443</v>
      </c>
    </row>
    <row r="1556" spans="1:8" x14ac:dyDescent="0.35">
      <c r="A1556" s="27"/>
      <c r="B1556" s="28"/>
      <c r="C1556" s="27"/>
      <c r="D1556" s="28"/>
      <c r="E1556" s="27"/>
      <c r="F1556" s="27"/>
      <c r="G1556" s="27" t="s">
        <v>4444</v>
      </c>
      <c r="H1556" s="27" t="s">
        <v>4445</v>
      </c>
    </row>
    <row r="1557" spans="1:8" x14ac:dyDescent="0.35">
      <c r="A1557" s="27"/>
      <c r="B1557" s="28"/>
      <c r="C1557" s="27"/>
      <c r="D1557" s="28"/>
      <c r="E1557" s="27"/>
      <c r="F1557" s="27"/>
      <c r="G1557" s="33" t="s">
        <v>4446</v>
      </c>
      <c r="H1557" s="33" t="s">
        <v>4447</v>
      </c>
    </row>
    <row r="1558" spans="1:8" x14ac:dyDescent="0.35">
      <c r="A1558" s="27"/>
      <c r="B1558" s="28"/>
      <c r="C1558" s="27"/>
      <c r="D1558" s="28"/>
      <c r="E1558" s="27"/>
      <c r="F1558" s="27"/>
      <c r="G1558" s="27" t="s">
        <v>4448</v>
      </c>
      <c r="H1558" s="27" t="s">
        <v>4449</v>
      </c>
    </row>
    <row r="1559" spans="1:8" x14ac:dyDescent="0.35">
      <c r="A1559" s="27"/>
      <c r="B1559" s="28"/>
      <c r="C1559" s="27"/>
      <c r="D1559" s="28"/>
      <c r="E1559" s="27"/>
      <c r="F1559" s="27"/>
      <c r="G1559" s="27" t="s">
        <v>4450</v>
      </c>
      <c r="H1559" s="27" t="s">
        <v>4451</v>
      </c>
    </row>
    <row r="1560" spans="1:8" x14ac:dyDescent="0.35">
      <c r="A1560" s="27"/>
      <c r="B1560" s="28"/>
      <c r="C1560" s="27"/>
      <c r="D1560" s="28"/>
      <c r="E1560" s="27"/>
      <c r="F1560" s="27"/>
      <c r="G1560" s="27" t="s">
        <v>4452</v>
      </c>
      <c r="H1560" s="27" t="s">
        <v>4453</v>
      </c>
    </row>
    <row r="1561" spans="1:8" x14ac:dyDescent="0.35">
      <c r="A1561" s="27"/>
      <c r="B1561" s="28"/>
      <c r="C1561" s="27"/>
      <c r="D1561" s="28"/>
      <c r="E1561" s="27"/>
      <c r="F1561" s="27"/>
      <c r="G1561" s="27" t="s">
        <v>4454</v>
      </c>
      <c r="H1561" s="27" t="s">
        <v>4455</v>
      </c>
    </row>
    <row r="1562" spans="1:8" x14ac:dyDescent="0.35">
      <c r="A1562" s="27"/>
      <c r="B1562" s="28"/>
      <c r="C1562" s="27"/>
      <c r="D1562" s="28"/>
      <c r="E1562" s="27"/>
      <c r="F1562" s="27"/>
      <c r="G1562" s="27" t="s">
        <v>4456</v>
      </c>
      <c r="H1562" s="27" t="s">
        <v>4457</v>
      </c>
    </row>
    <row r="1563" spans="1:8" x14ac:dyDescent="0.35">
      <c r="A1563" s="27"/>
      <c r="B1563" s="28"/>
      <c r="C1563" s="27"/>
      <c r="D1563" s="28"/>
      <c r="E1563" s="27"/>
      <c r="F1563" s="27"/>
      <c r="G1563" s="27" t="s">
        <v>4458</v>
      </c>
      <c r="H1563" s="27" t="s">
        <v>4459</v>
      </c>
    </row>
    <row r="1564" spans="1:8" x14ac:dyDescent="0.35">
      <c r="A1564" s="27"/>
      <c r="B1564" s="28"/>
      <c r="C1564" s="27"/>
      <c r="D1564" s="28"/>
      <c r="E1564" s="27"/>
      <c r="F1564" s="27"/>
      <c r="G1564" s="27" t="s">
        <v>4460</v>
      </c>
      <c r="H1564" s="27" t="s">
        <v>4461</v>
      </c>
    </row>
    <row r="1565" spans="1:8" x14ac:dyDescent="0.35">
      <c r="A1565" s="27"/>
      <c r="B1565" s="28"/>
      <c r="C1565" s="27"/>
      <c r="D1565" s="28"/>
      <c r="E1565" s="27"/>
      <c r="F1565" s="27"/>
      <c r="G1565" s="27" t="s">
        <v>4462</v>
      </c>
      <c r="H1565" s="27" t="s">
        <v>4463</v>
      </c>
    </row>
    <row r="1566" spans="1:8" x14ac:dyDescent="0.35">
      <c r="A1566" s="27"/>
      <c r="B1566" s="28"/>
      <c r="C1566" s="27"/>
      <c r="D1566" s="28"/>
      <c r="E1566" s="27"/>
      <c r="F1566" s="27"/>
      <c r="G1566" s="33" t="s">
        <v>4464</v>
      </c>
      <c r="H1566" s="33" t="s">
        <v>4465</v>
      </c>
    </row>
    <row r="1567" spans="1:8" x14ac:dyDescent="0.35">
      <c r="A1567" s="27"/>
      <c r="B1567" s="28"/>
      <c r="C1567" s="27"/>
      <c r="D1567" s="28"/>
      <c r="E1567" s="27"/>
      <c r="F1567" s="27"/>
      <c r="G1567" s="27" t="s">
        <v>4466</v>
      </c>
      <c r="H1567" s="27" t="s">
        <v>4467</v>
      </c>
    </row>
    <row r="1568" spans="1:8" x14ac:dyDescent="0.35">
      <c r="A1568" s="27"/>
      <c r="B1568" s="28"/>
      <c r="C1568" s="27"/>
      <c r="D1568" s="28"/>
      <c r="E1568" s="27"/>
      <c r="F1568" s="27"/>
      <c r="G1568" s="27" t="s">
        <v>4468</v>
      </c>
      <c r="H1568" s="27" t="s">
        <v>4469</v>
      </c>
    </row>
    <row r="1569" spans="1:8" x14ac:dyDescent="0.35">
      <c r="A1569" s="27"/>
      <c r="B1569" s="28"/>
      <c r="C1569" s="27"/>
      <c r="D1569" s="28"/>
      <c r="E1569" s="27"/>
      <c r="F1569" s="27"/>
      <c r="G1569" s="27" t="s">
        <v>4470</v>
      </c>
      <c r="H1569" s="27" t="s">
        <v>4471</v>
      </c>
    </row>
    <row r="1570" spans="1:8" x14ac:dyDescent="0.35">
      <c r="A1570" s="27"/>
      <c r="B1570" s="28"/>
      <c r="C1570" s="27"/>
      <c r="D1570" s="28"/>
      <c r="E1570" s="27"/>
      <c r="F1570" s="27"/>
      <c r="G1570" s="27" t="s">
        <v>4472</v>
      </c>
      <c r="H1570" s="27" t="s">
        <v>4473</v>
      </c>
    </row>
    <row r="1571" spans="1:8" x14ac:dyDescent="0.35">
      <c r="A1571" s="27"/>
      <c r="B1571" s="28"/>
      <c r="C1571" s="27"/>
      <c r="D1571" s="28"/>
      <c r="E1571" s="27"/>
      <c r="F1571" s="27"/>
      <c r="G1571" s="33" t="s">
        <v>4474</v>
      </c>
      <c r="H1571" s="33" t="s">
        <v>4475</v>
      </c>
    </row>
    <row r="1572" spans="1:8" x14ac:dyDescent="0.35">
      <c r="A1572" s="27"/>
      <c r="B1572" s="28"/>
      <c r="C1572" s="27"/>
      <c r="D1572" s="28"/>
      <c r="E1572" s="27"/>
      <c r="F1572" s="27"/>
      <c r="G1572" s="33" t="s">
        <v>4476</v>
      </c>
      <c r="H1572" s="33" t="s">
        <v>4477</v>
      </c>
    </row>
    <row r="1573" spans="1:8" x14ac:dyDescent="0.35">
      <c r="A1573" s="27"/>
      <c r="B1573" s="28"/>
      <c r="C1573" s="27"/>
      <c r="D1573" s="28"/>
      <c r="E1573" s="27"/>
      <c r="F1573" s="27"/>
      <c r="G1573" s="27" t="s">
        <v>4478</v>
      </c>
      <c r="H1573" s="27" t="s">
        <v>4479</v>
      </c>
    </row>
    <row r="1574" spans="1:8" x14ac:dyDescent="0.35">
      <c r="A1574" s="27"/>
      <c r="B1574" s="28"/>
      <c r="C1574" s="27"/>
      <c r="D1574" s="28"/>
      <c r="E1574" s="27"/>
      <c r="F1574" s="27"/>
      <c r="G1574" s="27" t="s">
        <v>4480</v>
      </c>
      <c r="H1574" s="27" t="s">
        <v>4481</v>
      </c>
    </row>
    <row r="1575" spans="1:8" x14ac:dyDescent="0.35">
      <c r="A1575" s="27"/>
      <c r="B1575" s="28"/>
      <c r="C1575" s="27"/>
      <c r="D1575" s="28"/>
      <c r="E1575" s="27"/>
      <c r="F1575" s="27"/>
      <c r="G1575" s="27" t="s">
        <v>4482</v>
      </c>
      <c r="H1575" s="27" t="s">
        <v>4483</v>
      </c>
    </row>
    <row r="1576" spans="1:8" x14ac:dyDescent="0.35">
      <c r="A1576" s="27"/>
      <c r="B1576" s="28"/>
      <c r="C1576" s="27"/>
      <c r="D1576" s="28"/>
      <c r="E1576" s="27"/>
      <c r="F1576" s="27"/>
      <c r="G1576" s="27" t="s">
        <v>4484</v>
      </c>
      <c r="H1576" s="27" t="s">
        <v>4485</v>
      </c>
    </row>
    <row r="1577" spans="1:8" x14ac:dyDescent="0.35">
      <c r="A1577" s="27"/>
      <c r="B1577" s="28"/>
      <c r="C1577" s="27"/>
      <c r="D1577" s="28"/>
      <c r="E1577" s="27"/>
      <c r="F1577" s="27"/>
      <c r="G1577" s="27" t="s">
        <v>4486</v>
      </c>
      <c r="H1577" s="27" t="s">
        <v>4487</v>
      </c>
    </row>
    <row r="1578" spans="1:8" x14ac:dyDescent="0.35">
      <c r="A1578" s="27"/>
      <c r="B1578" s="28"/>
      <c r="C1578" s="27"/>
      <c r="D1578" s="28"/>
      <c r="E1578" s="27"/>
      <c r="F1578" s="27"/>
      <c r="G1578" s="33" t="s">
        <v>4488</v>
      </c>
      <c r="H1578" s="33" t="s">
        <v>4489</v>
      </c>
    </row>
    <row r="1579" spans="1:8" x14ac:dyDescent="0.35">
      <c r="A1579" s="27"/>
      <c r="B1579" s="28"/>
      <c r="C1579" s="27"/>
      <c r="D1579" s="28"/>
      <c r="E1579" s="27"/>
      <c r="F1579" s="27"/>
      <c r="G1579" s="27" t="s">
        <v>4490</v>
      </c>
      <c r="H1579" s="27" t="s">
        <v>4491</v>
      </c>
    </row>
    <row r="1580" spans="1:8" x14ac:dyDescent="0.35">
      <c r="A1580" s="27"/>
      <c r="B1580" s="28"/>
      <c r="C1580" s="27"/>
      <c r="D1580" s="28"/>
      <c r="E1580" s="27"/>
      <c r="F1580" s="27"/>
      <c r="G1580" s="27" t="s">
        <v>4492</v>
      </c>
      <c r="H1580" s="27" t="s">
        <v>4493</v>
      </c>
    </row>
    <row r="1581" spans="1:8" x14ac:dyDescent="0.35">
      <c r="A1581" s="27"/>
      <c r="B1581" s="28"/>
      <c r="C1581" s="27"/>
      <c r="D1581" s="28"/>
      <c r="E1581" s="27"/>
      <c r="F1581" s="27"/>
      <c r="G1581" s="27" t="s">
        <v>4494</v>
      </c>
      <c r="H1581" s="27" t="s">
        <v>4495</v>
      </c>
    </row>
    <row r="1582" spans="1:8" x14ac:dyDescent="0.35">
      <c r="A1582" s="27"/>
      <c r="B1582" s="28"/>
      <c r="C1582" s="27"/>
      <c r="D1582" s="28"/>
      <c r="E1582" s="27"/>
      <c r="F1582" s="27"/>
      <c r="G1582" s="27" t="s">
        <v>4496</v>
      </c>
      <c r="H1582" s="27" t="s">
        <v>4497</v>
      </c>
    </row>
    <row r="1583" spans="1:8" x14ac:dyDescent="0.35">
      <c r="A1583" s="27"/>
      <c r="B1583" s="28"/>
      <c r="C1583" s="27"/>
      <c r="D1583" s="28"/>
      <c r="E1583" s="27"/>
      <c r="F1583" s="27"/>
      <c r="G1583" s="27" t="s">
        <v>4498</v>
      </c>
      <c r="H1583" s="27" t="s">
        <v>4499</v>
      </c>
    </row>
    <row r="1584" spans="1:8" x14ac:dyDescent="0.35">
      <c r="A1584" s="27"/>
      <c r="B1584" s="28"/>
      <c r="C1584" s="27"/>
      <c r="D1584" s="28"/>
      <c r="E1584" s="27"/>
      <c r="F1584" s="27"/>
      <c r="G1584" s="27" t="s">
        <v>4500</v>
      </c>
      <c r="H1584" s="27" t="s">
        <v>4501</v>
      </c>
    </row>
    <row r="1585" spans="1:8" x14ac:dyDescent="0.35">
      <c r="A1585" s="27"/>
      <c r="B1585" s="28"/>
      <c r="C1585" s="27"/>
      <c r="D1585" s="28"/>
      <c r="E1585" s="27"/>
      <c r="F1585" s="27"/>
      <c r="G1585" s="27" t="s">
        <v>4502</v>
      </c>
      <c r="H1585" s="27" t="s">
        <v>4503</v>
      </c>
    </row>
    <row r="1586" spans="1:8" x14ac:dyDescent="0.35">
      <c r="A1586" s="27"/>
      <c r="B1586" s="28"/>
      <c r="C1586" s="27"/>
      <c r="D1586" s="28"/>
      <c r="E1586" s="27"/>
      <c r="F1586" s="27"/>
      <c r="G1586" s="27" t="s">
        <v>4504</v>
      </c>
      <c r="H1586" s="27" t="s">
        <v>4505</v>
      </c>
    </row>
    <row r="1587" spans="1:8" x14ac:dyDescent="0.35">
      <c r="A1587" s="27"/>
      <c r="B1587" s="28"/>
      <c r="C1587" s="27"/>
      <c r="D1587" s="28"/>
      <c r="E1587" s="27"/>
      <c r="F1587" s="27"/>
      <c r="G1587" s="27" t="s">
        <v>4506</v>
      </c>
      <c r="H1587" s="27" t="s">
        <v>4507</v>
      </c>
    </row>
    <row r="1588" spans="1:8" x14ac:dyDescent="0.35">
      <c r="A1588" s="27"/>
      <c r="B1588" s="28"/>
      <c r="C1588" s="29" t="s">
        <v>4508</v>
      </c>
      <c r="D1588" s="30" t="s">
        <v>4509</v>
      </c>
      <c r="E1588" s="27"/>
      <c r="F1588" s="27"/>
      <c r="G1588" s="27"/>
      <c r="H1588" s="27"/>
    </row>
    <row r="1589" spans="1:8" x14ac:dyDescent="0.35">
      <c r="A1589" s="27"/>
      <c r="B1589" s="28"/>
      <c r="C1589" s="27"/>
      <c r="D1589" s="28"/>
      <c r="E1589" s="31" t="s">
        <v>4510</v>
      </c>
      <c r="F1589" s="31" t="s">
        <v>4511</v>
      </c>
      <c r="G1589" s="27"/>
      <c r="H1589" s="27"/>
    </row>
    <row r="1590" spans="1:8" x14ac:dyDescent="0.35">
      <c r="A1590" s="27"/>
      <c r="B1590" s="28"/>
      <c r="C1590" s="27"/>
      <c r="D1590" s="28"/>
      <c r="E1590" s="27"/>
      <c r="F1590" s="27"/>
      <c r="G1590" s="33" t="s">
        <v>4512</v>
      </c>
      <c r="H1590" s="33" t="s">
        <v>4513</v>
      </c>
    </row>
    <row r="1591" spans="1:8" x14ac:dyDescent="0.35">
      <c r="A1591" s="27"/>
      <c r="B1591" s="28"/>
      <c r="C1591" s="27"/>
      <c r="D1591" s="28"/>
      <c r="E1591" s="27"/>
      <c r="F1591" s="27"/>
      <c r="G1591" s="27" t="s">
        <v>4514</v>
      </c>
      <c r="H1591" s="27" t="s">
        <v>4515</v>
      </c>
    </row>
    <row r="1592" spans="1:8" x14ac:dyDescent="0.35">
      <c r="A1592" s="27"/>
      <c r="B1592" s="28"/>
      <c r="C1592" s="27"/>
      <c r="D1592" s="28"/>
      <c r="E1592" s="27"/>
      <c r="F1592" s="27"/>
      <c r="G1592" s="33" t="s">
        <v>4516</v>
      </c>
      <c r="H1592" s="33" t="s">
        <v>4517</v>
      </c>
    </row>
    <row r="1593" spans="1:8" x14ac:dyDescent="0.35">
      <c r="A1593" s="27"/>
      <c r="B1593" s="28"/>
      <c r="C1593" s="27"/>
      <c r="D1593" s="28"/>
      <c r="E1593" s="27"/>
      <c r="F1593" s="27"/>
      <c r="G1593" s="33" t="s">
        <v>4518</v>
      </c>
      <c r="H1593" s="33" t="s">
        <v>4519</v>
      </c>
    </row>
    <row r="1594" spans="1:8" x14ac:dyDescent="0.35">
      <c r="A1594" s="27"/>
      <c r="B1594" s="28"/>
      <c r="C1594" s="27"/>
      <c r="D1594" s="28"/>
      <c r="E1594" s="27"/>
      <c r="F1594" s="27"/>
      <c r="G1594" s="27" t="s">
        <v>4520</v>
      </c>
      <c r="H1594" s="27" t="s">
        <v>4521</v>
      </c>
    </row>
    <row r="1595" spans="1:8" x14ac:dyDescent="0.35">
      <c r="A1595" s="27"/>
      <c r="B1595" s="28"/>
      <c r="C1595" s="27"/>
      <c r="D1595" s="28"/>
      <c r="E1595" s="27"/>
      <c r="F1595" s="27"/>
      <c r="G1595" s="27" t="s">
        <v>4522</v>
      </c>
      <c r="H1595" s="27" t="s">
        <v>4523</v>
      </c>
    </row>
    <row r="1596" spans="1:8" x14ac:dyDescent="0.35">
      <c r="A1596" s="27"/>
      <c r="B1596" s="28"/>
      <c r="C1596" s="27"/>
      <c r="D1596" s="28"/>
      <c r="E1596" s="27"/>
      <c r="F1596" s="27"/>
      <c r="G1596" s="27" t="s">
        <v>4524</v>
      </c>
      <c r="H1596" s="27" t="s">
        <v>4525</v>
      </c>
    </row>
    <row r="1597" spans="1:8" x14ac:dyDescent="0.35">
      <c r="A1597" s="27"/>
      <c r="B1597" s="28"/>
      <c r="C1597" s="27"/>
      <c r="D1597" s="28"/>
      <c r="E1597" s="31" t="s">
        <v>4526</v>
      </c>
      <c r="F1597" s="31" t="s">
        <v>4527</v>
      </c>
      <c r="G1597" s="27"/>
      <c r="H1597" s="27"/>
    </row>
    <row r="1598" spans="1:8" x14ac:dyDescent="0.35">
      <c r="A1598" s="27"/>
      <c r="B1598" s="28"/>
      <c r="C1598" s="27"/>
      <c r="D1598" s="28"/>
      <c r="E1598" s="27"/>
      <c r="F1598" s="27"/>
      <c r="G1598" s="33" t="s">
        <v>4528</v>
      </c>
      <c r="H1598" s="33" t="s">
        <v>4529</v>
      </c>
    </row>
    <row r="1599" spans="1:8" x14ac:dyDescent="0.35">
      <c r="A1599" s="27"/>
      <c r="B1599" s="28"/>
      <c r="C1599" s="27"/>
      <c r="D1599" s="28"/>
      <c r="E1599" s="27"/>
      <c r="F1599" s="27"/>
      <c r="G1599" s="33" t="s">
        <v>4530</v>
      </c>
      <c r="H1599" s="33" t="s">
        <v>4531</v>
      </c>
    </row>
    <row r="1600" spans="1:8" x14ac:dyDescent="0.35">
      <c r="A1600" s="27"/>
      <c r="B1600" s="28"/>
      <c r="C1600" s="27"/>
      <c r="D1600" s="28"/>
      <c r="E1600" s="31" t="s">
        <v>4532</v>
      </c>
      <c r="F1600" s="31" t="s">
        <v>4533</v>
      </c>
      <c r="G1600" s="27"/>
      <c r="H1600" s="27"/>
    </row>
    <row r="1601" spans="1:8" x14ac:dyDescent="0.35">
      <c r="A1601" s="27"/>
      <c r="B1601" s="28"/>
      <c r="C1601" s="27"/>
      <c r="D1601" s="28"/>
      <c r="E1601" s="31" t="s">
        <v>4534</v>
      </c>
      <c r="F1601" s="31" t="s">
        <v>4535</v>
      </c>
      <c r="G1601" s="27"/>
      <c r="H1601" s="27"/>
    </row>
    <row r="1602" spans="1:8" x14ac:dyDescent="0.35">
      <c r="A1602" s="27"/>
      <c r="B1602" s="28"/>
      <c r="C1602" s="27"/>
      <c r="D1602" s="28"/>
      <c r="E1602" s="31" t="s">
        <v>4536</v>
      </c>
      <c r="F1602" s="31" t="s">
        <v>4537</v>
      </c>
      <c r="G1602" s="27"/>
      <c r="H1602" s="27"/>
    </row>
    <row r="1603" spans="1:8" x14ac:dyDescent="0.35">
      <c r="A1603" s="27"/>
      <c r="B1603" s="28"/>
      <c r="C1603" s="27"/>
      <c r="D1603" s="28"/>
      <c r="E1603" s="27"/>
      <c r="F1603" s="27"/>
      <c r="G1603" s="33" t="s">
        <v>4538</v>
      </c>
      <c r="H1603" s="33" t="s">
        <v>4539</v>
      </c>
    </row>
    <row r="1604" spans="1:8" x14ac:dyDescent="0.35">
      <c r="A1604" s="27"/>
      <c r="B1604" s="28"/>
      <c r="C1604" s="27"/>
      <c r="D1604" s="28"/>
      <c r="E1604" s="27"/>
      <c r="F1604" s="27"/>
      <c r="G1604" s="33" t="s">
        <v>4540</v>
      </c>
      <c r="H1604" s="33" t="s">
        <v>4541</v>
      </c>
    </row>
    <row r="1605" spans="1:8" x14ac:dyDescent="0.35">
      <c r="A1605" s="27"/>
      <c r="B1605" s="28"/>
      <c r="C1605" s="27"/>
      <c r="D1605" s="28"/>
      <c r="E1605" s="27"/>
      <c r="F1605" s="27"/>
      <c r="G1605" s="33" t="s">
        <v>4542</v>
      </c>
      <c r="H1605" s="33" t="s">
        <v>4543</v>
      </c>
    </row>
    <row r="1606" spans="1:8" x14ac:dyDescent="0.35">
      <c r="A1606" s="27"/>
      <c r="B1606" s="28"/>
      <c r="C1606" s="27"/>
      <c r="D1606" s="28"/>
      <c r="E1606" s="27"/>
      <c r="F1606" s="27"/>
      <c r="G1606" s="33" t="s">
        <v>4544</v>
      </c>
      <c r="H1606" s="33" t="s">
        <v>4545</v>
      </c>
    </row>
    <row r="1607" spans="1:8" x14ac:dyDescent="0.35">
      <c r="A1607" s="27"/>
      <c r="B1607" s="28"/>
      <c r="C1607" s="27"/>
      <c r="D1607" s="28"/>
      <c r="E1607" s="27"/>
      <c r="F1607" s="27"/>
      <c r="G1607" s="33" t="s">
        <v>4546</v>
      </c>
      <c r="H1607" s="33" t="s">
        <v>4547</v>
      </c>
    </row>
    <row r="1608" spans="1:8" x14ac:dyDescent="0.35">
      <c r="A1608" s="27"/>
      <c r="B1608" s="28"/>
      <c r="C1608" s="27"/>
      <c r="D1608" s="28"/>
      <c r="E1608" s="27"/>
      <c r="F1608" s="27"/>
      <c r="G1608" s="33" t="s">
        <v>4548</v>
      </c>
      <c r="H1608" s="33" t="s">
        <v>4549</v>
      </c>
    </row>
    <row r="1609" spans="1:8" x14ac:dyDescent="0.35">
      <c r="A1609" s="27"/>
      <c r="B1609" s="28"/>
      <c r="C1609" s="27"/>
      <c r="D1609" s="28"/>
      <c r="E1609" s="27"/>
      <c r="F1609" s="27"/>
      <c r="G1609" s="33" t="s">
        <v>4550</v>
      </c>
      <c r="H1609" s="33" t="s">
        <v>4551</v>
      </c>
    </row>
    <row r="1610" spans="1:8" ht="26" x14ac:dyDescent="0.35">
      <c r="A1610" s="27"/>
      <c r="B1610" s="28"/>
      <c r="C1610" s="29" t="s">
        <v>4552</v>
      </c>
      <c r="D1610" s="30" t="s">
        <v>4553</v>
      </c>
      <c r="E1610" s="27"/>
      <c r="F1610" s="27"/>
      <c r="G1610" s="27"/>
      <c r="H1610" s="27"/>
    </row>
    <row r="1611" spans="1:8" ht="26" x14ac:dyDescent="0.35">
      <c r="A1611" s="27"/>
      <c r="B1611" s="28"/>
      <c r="C1611" s="27"/>
      <c r="D1611" s="28"/>
      <c r="E1611" s="31" t="s">
        <v>4554</v>
      </c>
      <c r="F1611" s="32" t="s">
        <v>4555</v>
      </c>
      <c r="G1611" s="27"/>
      <c r="H1611" s="27"/>
    </row>
    <row r="1612" spans="1:8" ht="26" x14ac:dyDescent="0.35">
      <c r="A1612" s="27"/>
      <c r="B1612" s="28"/>
      <c r="C1612" s="27"/>
      <c r="D1612" s="28"/>
      <c r="E1612" s="31" t="s">
        <v>4556</v>
      </c>
      <c r="F1612" s="32" t="s">
        <v>4557</v>
      </c>
      <c r="G1612" s="27"/>
      <c r="H1612" s="27"/>
    </row>
    <row r="1613" spans="1:8" ht="26" x14ac:dyDescent="0.35">
      <c r="A1613" s="27"/>
      <c r="B1613" s="28"/>
      <c r="C1613" s="27"/>
      <c r="D1613" s="28"/>
      <c r="E1613" s="31" t="s">
        <v>4558</v>
      </c>
      <c r="F1613" s="32" t="s">
        <v>4559</v>
      </c>
      <c r="G1613" s="27"/>
      <c r="H1613" s="27"/>
    </row>
    <row r="1614" spans="1:8" ht="26" x14ac:dyDescent="0.35">
      <c r="A1614" s="27"/>
      <c r="B1614" s="28"/>
      <c r="C1614" s="27"/>
      <c r="D1614" s="28"/>
      <c r="E1614" s="31" t="s">
        <v>4560</v>
      </c>
      <c r="F1614" s="32" t="s">
        <v>4561</v>
      </c>
      <c r="G1614" s="27"/>
      <c r="H1614" s="27"/>
    </row>
    <row r="1615" spans="1:8" x14ac:dyDescent="0.35">
      <c r="A1615" s="27"/>
      <c r="B1615" s="28"/>
      <c r="C1615" s="27"/>
      <c r="D1615" s="28"/>
      <c r="E1615" s="27"/>
      <c r="F1615" s="27"/>
      <c r="G1615" s="33" t="s">
        <v>4562</v>
      </c>
      <c r="H1615" s="33" t="s">
        <v>4563</v>
      </c>
    </row>
    <row r="1616" spans="1:8" x14ac:dyDescent="0.35">
      <c r="A1616" s="27"/>
      <c r="B1616" s="28"/>
      <c r="C1616" s="27"/>
      <c r="D1616" s="28"/>
      <c r="E1616" s="27"/>
      <c r="F1616" s="27"/>
      <c r="G1616" s="33" t="s">
        <v>4564</v>
      </c>
      <c r="H1616" s="33" t="s">
        <v>4565</v>
      </c>
    </row>
    <row r="1617" spans="1:8" x14ac:dyDescent="0.35">
      <c r="A1617" s="27"/>
      <c r="B1617" s="28"/>
      <c r="C1617" s="27"/>
      <c r="D1617" s="28"/>
      <c r="E1617" s="31" t="s">
        <v>4566</v>
      </c>
      <c r="F1617" s="31" t="s">
        <v>4567</v>
      </c>
      <c r="G1617" s="27"/>
      <c r="H1617" s="27"/>
    </row>
    <row r="1618" spans="1:8" x14ac:dyDescent="0.35">
      <c r="A1618" s="27"/>
      <c r="B1618" s="28"/>
      <c r="C1618" s="27"/>
      <c r="D1618" s="28"/>
      <c r="E1618" s="31" t="s">
        <v>4568</v>
      </c>
      <c r="F1618" s="31" t="s">
        <v>4569</v>
      </c>
      <c r="G1618" s="27"/>
      <c r="H1618" s="27"/>
    </row>
    <row r="1619" spans="1:8" ht="26" x14ac:dyDescent="0.35">
      <c r="A1619" s="27"/>
      <c r="B1619" s="28"/>
      <c r="C1619" s="27"/>
      <c r="D1619" s="28"/>
      <c r="E1619" s="31" t="s">
        <v>4570</v>
      </c>
      <c r="F1619" s="32" t="s">
        <v>4571</v>
      </c>
      <c r="G1619" s="27"/>
      <c r="H1619" s="27"/>
    </row>
    <row r="1620" spans="1:8" ht="26" x14ac:dyDescent="0.35">
      <c r="A1620" s="27"/>
      <c r="B1620" s="28"/>
      <c r="C1620" s="27"/>
      <c r="D1620" s="28"/>
      <c r="E1620" s="31" t="s">
        <v>4572</v>
      </c>
      <c r="F1620" s="32" t="s">
        <v>4573</v>
      </c>
      <c r="G1620" s="27"/>
      <c r="H1620" s="27"/>
    </row>
    <row r="1621" spans="1:8" x14ac:dyDescent="0.35">
      <c r="A1621" s="27"/>
      <c r="B1621" s="28"/>
      <c r="C1621" s="27"/>
      <c r="D1621" s="28"/>
      <c r="E1621" s="31" t="s">
        <v>4574</v>
      </c>
      <c r="F1621" s="31" t="s">
        <v>4575</v>
      </c>
      <c r="G1621" s="27"/>
      <c r="H1621" s="27"/>
    </row>
    <row r="1622" spans="1:8" x14ac:dyDescent="0.35">
      <c r="A1622" s="27"/>
      <c r="B1622" s="28"/>
      <c r="C1622" s="29" t="s">
        <v>4576</v>
      </c>
      <c r="D1622" s="30" t="s">
        <v>4577</v>
      </c>
      <c r="E1622" s="27"/>
      <c r="F1622" s="27"/>
      <c r="G1622" s="27"/>
      <c r="H1622" s="27"/>
    </row>
    <row r="1623" spans="1:8" x14ac:dyDescent="0.35">
      <c r="A1623" s="27"/>
      <c r="B1623" s="28"/>
      <c r="C1623" s="27"/>
      <c r="D1623" s="28"/>
      <c r="E1623" s="31" t="s">
        <v>4578</v>
      </c>
      <c r="F1623" s="31" t="s">
        <v>4579</v>
      </c>
      <c r="G1623" s="27"/>
      <c r="H1623" s="27"/>
    </row>
    <row r="1624" spans="1:8" x14ac:dyDescent="0.35">
      <c r="A1624" s="27"/>
      <c r="B1624" s="28"/>
      <c r="C1624" s="27"/>
      <c r="D1624" s="28"/>
      <c r="E1624" s="27"/>
      <c r="F1624" s="27"/>
      <c r="G1624" s="33" t="s">
        <v>4580</v>
      </c>
      <c r="H1624" s="33" t="s">
        <v>4581</v>
      </c>
    </row>
    <row r="1625" spans="1:8" x14ac:dyDescent="0.35">
      <c r="A1625" s="27"/>
      <c r="B1625" s="28"/>
      <c r="C1625" s="27"/>
      <c r="D1625" s="28"/>
      <c r="E1625" s="27"/>
      <c r="F1625" s="27"/>
      <c r="G1625" s="27" t="s">
        <v>4582</v>
      </c>
      <c r="H1625" s="27" t="s">
        <v>4583</v>
      </c>
    </row>
    <row r="1626" spans="1:8" x14ac:dyDescent="0.35">
      <c r="A1626" s="27"/>
      <c r="B1626" s="28"/>
      <c r="C1626" s="27"/>
      <c r="D1626" s="28"/>
      <c r="E1626" s="27"/>
      <c r="F1626" s="27"/>
      <c r="G1626" s="33" t="s">
        <v>4584</v>
      </c>
      <c r="H1626" s="33" t="s">
        <v>4585</v>
      </c>
    </row>
    <row r="1627" spans="1:8" x14ac:dyDescent="0.35">
      <c r="A1627" s="27"/>
      <c r="B1627" s="28"/>
      <c r="C1627" s="27"/>
      <c r="D1627" s="28"/>
      <c r="E1627" s="27"/>
      <c r="F1627" s="27"/>
      <c r="G1627" s="27" t="s">
        <v>4586</v>
      </c>
      <c r="H1627" s="27" t="s">
        <v>4587</v>
      </c>
    </row>
    <row r="1628" spans="1:8" x14ac:dyDescent="0.35">
      <c r="A1628" s="27"/>
      <c r="B1628" s="28"/>
      <c r="C1628" s="27"/>
      <c r="D1628" s="28"/>
      <c r="E1628" s="27"/>
      <c r="F1628" s="27"/>
      <c r="G1628" s="27" t="s">
        <v>4588</v>
      </c>
      <c r="H1628" s="27" t="s">
        <v>4589</v>
      </c>
    </row>
    <row r="1629" spans="1:8" x14ac:dyDescent="0.35">
      <c r="A1629" s="27"/>
      <c r="B1629" s="28"/>
      <c r="C1629" s="27"/>
      <c r="D1629" s="28"/>
      <c r="E1629" s="27"/>
      <c r="F1629" s="27"/>
      <c r="G1629" s="27" t="s">
        <v>4590</v>
      </c>
      <c r="H1629" s="27" t="s">
        <v>4591</v>
      </c>
    </row>
    <row r="1630" spans="1:8" x14ac:dyDescent="0.35">
      <c r="A1630" s="27"/>
      <c r="B1630" s="28"/>
      <c r="C1630" s="27"/>
      <c r="D1630" s="28"/>
      <c r="E1630" s="27"/>
      <c r="F1630" s="27"/>
      <c r="G1630" s="33" t="s">
        <v>4592</v>
      </c>
      <c r="H1630" s="33" t="s">
        <v>4593</v>
      </c>
    </row>
    <row r="1631" spans="1:8" x14ac:dyDescent="0.35">
      <c r="A1631" s="27"/>
      <c r="B1631" s="28"/>
      <c r="C1631" s="27"/>
      <c r="D1631" s="28"/>
      <c r="E1631" s="27"/>
      <c r="F1631" s="27"/>
      <c r="G1631" s="27" t="s">
        <v>4594</v>
      </c>
      <c r="H1631" s="27" t="s">
        <v>4595</v>
      </c>
    </row>
    <row r="1632" spans="1:8" x14ac:dyDescent="0.35">
      <c r="A1632" s="27"/>
      <c r="B1632" s="28"/>
      <c r="C1632" s="27"/>
      <c r="D1632" s="28"/>
      <c r="E1632" s="27"/>
      <c r="F1632" s="27"/>
      <c r="G1632" s="27" t="s">
        <v>4596</v>
      </c>
      <c r="H1632" s="27" t="s">
        <v>4597</v>
      </c>
    </row>
    <row r="1633" spans="1:8" x14ac:dyDescent="0.35">
      <c r="A1633" s="27"/>
      <c r="B1633" s="28"/>
      <c r="C1633" s="27"/>
      <c r="D1633" s="28"/>
      <c r="E1633" s="27"/>
      <c r="F1633" s="27"/>
      <c r="G1633" s="33" t="s">
        <v>4598</v>
      </c>
      <c r="H1633" s="33" t="s">
        <v>4599</v>
      </c>
    </row>
    <row r="1634" spans="1:8" x14ac:dyDescent="0.35">
      <c r="A1634" s="27"/>
      <c r="B1634" s="28"/>
      <c r="C1634" s="29" t="s">
        <v>4600</v>
      </c>
      <c r="D1634" s="30" t="s">
        <v>4601</v>
      </c>
      <c r="E1634" s="27"/>
      <c r="F1634" s="27"/>
      <c r="G1634" s="27"/>
      <c r="H1634" s="27"/>
    </row>
    <row r="1635" spans="1:8" x14ac:dyDescent="0.35">
      <c r="A1635" s="27"/>
      <c r="B1635" s="28"/>
      <c r="C1635" s="27"/>
      <c r="D1635" s="28"/>
      <c r="E1635" s="31" t="s">
        <v>4602</v>
      </c>
      <c r="F1635" s="31" t="s">
        <v>4603</v>
      </c>
      <c r="G1635" s="27"/>
      <c r="H1635" s="27"/>
    </row>
    <row r="1636" spans="1:8" x14ac:dyDescent="0.35">
      <c r="A1636" s="27"/>
      <c r="B1636" s="28"/>
      <c r="C1636" s="27"/>
      <c r="D1636" s="28"/>
      <c r="E1636" s="27"/>
      <c r="F1636" s="27"/>
      <c r="G1636" s="33" t="s">
        <v>4604</v>
      </c>
      <c r="H1636" s="33" t="s">
        <v>4605</v>
      </c>
    </row>
    <row r="1637" spans="1:8" x14ac:dyDescent="0.35">
      <c r="A1637" s="27"/>
      <c r="B1637" s="28"/>
      <c r="C1637" s="27"/>
      <c r="D1637" s="28"/>
      <c r="E1637" s="27"/>
      <c r="F1637" s="27"/>
      <c r="G1637" s="27" t="s">
        <v>4606</v>
      </c>
      <c r="H1637" s="27" t="s">
        <v>4607</v>
      </c>
    </row>
    <row r="1638" spans="1:8" x14ac:dyDescent="0.35">
      <c r="A1638" s="27"/>
      <c r="B1638" s="28"/>
      <c r="C1638" s="27"/>
      <c r="D1638" s="28"/>
      <c r="E1638" s="31" t="s">
        <v>4608</v>
      </c>
      <c r="F1638" s="31" t="s">
        <v>4609</v>
      </c>
      <c r="G1638" s="27"/>
      <c r="H1638" s="27"/>
    </row>
    <row r="1639" spans="1:8" ht="26" x14ac:dyDescent="0.35">
      <c r="A1639" s="27"/>
      <c r="B1639" s="28"/>
      <c r="C1639" s="27"/>
      <c r="D1639" s="28"/>
      <c r="E1639" s="31" t="s">
        <v>4610</v>
      </c>
      <c r="F1639" s="32" t="s">
        <v>4611</v>
      </c>
      <c r="G1639" s="27"/>
      <c r="H1639" s="27"/>
    </row>
    <row r="1640" spans="1:8" x14ac:dyDescent="0.35">
      <c r="A1640" s="27"/>
      <c r="B1640" s="28"/>
      <c r="C1640" s="27"/>
      <c r="D1640" s="28"/>
      <c r="E1640" s="27"/>
      <c r="F1640" s="27"/>
      <c r="G1640" s="33" t="s">
        <v>4612</v>
      </c>
      <c r="H1640" s="33" t="s">
        <v>4613</v>
      </c>
    </row>
    <row r="1641" spans="1:8" x14ac:dyDescent="0.35">
      <c r="A1641" s="27"/>
      <c r="B1641" s="28"/>
      <c r="C1641" s="27"/>
      <c r="D1641" s="28"/>
      <c r="E1641" s="27"/>
      <c r="F1641" s="27"/>
      <c r="G1641" s="27" t="s">
        <v>4614</v>
      </c>
      <c r="H1641" s="27" t="s">
        <v>4615</v>
      </c>
    </row>
    <row r="1642" spans="1:8" x14ac:dyDescent="0.35">
      <c r="A1642" s="27"/>
      <c r="B1642" s="28"/>
      <c r="C1642" s="27"/>
      <c r="D1642" s="28"/>
      <c r="E1642" s="27"/>
      <c r="F1642" s="27"/>
      <c r="G1642" s="27" t="s">
        <v>4616</v>
      </c>
      <c r="H1642" s="27" t="s">
        <v>4617</v>
      </c>
    </row>
    <row r="1643" spans="1:8" x14ac:dyDescent="0.35">
      <c r="A1643" s="27"/>
      <c r="B1643" s="28"/>
      <c r="C1643" s="27"/>
      <c r="D1643" s="28"/>
      <c r="E1643" s="27"/>
      <c r="F1643" s="27"/>
      <c r="G1643" s="27" t="s">
        <v>4618</v>
      </c>
      <c r="H1643" s="27" t="s">
        <v>4619</v>
      </c>
    </row>
    <row r="1644" spans="1:8" x14ac:dyDescent="0.35">
      <c r="A1644" s="27"/>
      <c r="B1644" s="28"/>
      <c r="C1644" s="27"/>
      <c r="D1644" s="28"/>
      <c r="E1644" s="27"/>
      <c r="F1644" s="27"/>
      <c r="G1644" s="27" t="s">
        <v>4620</v>
      </c>
      <c r="H1644" s="27" t="s">
        <v>4621</v>
      </c>
    </row>
    <row r="1645" spans="1:8" x14ac:dyDescent="0.35">
      <c r="A1645" s="27"/>
      <c r="B1645" s="28"/>
      <c r="C1645" s="27"/>
      <c r="D1645" s="28"/>
      <c r="E1645" s="27"/>
      <c r="F1645" s="27"/>
      <c r="G1645" s="27" t="s">
        <v>4622</v>
      </c>
      <c r="H1645" s="27" t="s">
        <v>4623</v>
      </c>
    </row>
    <row r="1646" spans="1:8" x14ac:dyDescent="0.35">
      <c r="A1646" s="27"/>
      <c r="B1646" s="28"/>
      <c r="C1646" s="27"/>
      <c r="D1646" s="28"/>
      <c r="E1646" s="27"/>
      <c r="F1646" s="27"/>
      <c r="G1646" s="27" t="s">
        <v>4624</v>
      </c>
      <c r="H1646" s="27" t="s">
        <v>4625</v>
      </c>
    </row>
    <row r="1647" spans="1:8" x14ac:dyDescent="0.35">
      <c r="A1647" s="27"/>
      <c r="B1647" s="28"/>
      <c r="C1647" s="27"/>
      <c r="D1647" s="28"/>
      <c r="E1647" s="27"/>
      <c r="F1647" s="27"/>
      <c r="G1647" s="27" t="s">
        <v>4626</v>
      </c>
      <c r="H1647" s="27" t="s">
        <v>4627</v>
      </c>
    </row>
    <row r="1648" spans="1:8" x14ac:dyDescent="0.35">
      <c r="A1648" s="27"/>
      <c r="B1648" s="28"/>
      <c r="C1648" s="27"/>
      <c r="D1648" s="28"/>
      <c r="E1648" s="31" t="s">
        <v>4628</v>
      </c>
      <c r="F1648" s="31" t="s">
        <v>4629</v>
      </c>
      <c r="G1648" s="27"/>
      <c r="H1648" s="27"/>
    </row>
    <row r="1649" spans="1:8" x14ac:dyDescent="0.35">
      <c r="A1649" s="27"/>
      <c r="B1649" s="28"/>
      <c r="C1649" s="27"/>
      <c r="D1649" s="28"/>
      <c r="E1649" s="27"/>
      <c r="F1649" s="27"/>
      <c r="G1649" s="33" t="s">
        <v>4630</v>
      </c>
      <c r="H1649" s="33" t="s">
        <v>4631</v>
      </c>
    </row>
    <row r="1650" spans="1:8" x14ac:dyDescent="0.35">
      <c r="A1650" s="27"/>
      <c r="B1650" s="28"/>
      <c r="C1650" s="27"/>
      <c r="D1650" s="28"/>
      <c r="E1650" s="27"/>
      <c r="F1650" s="27"/>
      <c r="G1650" s="27" t="s">
        <v>4632</v>
      </c>
      <c r="H1650" s="27" t="s">
        <v>4633</v>
      </c>
    </row>
    <row r="1651" spans="1:8" x14ac:dyDescent="0.35">
      <c r="A1651" s="27"/>
      <c r="B1651" s="28"/>
      <c r="C1651" s="27"/>
      <c r="D1651" s="28"/>
      <c r="E1651" s="27"/>
      <c r="F1651" s="27"/>
      <c r="G1651" s="27" t="s">
        <v>4634</v>
      </c>
      <c r="H1651" s="27" t="s">
        <v>4635</v>
      </c>
    </row>
    <row r="1652" spans="1:8" x14ac:dyDescent="0.35">
      <c r="A1652" s="27"/>
      <c r="B1652" s="28"/>
      <c r="C1652" s="27"/>
      <c r="D1652" s="28"/>
      <c r="E1652" s="27"/>
      <c r="F1652" s="27"/>
      <c r="G1652" s="27" t="s">
        <v>4636</v>
      </c>
      <c r="H1652" s="27" t="s">
        <v>4637</v>
      </c>
    </row>
    <row r="1653" spans="1:8" x14ac:dyDescent="0.35">
      <c r="A1653" s="27"/>
      <c r="B1653" s="28"/>
      <c r="C1653" s="27"/>
      <c r="D1653" s="28"/>
      <c r="E1653" s="27"/>
      <c r="F1653" s="27"/>
      <c r="G1653" s="27" t="s">
        <v>4638</v>
      </c>
      <c r="H1653" s="27" t="s">
        <v>4639</v>
      </c>
    </row>
    <row r="1654" spans="1:8" x14ac:dyDescent="0.35">
      <c r="A1654" s="27"/>
      <c r="B1654" s="28"/>
      <c r="C1654" s="27"/>
      <c r="D1654" s="28"/>
      <c r="E1654" s="27"/>
      <c r="F1654" s="27"/>
      <c r="G1654" s="27" t="s">
        <v>4640</v>
      </c>
      <c r="H1654" s="27" t="s">
        <v>4641</v>
      </c>
    </row>
    <row r="1655" spans="1:8" x14ac:dyDescent="0.35">
      <c r="A1655" s="27"/>
      <c r="B1655" s="28"/>
      <c r="C1655" s="27"/>
      <c r="D1655" s="28"/>
      <c r="E1655" s="27"/>
      <c r="F1655" s="27"/>
      <c r="G1655" s="27" t="s">
        <v>4642</v>
      </c>
      <c r="H1655" s="27" t="s">
        <v>4643</v>
      </c>
    </row>
    <row r="1656" spans="1:8" x14ac:dyDescent="0.35">
      <c r="A1656" s="27"/>
      <c r="B1656" s="28"/>
      <c r="C1656" s="27"/>
      <c r="D1656" s="28"/>
      <c r="E1656" s="27"/>
      <c r="F1656" s="27"/>
      <c r="G1656" s="27" t="s">
        <v>4644</v>
      </c>
      <c r="H1656" s="27" t="s">
        <v>4645</v>
      </c>
    </row>
    <row r="1657" spans="1:8" x14ac:dyDescent="0.35">
      <c r="A1657" s="27"/>
      <c r="B1657" s="28"/>
      <c r="C1657" s="27"/>
      <c r="D1657" s="28"/>
      <c r="E1657" s="27"/>
      <c r="F1657" s="27"/>
      <c r="G1657" s="27" t="s">
        <v>4646</v>
      </c>
      <c r="H1657" s="27" t="s">
        <v>4647</v>
      </c>
    </row>
    <row r="1658" spans="1:8" x14ac:dyDescent="0.35">
      <c r="A1658" s="27"/>
      <c r="B1658" s="28"/>
      <c r="C1658" s="27"/>
      <c r="D1658" s="28"/>
      <c r="E1658" s="27"/>
      <c r="F1658" s="27"/>
      <c r="G1658" s="27" t="s">
        <v>4648</v>
      </c>
      <c r="H1658" s="27" t="s">
        <v>4649</v>
      </c>
    </row>
    <row r="1659" spans="1:8" x14ac:dyDescent="0.35">
      <c r="A1659" s="27"/>
      <c r="B1659" s="28"/>
      <c r="C1659" s="27"/>
      <c r="D1659" s="28"/>
      <c r="E1659" s="27"/>
      <c r="F1659" s="27"/>
      <c r="G1659" s="27" t="s">
        <v>4650</v>
      </c>
      <c r="H1659" s="27" t="s">
        <v>4651</v>
      </c>
    </row>
    <row r="1660" spans="1:8" x14ac:dyDescent="0.35">
      <c r="A1660" s="27"/>
      <c r="B1660" s="28"/>
      <c r="C1660" s="27"/>
      <c r="D1660" s="28"/>
      <c r="E1660" s="27"/>
      <c r="F1660" s="27"/>
      <c r="G1660" s="27" t="s">
        <v>4652</v>
      </c>
      <c r="H1660" s="27" t="s">
        <v>4653</v>
      </c>
    </row>
    <row r="1661" spans="1:8" x14ac:dyDescent="0.35">
      <c r="A1661" s="27"/>
      <c r="B1661" s="28"/>
      <c r="C1661" s="27"/>
      <c r="D1661" s="28"/>
      <c r="E1661" s="27"/>
      <c r="F1661" s="27"/>
      <c r="G1661" s="27" t="s">
        <v>4654</v>
      </c>
      <c r="H1661" s="27" t="s">
        <v>4655</v>
      </c>
    </row>
    <row r="1662" spans="1:8" x14ac:dyDescent="0.35">
      <c r="A1662" s="27"/>
      <c r="B1662" s="28"/>
      <c r="C1662" s="27"/>
      <c r="D1662" s="28"/>
      <c r="E1662" s="27"/>
      <c r="F1662" s="27"/>
      <c r="G1662" s="33" t="s">
        <v>4656</v>
      </c>
      <c r="H1662" s="33" t="s">
        <v>4657</v>
      </c>
    </row>
    <row r="1663" spans="1:8" x14ac:dyDescent="0.35">
      <c r="A1663" s="27"/>
      <c r="B1663" s="28"/>
      <c r="C1663" s="27"/>
      <c r="D1663" s="28"/>
      <c r="E1663" s="27"/>
      <c r="F1663" s="27"/>
      <c r="G1663" s="27" t="s">
        <v>4658</v>
      </c>
      <c r="H1663" s="27" t="s">
        <v>4659</v>
      </c>
    </row>
    <row r="1664" spans="1:8" x14ac:dyDescent="0.35">
      <c r="A1664" s="27"/>
      <c r="B1664" s="28"/>
      <c r="C1664" s="27"/>
      <c r="D1664" s="28"/>
      <c r="E1664" s="27"/>
      <c r="F1664" s="27"/>
      <c r="G1664" s="33" t="s">
        <v>4660</v>
      </c>
      <c r="H1664" s="33" t="s">
        <v>4661</v>
      </c>
    </row>
    <row r="1665" spans="1:8" x14ac:dyDescent="0.35">
      <c r="A1665" s="27"/>
      <c r="B1665" s="28"/>
      <c r="C1665" s="27"/>
      <c r="D1665" s="28"/>
      <c r="E1665" s="27"/>
      <c r="F1665" s="27"/>
      <c r="G1665" s="33" t="s">
        <v>4662</v>
      </c>
      <c r="H1665" s="33" t="s">
        <v>4663</v>
      </c>
    </row>
    <row r="1666" spans="1:8" x14ac:dyDescent="0.35">
      <c r="A1666" s="27"/>
      <c r="B1666" s="28"/>
      <c r="C1666" s="27"/>
      <c r="D1666" s="28"/>
      <c r="E1666" s="27"/>
      <c r="F1666" s="27"/>
      <c r="G1666" s="27" t="s">
        <v>4664</v>
      </c>
      <c r="H1666" s="27" t="s">
        <v>4665</v>
      </c>
    </row>
    <row r="1667" spans="1:8" x14ac:dyDescent="0.35">
      <c r="A1667" s="27"/>
      <c r="B1667" s="28"/>
      <c r="C1667" s="27"/>
      <c r="D1667" s="28"/>
      <c r="E1667" s="27"/>
      <c r="F1667" s="27"/>
      <c r="G1667" s="27" t="s">
        <v>4666</v>
      </c>
      <c r="H1667" s="27" t="s">
        <v>4667</v>
      </c>
    </row>
    <row r="1668" spans="1:8" x14ac:dyDescent="0.35">
      <c r="A1668" s="27"/>
      <c r="B1668" s="28"/>
      <c r="C1668" s="27"/>
      <c r="D1668" s="28"/>
      <c r="E1668" s="27"/>
      <c r="F1668" s="27"/>
      <c r="G1668" s="33" t="s">
        <v>4668</v>
      </c>
      <c r="H1668" s="33" t="s">
        <v>4669</v>
      </c>
    </row>
    <row r="1669" spans="1:8" x14ac:dyDescent="0.35">
      <c r="A1669" s="27"/>
      <c r="B1669" s="28"/>
      <c r="C1669" s="27"/>
      <c r="D1669" s="28"/>
      <c r="E1669" s="27"/>
      <c r="F1669" s="27"/>
      <c r="G1669" s="33" t="s">
        <v>4670</v>
      </c>
      <c r="H1669" s="33" t="s">
        <v>4671</v>
      </c>
    </row>
    <row r="1670" spans="1:8" x14ac:dyDescent="0.35">
      <c r="A1670" s="27"/>
      <c r="B1670" s="28"/>
      <c r="C1670" s="27"/>
      <c r="D1670" s="28"/>
      <c r="E1670" s="27"/>
      <c r="F1670" s="27"/>
      <c r="G1670" s="33" t="s">
        <v>4672</v>
      </c>
      <c r="H1670" s="33" t="s">
        <v>4673</v>
      </c>
    </row>
    <row r="1671" spans="1:8" x14ac:dyDescent="0.35">
      <c r="A1671" s="27"/>
      <c r="B1671" s="28"/>
      <c r="C1671" s="27"/>
      <c r="D1671" s="28"/>
      <c r="E1671" s="27"/>
      <c r="F1671" s="27"/>
      <c r="G1671" s="27" t="s">
        <v>4674</v>
      </c>
      <c r="H1671" s="27" t="s">
        <v>4675</v>
      </c>
    </row>
    <row r="1672" spans="1:8" x14ac:dyDescent="0.35">
      <c r="A1672" s="27"/>
      <c r="B1672" s="28"/>
      <c r="C1672" s="27"/>
      <c r="D1672" s="28"/>
      <c r="E1672" s="27"/>
      <c r="F1672" s="27"/>
      <c r="G1672" s="27" t="s">
        <v>4676</v>
      </c>
      <c r="H1672" s="27" t="s">
        <v>4677</v>
      </c>
    </row>
    <row r="1673" spans="1:8" x14ac:dyDescent="0.35">
      <c r="A1673" s="27"/>
      <c r="B1673" s="28"/>
      <c r="C1673" s="27"/>
      <c r="D1673" s="28"/>
      <c r="E1673" s="27"/>
      <c r="F1673" s="27"/>
      <c r="G1673" s="33" t="s">
        <v>4678</v>
      </c>
      <c r="H1673" s="33" t="s">
        <v>4679</v>
      </c>
    </row>
    <row r="1674" spans="1:8" x14ac:dyDescent="0.35">
      <c r="A1674" s="27"/>
      <c r="B1674" s="28"/>
      <c r="C1674" s="27"/>
      <c r="D1674" s="28"/>
      <c r="E1674" s="27"/>
      <c r="F1674" s="27"/>
      <c r="G1674" s="27" t="s">
        <v>4680</v>
      </c>
      <c r="H1674" s="27" t="s">
        <v>4681</v>
      </c>
    </row>
    <row r="1675" spans="1:8" x14ac:dyDescent="0.35">
      <c r="A1675" s="27"/>
      <c r="B1675" s="28"/>
      <c r="C1675" s="27"/>
      <c r="D1675" s="28"/>
      <c r="E1675" s="27"/>
      <c r="F1675" s="27"/>
      <c r="G1675" s="27" t="s">
        <v>4682</v>
      </c>
      <c r="H1675" s="27" t="s">
        <v>4683</v>
      </c>
    </row>
    <row r="1676" spans="1:8" x14ac:dyDescent="0.35">
      <c r="A1676" s="27"/>
      <c r="B1676" s="28"/>
      <c r="C1676" s="27"/>
      <c r="D1676" s="28"/>
      <c r="E1676" s="27"/>
      <c r="F1676" s="27"/>
      <c r="G1676" s="27" t="s">
        <v>4684</v>
      </c>
      <c r="H1676" s="27" t="s">
        <v>4685</v>
      </c>
    </row>
    <row r="1677" spans="1:8" x14ac:dyDescent="0.35">
      <c r="A1677" s="27"/>
      <c r="B1677" s="28"/>
      <c r="C1677" s="27"/>
      <c r="D1677" s="28"/>
      <c r="E1677" s="27"/>
      <c r="F1677" s="27"/>
      <c r="G1677" s="27" t="s">
        <v>4686</v>
      </c>
      <c r="H1677" s="27" t="s">
        <v>4687</v>
      </c>
    </row>
    <row r="1678" spans="1:8" x14ac:dyDescent="0.35">
      <c r="A1678" s="27"/>
      <c r="B1678" s="28"/>
      <c r="C1678" s="27"/>
      <c r="D1678" s="28"/>
      <c r="E1678" s="27"/>
      <c r="F1678" s="27"/>
      <c r="G1678" s="33" t="s">
        <v>4688</v>
      </c>
      <c r="H1678" s="33" t="s">
        <v>4689</v>
      </c>
    </row>
    <row r="1679" spans="1:8" x14ac:dyDescent="0.35">
      <c r="A1679" s="27"/>
      <c r="B1679" s="28"/>
      <c r="C1679" s="27"/>
      <c r="D1679" s="28"/>
      <c r="E1679" s="27"/>
      <c r="F1679" s="27"/>
      <c r="G1679" s="27" t="s">
        <v>4690</v>
      </c>
      <c r="H1679" s="27" t="s">
        <v>4691</v>
      </c>
    </row>
    <row r="1680" spans="1:8" x14ac:dyDescent="0.35">
      <c r="A1680" s="27"/>
      <c r="B1680" s="28"/>
      <c r="C1680" s="27"/>
      <c r="D1680" s="28"/>
      <c r="E1680" s="27"/>
      <c r="F1680" s="27"/>
      <c r="G1680" s="27" t="s">
        <v>4692</v>
      </c>
      <c r="H1680" s="27" t="s">
        <v>4693</v>
      </c>
    </row>
    <row r="1681" spans="1:8" x14ac:dyDescent="0.35">
      <c r="A1681" s="27"/>
      <c r="B1681" s="28"/>
      <c r="C1681" s="27"/>
      <c r="D1681" s="28"/>
      <c r="E1681" s="31" t="s">
        <v>4694</v>
      </c>
      <c r="F1681" s="31" t="s">
        <v>4695</v>
      </c>
      <c r="G1681" s="27"/>
      <c r="H1681" s="27"/>
    </row>
    <row r="1682" spans="1:8" x14ac:dyDescent="0.35">
      <c r="A1682" s="27"/>
      <c r="B1682" s="28"/>
      <c r="C1682" s="27"/>
      <c r="D1682" s="28"/>
      <c r="E1682" s="27"/>
      <c r="F1682" s="27"/>
      <c r="G1682" s="33" t="s">
        <v>4696</v>
      </c>
      <c r="H1682" s="33" t="s">
        <v>4697</v>
      </c>
    </row>
    <row r="1683" spans="1:8" x14ac:dyDescent="0.35">
      <c r="A1683" s="27"/>
      <c r="B1683" s="28"/>
      <c r="C1683" s="27"/>
      <c r="D1683" s="28"/>
      <c r="E1683" s="27"/>
      <c r="F1683" s="27"/>
      <c r="G1683" s="33" t="s">
        <v>4698</v>
      </c>
      <c r="H1683" s="33" t="s">
        <v>4699</v>
      </c>
    </row>
    <row r="1684" spans="1:8" x14ac:dyDescent="0.35">
      <c r="A1684" s="27"/>
      <c r="B1684" s="28"/>
      <c r="C1684" s="27"/>
      <c r="D1684" s="28"/>
      <c r="E1684" s="27"/>
      <c r="F1684" s="27"/>
      <c r="G1684" s="33" t="s">
        <v>4700</v>
      </c>
      <c r="H1684" s="33" t="s">
        <v>4701</v>
      </c>
    </row>
    <row r="1685" spans="1:8" x14ac:dyDescent="0.35">
      <c r="A1685" s="27"/>
      <c r="B1685" s="28"/>
      <c r="C1685" s="27"/>
      <c r="D1685" s="28"/>
      <c r="E1685" s="27"/>
      <c r="F1685" s="27"/>
      <c r="G1685" s="33" t="s">
        <v>4702</v>
      </c>
      <c r="H1685" s="33" t="s">
        <v>4703</v>
      </c>
    </row>
    <row r="1686" spans="1:8" x14ac:dyDescent="0.35">
      <c r="A1686" s="27"/>
      <c r="B1686" s="28"/>
      <c r="C1686" s="27"/>
      <c r="D1686" s="28"/>
      <c r="E1686" s="27"/>
      <c r="F1686" s="27"/>
      <c r="G1686" s="33" t="s">
        <v>4704</v>
      </c>
      <c r="H1686" s="33" t="s">
        <v>4705</v>
      </c>
    </row>
    <row r="1687" spans="1:8" ht="51" x14ac:dyDescent="0.35">
      <c r="A1687" s="25" t="s">
        <v>4706</v>
      </c>
      <c r="B1687" s="26" t="s">
        <v>4707</v>
      </c>
      <c r="C1687" s="25" t="s">
        <v>4706</v>
      </c>
      <c r="D1687" s="26" t="s">
        <v>4707</v>
      </c>
      <c r="E1687" s="27"/>
      <c r="F1687" s="27"/>
      <c r="G1687" s="27"/>
      <c r="H1687" s="27"/>
    </row>
    <row r="1688" spans="1:8" ht="51" x14ac:dyDescent="0.35">
      <c r="A1688" s="27"/>
      <c r="B1688" s="28"/>
      <c r="C1688" s="29" t="s">
        <v>4708</v>
      </c>
      <c r="D1688" s="30" t="s">
        <v>4709</v>
      </c>
      <c r="E1688" s="27"/>
      <c r="F1688" s="27"/>
      <c r="G1688" s="27"/>
      <c r="H1688" s="27"/>
    </row>
    <row r="1689" spans="1:8" x14ac:dyDescent="0.35">
      <c r="A1689" s="27"/>
      <c r="B1689" s="28"/>
      <c r="C1689" s="27"/>
      <c r="D1689" s="28"/>
      <c r="E1689" s="31" t="s">
        <v>4710</v>
      </c>
      <c r="F1689" s="31" t="s">
        <v>4711</v>
      </c>
      <c r="G1689" s="27"/>
      <c r="H1689" s="27"/>
    </row>
    <row r="1690" spans="1:8" x14ac:dyDescent="0.35">
      <c r="A1690" s="27"/>
      <c r="B1690" s="28"/>
      <c r="C1690" s="27"/>
      <c r="D1690" s="28"/>
      <c r="E1690" s="27"/>
      <c r="F1690" s="27"/>
      <c r="G1690" s="33" t="s">
        <v>4712</v>
      </c>
      <c r="H1690" s="33" t="s">
        <v>4713</v>
      </c>
    </row>
    <row r="1691" spans="1:8" x14ac:dyDescent="0.35">
      <c r="A1691" s="27"/>
      <c r="B1691" s="28"/>
      <c r="C1691" s="27"/>
      <c r="D1691" s="28"/>
      <c r="E1691" s="31" t="s">
        <v>4714</v>
      </c>
      <c r="F1691" s="32" t="s">
        <v>4715</v>
      </c>
      <c r="G1691" s="27"/>
      <c r="H1691" s="27"/>
    </row>
    <row r="1692" spans="1:8" x14ac:dyDescent="0.35">
      <c r="A1692" s="27"/>
      <c r="B1692" s="28"/>
      <c r="C1692" s="27"/>
      <c r="D1692" s="28"/>
      <c r="E1692" s="27"/>
      <c r="F1692" s="27"/>
      <c r="G1692" s="33" t="s">
        <v>4716</v>
      </c>
      <c r="H1692" s="33" t="s">
        <v>4717</v>
      </c>
    </row>
    <row r="1693" spans="1:8" x14ac:dyDescent="0.35">
      <c r="A1693" s="27"/>
      <c r="B1693" s="28"/>
      <c r="C1693" s="27"/>
      <c r="D1693" s="28"/>
      <c r="E1693" s="27"/>
      <c r="F1693" s="27"/>
      <c r="G1693" s="27" t="s">
        <v>4718</v>
      </c>
      <c r="H1693" s="27" t="s">
        <v>4719</v>
      </c>
    </row>
    <row r="1694" spans="1:8" x14ac:dyDescent="0.35">
      <c r="A1694" s="27"/>
      <c r="B1694" s="28"/>
      <c r="C1694" s="27"/>
      <c r="D1694" s="28"/>
      <c r="E1694" s="27"/>
      <c r="F1694" s="27"/>
      <c r="G1694" s="27" t="s">
        <v>4720</v>
      </c>
      <c r="H1694" s="27" t="s">
        <v>4719</v>
      </c>
    </row>
    <row r="1695" spans="1:8" x14ac:dyDescent="0.35">
      <c r="A1695" s="27"/>
      <c r="B1695" s="28"/>
      <c r="C1695" s="27"/>
      <c r="D1695" s="28"/>
      <c r="E1695" s="27"/>
      <c r="F1695" s="27"/>
      <c r="G1695" s="27" t="s">
        <v>4721</v>
      </c>
      <c r="H1695" s="27" t="s">
        <v>4722</v>
      </c>
    </row>
    <row r="1696" spans="1:8" x14ac:dyDescent="0.35">
      <c r="A1696" s="27"/>
      <c r="B1696" s="28"/>
      <c r="C1696" s="27"/>
      <c r="D1696" s="28"/>
      <c r="E1696" s="27"/>
      <c r="F1696" s="27"/>
      <c r="G1696" s="27" t="s">
        <v>4723</v>
      </c>
      <c r="H1696" s="27" t="s">
        <v>4724</v>
      </c>
    </row>
    <row r="1697" spans="1:8" x14ac:dyDescent="0.35">
      <c r="A1697" s="27"/>
      <c r="B1697" s="28"/>
      <c r="C1697" s="27"/>
      <c r="D1697" s="28"/>
      <c r="E1697" s="27"/>
      <c r="F1697" s="27"/>
      <c r="G1697" s="27" t="s">
        <v>4725</v>
      </c>
      <c r="H1697" s="27" t="s">
        <v>4726</v>
      </c>
    </row>
    <row r="1698" spans="1:8" x14ac:dyDescent="0.35">
      <c r="A1698" s="27"/>
      <c r="B1698" s="28"/>
      <c r="C1698" s="27"/>
      <c r="D1698" s="28"/>
      <c r="E1698" s="27"/>
      <c r="F1698" s="27"/>
      <c r="G1698" s="27" t="s">
        <v>4727</v>
      </c>
      <c r="H1698" s="27" t="s">
        <v>4728</v>
      </c>
    </row>
    <row r="1699" spans="1:8" x14ac:dyDescent="0.35">
      <c r="A1699" s="27"/>
      <c r="B1699" s="28"/>
      <c r="C1699" s="27"/>
      <c r="D1699" s="28"/>
      <c r="E1699" s="27"/>
      <c r="F1699" s="27"/>
      <c r="G1699" s="27" t="s">
        <v>4729</v>
      </c>
      <c r="H1699" s="27" t="s">
        <v>4730</v>
      </c>
    </row>
    <row r="1700" spans="1:8" x14ac:dyDescent="0.35">
      <c r="A1700" s="27"/>
      <c r="B1700" s="28"/>
      <c r="C1700" s="27"/>
      <c r="D1700" s="28"/>
      <c r="E1700" s="27"/>
      <c r="F1700" s="27"/>
      <c r="G1700" s="33" t="s">
        <v>4731</v>
      </c>
      <c r="H1700" s="33" t="s">
        <v>4732</v>
      </c>
    </row>
    <row r="1701" spans="1:8" x14ac:dyDescent="0.35">
      <c r="A1701" s="27"/>
      <c r="B1701" s="28"/>
      <c r="C1701" s="27"/>
      <c r="D1701" s="28"/>
      <c r="E1701" s="27"/>
      <c r="F1701" s="27"/>
      <c r="G1701" s="27" t="s">
        <v>4733</v>
      </c>
      <c r="H1701" s="27" t="s">
        <v>4734</v>
      </c>
    </row>
    <row r="1702" spans="1:8" x14ac:dyDescent="0.35">
      <c r="A1702" s="27"/>
      <c r="B1702" s="28"/>
      <c r="C1702" s="27"/>
      <c r="D1702" s="28"/>
      <c r="E1702" s="27"/>
      <c r="F1702" s="27"/>
      <c r="G1702" s="27" t="s">
        <v>4735</v>
      </c>
      <c r="H1702" s="27" t="s">
        <v>4736</v>
      </c>
    </row>
    <row r="1703" spans="1:8" x14ac:dyDescent="0.35">
      <c r="A1703" s="27"/>
      <c r="B1703" s="28"/>
      <c r="C1703" s="27"/>
      <c r="D1703" s="28"/>
      <c r="E1703" s="27"/>
      <c r="F1703" s="27"/>
      <c r="G1703" s="33" t="s">
        <v>4737</v>
      </c>
      <c r="H1703" s="33" t="s">
        <v>4738</v>
      </c>
    </row>
    <row r="1704" spans="1:8" x14ac:dyDescent="0.35">
      <c r="A1704" s="27"/>
      <c r="B1704" s="28"/>
      <c r="C1704" s="27"/>
      <c r="D1704" s="28"/>
      <c r="E1704" s="27"/>
      <c r="F1704" s="27"/>
      <c r="G1704" s="27" t="s">
        <v>4739</v>
      </c>
      <c r="H1704" s="27" t="s">
        <v>4740</v>
      </c>
    </row>
    <row r="1705" spans="1:8" x14ac:dyDescent="0.35">
      <c r="A1705" s="27"/>
      <c r="B1705" s="28"/>
      <c r="C1705" s="27"/>
      <c r="D1705" s="28"/>
      <c r="E1705" s="27"/>
      <c r="F1705" s="27"/>
      <c r="G1705" s="27" t="s">
        <v>4741</v>
      </c>
      <c r="H1705" s="27" t="s">
        <v>4742</v>
      </c>
    </row>
    <row r="1706" spans="1:8" x14ac:dyDescent="0.35">
      <c r="A1706" s="27"/>
      <c r="B1706" s="28"/>
      <c r="C1706" s="27"/>
      <c r="D1706" s="28"/>
      <c r="E1706" s="27"/>
      <c r="F1706" s="27"/>
      <c r="G1706" s="27" t="s">
        <v>4743</v>
      </c>
      <c r="H1706" s="27" t="s">
        <v>4744</v>
      </c>
    </row>
    <row r="1707" spans="1:8" x14ac:dyDescent="0.35">
      <c r="A1707" s="27"/>
      <c r="B1707" s="28"/>
      <c r="C1707" s="27"/>
      <c r="D1707" s="28"/>
      <c r="E1707" s="27"/>
      <c r="F1707" s="27"/>
      <c r="G1707" s="27" t="s">
        <v>4745</v>
      </c>
      <c r="H1707" s="27" t="s">
        <v>4746</v>
      </c>
    </row>
    <row r="1708" spans="1:8" x14ac:dyDescent="0.35">
      <c r="A1708" s="27"/>
      <c r="B1708" s="28"/>
      <c r="C1708" s="27"/>
      <c r="D1708" s="28"/>
      <c r="E1708" s="27"/>
      <c r="F1708" s="27"/>
      <c r="G1708" s="27" t="s">
        <v>4747</v>
      </c>
      <c r="H1708" s="27" t="s">
        <v>4748</v>
      </c>
    </row>
    <row r="1709" spans="1:8" x14ac:dyDescent="0.35">
      <c r="A1709" s="27"/>
      <c r="B1709" s="28"/>
      <c r="C1709" s="27"/>
      <c r="D1709" s="28"/>
      <c r="E1709" s="27"/>
      <c r="F1709" s="27"/>
      <c r="G1709" s="27" t="s">
        <v>4749</v>
      </c>
      <c r="H1709" s="27" t="s">
        <v>4750</v>
      </c>
    </row>
    <row r="1710" spans="1:8" x14ac:dyDescent="0.35">
      <c r="A1710" s="27"/>
      <c r="B1710" s="28"/>
      <c r="C1710" s="27"/>
      <c r="D1710" s="28"/>
      <c r="E1710" s="27"/>
      <c r="F1710" s="27"/>
      <c r="G1710" s="27" t="s">
        <v>4751</v>
      </c>
      <c r="H1710" s="27" t="s">
        <v>4752</v>
      </c>
    </row>
    <row r="1711" spans="1:8" x14ac:dyDescent="0.35">
      <c r="A1711" s="27"/>
      <c r="B1711" s="28"/>
      <c r="C1711" s="27"/>
      <c r="D1711" s="28"/>
      <c r="E1711" s="27"/>
      <c r="F1711" s="27"/>
      <c r="G1711" s="27" t="s">
        <v>4753</v>
      </c>
      <c r="H1711" s="27" t="s">
        <v>4754</v>
      </c>
    </row>
    <row r="1712" spans="1:8" x14ac:dyDescent="0.35">
      <c r="A1712" s="27"/>
      <c r="B1712" s="28"/>
      <c r="C1712" s="27"/>
      <c r="D1712" s="28"/>
      <c r="E1712" s="27"/>
      <c r="F1712" s="27"/>
      <c r="G1712" s="27" t="s">
        <v>4755</v>
      </c>
      <c r="H1712" s="27" t="s">
        <v>4756</v>
      </c>
    </row>
    <row r="1713" spans="1:8" x14ac:dyDescent="0.35">
      <c r="A1713" s="27"/>
      <c r="B1713" s="28"/>
      <c r="C1713" s="27"/>
      <c r="D1713" s="28"/>
      <c r="E1713" s="27"/>
      <c r="F1713" s="27"/>
      <c r="G1713" s="33" t="s">
        <v>4757</v>
      </c>
      <c r="H1713" s="33" t="s">
        <v>4758</v>
      </c>
    </row>
    <row r="1714" spans="1:8" x14ac:dyDescent="0.35">
      <c r="A1714" s="27"/>
      <c r="B1714" s="28"/>
      <c r="C1714" s="27"/>
      <c r="D1714" s="28"/>
      <c r="E1714" s="27"/>
      <c r="F1714" s="27"/>
      <c r="G1714" s="27" t="s">
        <v>4759</v>
      </c>
      <c r="H1714" s="27" t="s">
        <v>4760</v>
      </c>
    </row>
    <row r="1715" spans="1:8" x14ac:dyDescent="0.35">
      <c r="A1715" s="27"/>
      <c r="B1715" s="28"/>
      <c r="C1715" s="27"/>
      <c r="D1715" s="28"/>
      <c r="E1715" s="27"/>
      <c r="F1715" s="27"/>
      <c r="G1715" s="27" t="s">
        <v>4761</v>
      </c>
      <c r="H1715" s="27" t="s">
        <v>4762</v>
      </c>
    </row>
    <row r="1716" spans="1:8" x14ac:dyDescent="0.35">
      <c r="A1716" s="27"/>
      <c r="B1716" s="28"/>
      <c r="C1716" s="27"/>
      <c r="D1716" s="28"/>
      <c r="E1716" s="27"/>
      <c r="F1716" s="27"/>
      <c r="G1716" s="27" t="s">
        <v>4763</v>
      </c>
      <c r="H1716" s="27" t="s">
        <v>4764</v>
      </c>
    </row>
    <row r="1717" spans="1:8" x14ac:dyDescent="0.35">
      <c r="A1717" s="27"/>
      <c r="B1717" s="28"/>
      <c r="C1717" s="27"/>
      <c r="D1717" s="28"/>
      <c r="E1717" s="27"/>
      <c r="F1717" s="27"/>
      <c r="G1717" s="27" t="s">
        <v>4765</v>
      </c>
      <c r="H1717" s="27" t="s">
        <v>4766</v>
      </c>
    </row>
    <row r="1718" spans="1:8" x14ac:dyDescent="0.35">
      <c r="A1718" s="27"/>
      <c r="B1718" s="28"/>
      <c r="C1718" s="27"/>
      <c r="D1718" s="28"/>
      <c r="E1718" s="27"/>
      <c r="F1718" s="27"/>
      <c r="G1718" s="27" t="s">
        <v>4767</v>
      </c>
      <c r="H1718" s="27" t="s">
        <v>4768</v>
      </c>
    </row>
    <row r="1719" spans="1:8" x14ac:dyDescent="0.35">
      <c r="A1719" s="27"/>
      <c r="B1719" s="28"/>
      <c r="C1719" s="27"/>
      <c r="D1719" s="28"/>
      <c r="E1719" s="27"/>
      <c r="F1719" s="27"/>
      <c r="G1719" s="27" t="s">
        <v>4769</v>
      </c>
      <c r="H1719" s="27" t="s">
        <v>4770</v>
      </c>
    </row>
    <row r="1720" spans="1:8" x14ac:dyDescent="0.35">
      <c r="A1720" s="27"/>
      <c r="B1720" s="28"/>
      <c r="C1720" s="27"/>
      <c r="D1720" s="28"/>
      <c r="E1720" s="27"/>
      <c r="F1720" s="27"/>
      <c r="G1720" s="27" t="s">
        <v>4771</v>
      </c>
      <c r="H1720" s="27" t="s">
        <v>4772</v>
      </c>
    </row>
    <row r="1721" spans="1:8" x14ac:dyDescent="0.35">
      <c r="A1721" s="27"/>
      <c r="B1721" s="28"/>
      <c r="C1721" s="27"/>
      <c r="D1721" s="28"/>
      <c r="E1721" s="27"/>
      <c r="F1721" s="27"/>
      <c r="G1721" s="27" t="s">
        <v>4773</v>
      </c>
      <c r="H1721" s="27" t="s">
        <v>4774</v>
      </c>
    </row>
    <row r="1722" spans="1:8" x14ac:dyDescent="0.35">
      <c r="A1722" s="27"/>
      <c r="B1722" s="28"/>
      <c r="C1722" s="27"/>
      <c r="D1722" s="28"/>
      <c r="E1722" s="27"/>
      <c r="F1722" s="27"/>
      <c r="G1722" s="27" t="s">
        <v>4775</v>
      </c>
      <c r="H1722" s="27" t="s">
        <v>4776</v>
      </c>
    </row>
    <row r="1723" spans="1:8" x14ac:dyDescent="0.35">
      <c r="A1723" s="27"/>
      <c r="B1723" s="28"/>
      <c r="C1723" s="27"/>
      <c r="D1723" s="28"/>
      <c r="E1723" s="27"/>
      <c r="F1723" s="27"/>
      <c r="G1723" s="27" t="s">
        <v>4777</v>
      </c>
      <c r="H1723" s="27" t="s">
        <v>4778</v>
      </c>
    </row>
    <row r="1724" spans="1:8" x14ac:dyDescent="0.35">
      <c r="A1724" s="27"/>
      <c r="B1724" s="28"/>
      <c r="C1724" s="27"/>
      <c r="D1724" s="28"/>
      <c r="E1724" s="27"/>
      <c r="F1724" s="27"/>
      <c r="G1724" s="27" t="s">
        <v>4779</v>
      </c>
      <c r="H1724" s="27" t="s">
        <v>4780</v>
      </c>
    </row>
    <row r="1725" spans="1:8" x14ac:dyDescent="0.35">
      <c r="A1725" s="27"/>
      <c r="B1725" s="28"/>
      <c r="C1725" s="27"/>
      <c r="D1725" s="28"/>
      <c r="E1725" s="27"/>
      <c r="F1725" s="27"/>
      <c r="G1725" s="27" t="s">
        <v>4781</v>
      </c>
      <c r="H1725" s="27" t="s">
        <v>4782</v>
      </c>
    </row>
    <row r="1726" spans="1:8" x14ac:dyDescent="0.35">
      <c r="A1726" s="27"/>
      <c r="B1726" s="28"/>
      <c r="C1726" s="27"/>
      <c r="D1726" s="28"/>
      <c r="E1726" s="27"/>
      <c r="F1726" s="27"/>
      <c r="G1726" s="27" t="s">
        <v>4783</v>
      </c>
      <c r="H1726" s="27" t="s">
        <v>4784</v>
      </c>
    </row>
    <row r="1727" spans="1:8" x14ac:dyDescent="0.35">
      <c r="A1727" s="27"/>
      <c r="B1727" s="28"/>
      <c r="C1727" s="27"/>
      <c r="D1727" s="28"/>
      <c r="E1727" s="27"/>
      <c r="F1727" s="27"/>
      <c r="G1727" s="33" t="s">
        <v>4785</v>
      </c>
      <c r="H1727" s="33" t="s">
        <v>4786</v>
      </c>
    </row>
    <row r="1728" spans="1:8" x14ac:dyDescent="0.35">
      <c r="A1728" s="27"/>
      <c r="B1728" s="28"/>
      <c r="C1728" s="27"/>
      <c r="D1728" s="28"/>
      <c r="E1728" s="27"/>
      <c r="F1728" s="27"/>
      <c r="G1728" s="27" t="s">
        <v>4787</v>
      </c>
      <c r="H1728" s="27" t="s">
        <v>4788</v>
      </c>
    </row>
    <row r="1729" spans="1:8" x14ac:dyDescent="0.35">
      <c r="A1729" s="27"/>
      <c r="B1729" s="28"/>
      <c r="C1729" s="27"/>
      <c r="D1729" s="28"/>
      <c r="E1729" s="27"/>
      <c r="F1729" s="27"/>
      <c r="G1729" s="27" t="s">
        <v>4789</v>
      </c>
      <c r="H1729" s="27" t="s">
        <v>4790</v>
      </c>
    </row>
    <row r="1730" spans="1:8" x14ac:dyDescent="0.35">
      <c r="A1730" s="27"/>
      <c r="B1730" s="28"/>
      <c r="C1730" s="27"/>
      <c r="D1730" s="28"/>
      <c r="E1730" s="27"/>
      <c r="F1730" s="27"/>
      <c r="G1730" s="27" t="s">
        <v>4791</v>
      </c>
      <c r="H1730" s="27" t="s">
        <v>4792</v>
      </c>
    </row>
    <row r="1731" spans="1:8" x14ac:dyDescent="0.35">
      <c r="A1731" s="27"/>
      <c r="B1731" s="28"/>
      <c r="C1731" s="27"/>
      <c r="D1731" s="28"/>
      <c r="E1731" s="27"/>
      <c r="F1731" s="27"/>
      <c r="G1731" s="27" t="s">
        <v>4793</v>
      </c>
      <c r="H1731" s="27" t="s">
        <v>4794</v>
      </c>
    </row>
    <row r="1732" spans="1:8" x14ac:dyDescent="0.35">
      <c r="A1732" s="27"/>
      <c r="B1732" s="28"/>
      <c r="C1732" s="27"/>
      <c r="D1732" s="28"/>
      <c r="E1732" s="31" t="s">
        <v>4795</v>
      </c>
      <c r="F1732" s="31" t="s">
        <v>4796</v>
      </c>
      <c r="G1732" s="27"/>
      <c r="H1732" s="27"/>
    </row>
    <row r="1733" spans="1:8" x14ac:dyDescent="0.35">
      <c r="A1733" s="27"/>
      <c r="B1733" s="28"/>
      <c r="C1733" s="27"/>
      <c r="D1733" s="28"/>
      <c r="E1733" s="27"/>
      <c r="F1733" s="27"/>
      <c r="G1733" s="33" t="s">
        <v>4797</v>
      </c>
      <c r="H1733" s="33" t="s">
        <v>4798</v>
      </c>
    </row>
    <row r="1734" spans="1:8" x14ac:dyDescent="0.35">
      <c r="A1734" s="27"/>
      <c r="B1734" s="28"/>
      <c r="C1734" s="27"/>
      <c r="D1734" s="28"/>
      <c r="E1734" s="27"/>
      <c r="F1734" s="27"/>
      <c r="G1734" s="27" t="s">
        <v>4799</v>
      </c>
      <c r="H1734" s="27" t="s">
        <v>4800</v>
      </c>
    </row>
    <row r="1735" spans="1:8" x14ac:dyDescent="0.35">
      <c r="A1735" s="27"/>
      <c r="B1735" s="28"/>
      <c r="C1735" s="27"/>
      <c r="D1735" s="28"/>
      <c r="E1735" s="27"/>
      <c r="F1735" s="27"/>
      <c r="G1735" s="27" t="s">
        <v>4801</v>
      </c>
      <c r="H1735" s="27" t="s">
        <v>4802</v>
      </c>
    </row>
    <row r="1736" spans="1:8" x14ac:dyDescent="0.35">
      <c r="A1736" s="27"/>
      <c r="B1736" s="28"/>
      <c r="C1736" s="27"/>
      <c r="D1736" s="28"/>
      <c r="E1736" s="27"/>
      <c r="F1736" s="27"/>
      <c r="G1736" s="27" t="s">
        <v>4803</v>
      </c>
      <c r="H1736" s="27" t="s">
        <v>4804</v>
      </c>
    </row>
    <row r="1737" spans="1:8" x14ac:dyDescent="0.35">
      <c r="A1737" s="27"/>
      <c r="B1737" s="28"/>
      <c r="C1737" s="27"/>
      <c r="D1737" s="28"/>
      <c r="E1737" s="27"/>
      <c r="F1737" s="27"/>
      <c r="G1737" s="27" t="s">
        <v>4805</v>
      </c>
      <c r="H1737" s="27" t="s">
        <v>4806</v>
      </c>
    </row>
    <row r="1738" spans="1:8" x14ac:dyDescent="0.35">
      <c r="A1738" s="27"/>
      <c r="B1738" s="28"/>
      <c r="C1738" s="27"/>
      <c r="D1738" s="28"/>
      <c r="E1738" s="27"/>
      <c r="F1738" s="27"/>
      <c r="G1738" s="27" t="s">
        <v>4807</v>
      </c>
      <c r="H1738" s="27" t="s">
        <v>4808</v>
      </c>
    </row>
    <row r="1739" spans="1:8" x14ac:dyDescent="0.35">
      <c r="A1739" s="27"/>
      <c r="B1739" s="28"/>
      <c r="C1739" s="27"/>
      <c r="D1739" s="28"/>
      <c r="E1739" s="27"/>
      <c r="F1739" s="27"/>
      <c r="G1739" s="27" t="s">
        <v>4809</v>
      </c>
      <c r="H1739" s="27" t="s">
        <v>4810</v>
      </c>
    </row>
    <row r="1740" spans="1:8" x14ac:dyDescent="0.35">
      <c r="A1740" s="27"/>
      <c r="B1740" s="28"/>
      <c r="C1740" s="27"/>
      <c r="D1740" s="28"/>
      <c r="E1740" s="27"/>
      <c r="F1740" s="27"/>
      <c r="G1740" s="27" t="s">
        <v>4811</v>
      </c>
      <c r="H1740" s="27" t="s">
        <v>4812</v>
      </c>
    </row>
    <row r="1741" spans="1:8" x14ac:dyDescent="0.35">
      <c r="A1741" s="27"/>
      <c r="B1741" s="28"/>
      <c r="C1741" s="27"/>
      <c r="D1741" s="28"/>
      <c r="E1741" s="27"/>
      <c r="F1741" s="27"/>
      <c r="G1741" s="27" t="s">
        <v>4813</v>
      </c>
      <c r="H1741" s="27" t="s">
        <v>4814</v>
      </c>
    </row>
    <row r="1742" spans="1:8" x14ac:dyDescent="0.35">
      <c r="A1742" s="27"/>
      <c r="B1742" s="28"/>
      <c r="C1742" s="27"/>
      <c r="D1742" s="28"/>
      <c r="E1742" s="27"/>
      <c r="F1742" s="27"/>
      <c r="G1742" s="33" t="s">
        <v>4815</v>
      </c>
      <c r="H1742" s="33" t="s">
        <v>4816</v>
      </c>
    </row>
    <row r="1743" spans="1:8" x14ac:dyDescent="0.35">
      <c r="A1743" s="27"/>
      <c r="B1743" s="28"/>
      <c r="C1743" s="27"/>
      <c r="D1743" s="28"/>
      <c r="E1743" s="27"/>
      <c r="F1743" s="27"/>
      <c r="G1743" s="27" t="s">
        <v>4817</v>
      </c>
      <c r="H1743" s="27" t="s">
        <v>4818</v>
      </c>
    </row>
    <row r="1744" spans="1:8" x14ac:dyDescent="0.35">
      <c r="A1744" s="27"/>
      <c r="B1744" s="28"/>
      <c r="C1744" s="27"/>
      <c r="D1744" s="28"/>
      <c r="E1744" s="27"/>
      <c r="F1744" s="27"/>
      <c r="G1744" s="27" t="s">
        <v>4819</v>
      </c>
      <c r="H1744" s="27" t="s">
        <v>4820</v>
      </c>
    </row>
    <row r="1745" spans="1:8" x14ac:dyDescent="0.35">
      <c r="A1745" s="27"/>
      <c r="B1745" s="28"/>
      <c r="C1745" s="27"/>
      <c r="D1745" s="28"/>
      <c r="E1745" s="27"/>
      <c r="F1745" s="27"/>
      <c r="G1745" s="27" t="s">
        <v>4821</v>
      </c>
      <c r="H1745" s="27" t="s">
        <v>4822</v>
      </c>
    </row>
    <row r="1746" spans="1:8" x14ac:dyDescent="0.35">
      <c r="A1746" s="27"/>
      <c r="B1746" s="28"/>
      <c r="C1746" s="27"/>
      <c r="D1746" s="28"/>
      <c r="E1746" s="27"/>
      <c r="F1746" s="27"/>
      <c r="G1746" s="33" t="s">
        <v>4823</v>
      </c>
      <c r="H1746" s="33" t="s">
        <v>4824</v>
      </c>
    </row>
    <row r="1747" spans="1:8" x14ac:dyDescent="0.35">
      <c r="A1747" s="27"/>
      <c r="B1747" s="28"/>
      <c r="C1747" s="27"/>
      <c r="D1747" s="28"/>
      <c r="E1747" s="27"/>
      <c r="F1747" s="27"/>
      <c r="G1747" s="27" t="s">
        <v>4825</v>
      </c>
      <c r="H1747" s="27" t="s">
        <v>4826</v>
      </c>
    </row>
    <row r="1748" spans="1:8" x14ac:dyDescent="0.35">
      <c r="A1748" s="27"/>
      <c r="B1748" s="28"/>
      <c r="C1748" s="27"/>
      <c r="D1748" s="28"/>
      <c r="E1748" s="31" t="s">
        <v>4827</v>
      </c>
      <c r="F1748" s="32" t="s">
        <v>4828</v>
      </c>
      <c r="G1748" s="27"/>
      <c r="H1748" s="27"/>
    </row>
    <row r="1749" spans="1:8" x14ac:dyDescent="0.35">
      <c r="A1749" s="27"/>
      <c r="B1749" s="28"/>
      <c r="C1749" s="27"/>
      <c r="D1749" s="28"/>
      <c r="E1749" s="27"/>
      <c r="F1749" s="27"/>
      <c r="G1749" s="33" t="s">
        <v>4829</v>
      </c>
      <c r="H1749" s="33" t="s">
        <v>4830</v>
      </c>
    </row>
    <row r="1750" spans="1:8" x14ac:dyDescent="0.35">
      <c r="A1750" s="27"/>
      <c r="B1750" s="28"/>
      <c r="C1750" s="27"/>
      <c r="D1750" s="28"/>
      <c r="E1750" s="27"/>
      <c r="F1750" s="27"/>
      <c r="G1750" s="27" t="s">
        <v>4831</v>
      </c>
      <c r="H1750" s="27" t="s">
        <v>4832</v>
      </c>
    </row>
    <row r="1751" spans="1:8" x14ac:dyDescent="0.35">
      <c r="A1751" s="27"/>
      <c r="B1751" s="28"/>
      <c r="C1751" s="27"/>
      <c r="D1751" s="28"/>
      <c r="E1751" s="27"/>
      <c r="F1751" s="27"/>
      <c r="G1751" s="27" t="s">
        <v>4833</v>
      </c>
      <c r="H1751" s="27" t="s">
        <v>4834</v>
      </c>
    </row>
    <row r="1752" spans="1:8" x14ac:dyDescent="0.35">
      <c r="A1752" s="27"/>
      <c r="B1752" s="28"/>
      <c r="C1752" s="27"/>
      <c r="D1752" s="28"/>
      <c r="E1752" s="27"/>
      <c r="F1752" s="27"/>
      <c r="G1752" s="27" t="s">
        <v>4835</v>
      </c>
      <c r="H1752" s="27" t="s">
        <v>4836</v>
      </c>
    </row>
    <row r="1753" spans="1:8" x14ac:dyDescent="0.35">
      <c r="A1753" s="27"/>
      <c r="B1753" s="28"/>
      <c r="C1753" s="27"/>
      <c r="D1753" s="28"/>
      <c r="E1753" s="27"/>
      <c r="F1753" s="27"/>
      <c r="G1753" s="27" t="s">
        <v>4837</v>
      </c>
      <c r="H1753" s="27" t="s">
        <v>4838</v>
      </c>
    </row>
    <row r="1754" spans="1:8" x14ac:dyDescent="0.35">
      <c r="A1754" s="27"/>
      <c r="B1754" s="28"/>
      <c r="C1754" s="27"/>
      <c r="D1754" s="28"/>
      <c r="E1754" s="27"/>
      <c r="F1754" s="27"/>
      <c r="G1754" s="33" t="s">
        <v>4839</v>
      </c>
      <c r="H1754" s="33" t="s">
        <v>4840</v>
      </c>
    </row>
    <row r="1755" spans="1:8" x14ac:dyDescent="0.35">
      <c r="A1755" s="27"/>
      <c r="B1755" s="28"/>
      <c r="C1755" s="27"/>
      <c r="D1755" s="28"/>
      <c r="E1755" s="27"/>
      <c r="F1755" s="27"/>
      <c r="G1755" s="27" t="s">
        <v>4841</v>
      </c>
      <c r="H1755" s="27" t="s">
        <v>4842</v>
      </c>
    </row>
    <row r="1756" spans="1:8" x14ac:dyDescent="0.35">
      <c r="A1756" s="27"/>
      <c r="B1756" s="28"/>
      <c r="C1756" s="27"/>
      <c r="D1756" s="28"/>
      <c r="E1756" s="27"/>
      <c r="F1756" s="27"/>
      <c r="G1756" s="27" t="s">
        <v>4843</v>
      </c>
      <c r="H1756" s="27" t="s">
        <v>4844</v>
      </c>
    </row>
    <row r="1757" spans="1:8" x14ac:dyDescent="0.35">
      <c r="A1757" s="27"/>
      <c r="B1757" s="28"/>
      <c r="C1757" s="27"/>
      <c r="D1757" s="28"/>
      <c r="E1757" s="27"/>
      <c r="F1757" s="27"/>
      <c r="G1757" s="33" t="s">
        <v>4845</v>
      </c>
      <c r="H1757" s="33" t="s">
        <v>4846</v>
      </c>
    </row>
    <row r="1758" spans="1:8" x14ac:dyDescent="0.35">
      <c r="A1758" s="27"/>
      <c r="B1758" s="28"/>
      <c r="C1758" s="27"/>
      <c r="D1758" s="28"/>
      <c r="E1758" s="27"/>
      <c r="F1758" s="27"/>
      <c r="G1758" s="27" t="s">
        <v>4847</v>
      </c>
      <c r="H1758" s="27" t="s">
        <v>4848</v>
      </c>
    </row>
    <row r="1759" spans="1:8" x14ac:dyDescent="0.35">
      <c r="A1759" s="27"/>
      <c r="B1759" s="28"/>
      <c r="C1759" s="27"/>
      <c r="D1759" s="28"/>
      <c r="E1759" s="27"/>
      <c r="F1759" s="27"/>
      <c r="G1759" s="27" t="s">
        <v>4849</v>
      </c>
      <c r="H1759" s="27" t="s">
        <v>4850</v>
      </c>
    </row>
    <row r="1760" spans="1:8" x14ac:dyDescent="0.35">
      <c r="A1760" s="27"/>
      <c r="B1760" s="28"/>
      <c r="C1760" s="27"/>
      <c r="D1760" s="28"/>
      <c r="E1760" s="27"/>
      <c r="F1760" s="27"/>
      <c r="G1760" s="27" t="s">
        <v>4851</v>
      </c>
      <c r="H1760" s="27" t="s">
        <v>4852</v>
      </c>
    </row>
    <row r="1761" spans="1:8" x14ac:dyDescent="0.35">
      <c r="A1761" s="27"/>
      <c r="B1761" s="28"/>
      <c r="C1761" s="27"/>
      <c r="D1761" s="28"/>
      <c r="E1761" s="27"/>
      <c r="F1761" s="27"/>
      <c r="G1761" s="27" t="s">
        <v>4853</v>
      </c>
      <c r="H1761" s="27" t="s">
        <v>4854</v>
      </c>
    </row>
    <row r="1762" spans="1:8" x14ac:dyDescent="0.35">
      <c r="A1762" s="27"/>
      <c r="B1762" s="28"/>
      <c r="C1762" s="27"/>
      <c r="D1762" s="28"/>
      <c r="E1762" s="27"/>
      <c r="F1762" s="27"/>
      <c r="G1762" s="33" t="s">
        <v>4855</v>
      </c>
      <c r="H1762" s="33" t="s">
        <v>4856</v>
      </c>
    </row>
    <row r="1763" spans="1:8" x14ac:dyDescent="0.35">
      <c r="A1763" s="27"/>
      <c r="B1763" s="28"/>
      <c r="C1763" s="27"/>
      <c r="D1763" s="28"/>
      <c r="E1763" s="27"/>
      <c r="F1763" s="27"/>
      <c r="G1763" s="27" t="s">
        <v>4857</v>
      </c>
      <c r="H1763" s="27" t="s">
        <v>4858</v>
      </c>
    </row>
    <row r="1764" spans="1:8" x14ac:dyDescent="0.35">
      <c r="A1764" s="27"/>
      <c r="B1764" s="28"/>
      <c r="C1764" s="27"/>
      <c r="D1764" s="28"/>
      <c r="E1764" s="31" t="s">
        <v>4859</v>
      </c>
      <c r="F1764" s="31" t="s">
        <v>4860</v>
      </c>
      <c r="G1764" s="27"/>
      <c r="H1764" s="27"/>
    </row>
    <row r="1765" spans="1:8" x14ac:dyDescent="0.35">
      <c r="A1765" s="27"/>
      <c r="B1765" s="28"/>
      <c r="C1765" s="27"/>
      <c r="D1765" s="28"/>
      <c r="E1765" s="27"/>
      <c r="F1765" s="27"/>
      <c r="G1765" s="33" t="s">
        <v>4861</v>
      </c>
      <c r="H1765" s="33" t="s">
        <v>4862</v>
      </c>
    </row>
    <row r="1766" spans="1:8" x14ac:dyDescent="0.35">
      <c r="A1766" s="27"/>
      <c r="B1766" s="28"/>
      <c r="C1766" s="27"/>
      <c r="D1766" s="28"/>
      <c r="E1766" s="27"/>
      <c r="F1766" s="27"/>
      <c r="G1766" s="33" t="s">
        <v>4863</v>
      </c>
      <c r="H1766" s="33" t="s">
        <v>4864</v>
      </c>
    </row>
    <row r="1767" spans="1:8" x14ac:dyDescent="0.35">
      <c r="A1767" s="27"/>
      <c r="B1767" s="28"/>
      <c r="C1767" s="27"/>
      <c r="D1767" s="28"/>
      <c r="E1767" s="31" t="s">
        <v>4865</v>
      </c>
      <c r="F1767" s="31" t="s">
        <v>4866</v>
      </c>
      <c r="G1767" s="27"/>
      <c r="H1767" s="27"/>
    </row>
    <row r="1768" spans="1:8" x14ac:dyDescent="0.35">
      <c r="A1768" s="27"/>
      <c r="B1768" s="28"/>
      <c r="C1768" s="27"/>
      <c r="D1768" s="28"/>
      <c r="E1768" s="27"/>
      <c r="F1768" s="27"/>
      <c r="G1768" s="33" t="s">
        <v>4867</v>
      </c>
      <c r="H1768" s="33" t="s">
        <v>4868</v>
      </c>
    </row>
    <row r="1769" spans="1:8" x14ac:dyDescent="0.35">
      <c r="A1769" s="27"/>
      <c r="B1769" s="28"/>
      <c r="C1769" s="27"/>
      <c r="D1769" s="28"/>
      <c r="E1769" s="27"/>
      <c r="F1769" s="27"/>
      <c r="G1769" s="33" t="s">
        <v>4869</v>
      </c>
      <c r="H1769" s="33" t="s">
        <v>4870</v>
      </c>
    </row>
    <row r="1770" spans="1:8" x14ac:dyDescent="0.35">
      <c r="A1770" s="27"/>
      <c r="B1770" s="28"/>
      <c r="C1770" s="27"/>
      <c r="D1770" s="28"/>
      <c r="E1770" s="27"/>
      <c r="F1770" s="27"/>
      <c r="G1770" s="33" t="s">
        <v>4871</v>
      </c>
      <c r="H1770" s="33" t="s">
        <v>4872</v>
      </c>
    </row>
    <row r="1771" spans="1:8" x14ac:dyDescent="0.35">
      <c r="A1771" s="27"/>
      <c r="B1771" s="28"/>
      <c r="C1771" s="27"/>
      <c r="D1771" s="28"/>
      <c r="E1771" s="27"/>
      <c r="F1771" s="27"/>
      <c r="G1771" s="27" t="s">
        <v>4873</v>
      </c>
      <c r="H1771" s="27" t="s">
        <v>4874</v>
      </c>
    </row>
    <row r="1772" spans="1:8" x14ac:dyDescent="0.35">
      <c r="A1772" s="27"/>
      <c r="B1772" s="28"/>
      <c r="C1772" s="27"/>
      <c r="D1772" s="28"/>
      <c r="E1772" s="31" t="s">
        <v>4875</v>
      </c>
      <c r="F1772" s="31" t="s">
        <v>4876</v>
      </c>
      <c r="G1772" s="27"/>
      <c r="H1772" s="27"/>
    </row>
    <row r="1773" spans="1:8" x14ac:dyDescent="0.35">
      <c r="A1773" s="27"/>
      <c r="B1773" s="28"/>
      <c r="C1773" s="27"/>
      <c r="D1773" s="28"/>
      <c r="E1773" s="27"/>
      <c r="F1773" s="27"/>
      <c r="G1773" s="33" t="s">
        <v>4877</v>
      </c>
      <c r="H1773" s="33" t="s">
        <v>4878</v>
      </c>
    </row>
    <row r="1774" spans="1:8" x14ac:dyDescent="0.35">
      <c r="A1774" s="27"/>
      <c r="B1774" s="28"/>
      <c r="C1774" s="27"/>
      <c r="D1774" s="28"/>
      <c r="E1774" s="27"/>
      <c r="F1774" s="27"/>
      <c r="G1774" s="33" t="s">
        <v>4879</v>
      </c>
      <c r="H1774" s="33" t="s">
        <v>4880</v>
      </c>
    </row>
    <row r="1775" spans="1:8" x14ac:dyDescent="0.35">
      <c r="A1775" s="27"/>
      <c r="B1775" s="28"/>
      <c r="C1775" s="27"/>
      <c r="D1775" s="28"/>
      <c r="E1775" s="27"/>
      <c r="F1775" s="27"/>
      <c r="G1775" s="33" t="s">
        <v>4881</v>
      </c>
      <c r="H1775" s="33" t="s">
        <v>4882</v>
      </c>
    </row>
    <row r="1776" spans="1:8" x14ac:dyDescent="0.35">
      <c r="A1776" s="27"/>
      <c r="B1776" s="28"/>
      <c r="C1776" s="27"/>
      <c r="D1776" s="28"/>
      <c r="E1776" s="27"/>
      <c r="F1776" s="27"/>
      <c r="G1776" s="33" t="s">
        <v>4883</v>
      </c>
      <c r="H1776" s="33" t="s">
        <v>4884</v>
      </c>
    </row>
    <row r="1777" spans="1:8" x14ac:dyDescent="0.35">
      <c r="A1777" s="27"/>
      <c r="B1777" s="28"/>
      <c r="C1777" s="27"/>
      <c r="D1777" s="28"/>
      <c r="E1777" s="27"/>
      <c r="F1777" s="27"/>
      <c r="G1777" s="33" t="s">
        <v>4885</v>
      </c>
      <c r="H1777" s="33" t="s">
        <v>4886</v>
      </c>
    </row>
    <row r="1778" spans="1:8" x14ac:dyDescent="0.35">
      <c r="A1778" s="27"/>
      <c r="B1778" s="28"/>
      <c r="C1778" s="27"/>
      <c r="D1778" s="28"/>
      <c r="E1778" s="27"/>
      <c r="F1778" s="27"/>
      <c r="G1778" s="33" t="s">
        <v>4887</v>
      </c>
      <c r="H1778" s="33" t="s">
        <v>4888</v>
      </c>
    </row>
    <row r="1779" spans="1:8" x14ac:dyDescent="0.35">
      <c r="A1779" s="27"/>
      <c r="B1779" s="28"/>
      <c r="C1779" s="27"/>
      <c r="D1779" s="28"/>
      <c r="E1779" s="27"/>
      <c r="F1779" s="27"/>
      <c r="G1779" s="33" t="s">
        <v>4889</v>
      </c>
      <c r="H1779" s="33" t="s">
        <v>4890</v>
      </c>
    </row>
    <row r="1780" spans="1:8" x14ac:dyDescent="0.35">
      <c r="A1780" s="27"/>
      <c r="B1780" s="28"/>
      <c r="C1780" s="27"/>
      <c r="D1780" s="28"/>
      <c r="E1780" s="27"/>
      <c r="F1780" s="27"/>
      <c r="G1780" s="33" t="s">
        <v>4891</v>
      </c>
      <c r="H1780" s="33" t="s">
        <v>4892</v>
      </c>
    </row>
    <row r="1781" spans="1:8" x14ac:dyDescent="0.35">
      <c r="A1781" s="27"/>
      <c r="B1781" s="28"/>
      <c r="C1781" s="27"/>
      <c r="D1781" s="28"/>
      <c r="E1781" s="27"/>
      <c r="F1781" s="27"/>
      <c r="G1781" s="33" t="s">
        <v>4893</v>
      </c>
      <c r="H1781" s="33" t="s">
        <v>4894</v>
      </c>
    </row>
    <row r="1782" spans="1:8" ht="26" x14ac:dyDescent="0.35">
      <c r="A1782" s="27"/>
      <c r="B1782" s="28"/>
      <c r="C1782" s="27"/>
      <c r="D1782" s="28"/>
      <c r="E1782" s="31" t="s">
        <v>4895</v>
      </c>
      <c r="F1782" s="32" t="s">
        <v>4896</v>
      </c>
      <c r="G1782" s="27"/>
      <c r="H1782" s="27"/>
    </row>
    <row r="1783" spans="1:8" x14ac:dyDescent="0.35">
      <c r="A1783" s="27"/>
      <c r="B1783" s="28"/>
      <c r="C1783" s="27"/>
      <c r="D1783" s="28"/>
      <c r="E1783" s="27"/>
      <c r="F1783" s="27"/>
      <c r="G1783" s="33" t="s">
        <v>4897</v>
      </c>
      <c r="H1783" s="33" t="s">
        <v>4898</v>
      </c>
    </row>
    <row r="1784" spans="1:8" x14ac:dyDescent="0.35">
      <c r="A1784" s="27"/>
      <c r="B1784" s="28"/>
      <c r="C1784" s="27"/>
      <c r="D1784" s="28"/>
      <c r="E1784" s="27"/>
      <c r="F1784" s="27"/>
      <c r="G1784" s="33" t="s">
        <v>4899</v>
      </c>
      <c r="H1784" s="33" t="s">
        <v>4900</v>
      </c>
    </row>
    <row r="1785" spans="1:8" ht="26" x14ac:dyDescent="0.35">
      <c r="A1785" s="27"/>
      <c r="B1785" s="28"/>
      <c r="C1785" s="27"/>
      <c r="D1785" s="28"/>
      <c r="E1785" s="31" t="s">
        <v>4901</v>
      </c>
      <c r="F1785" s="32" t="s">
        <v>4902</v>
      </c>
      <c r="G1785" s="27"/>
      <c r="H1785" s="27"/>
    </row>
    <row r="1786" spans="1:8" x14ac:dyDescent="0.35">
      <c r="A1786" s="27"/>
      <c r="B1786" s="28"/>
      <c r="C1786" s="27"/>
      <c r="D1786" s="28"/>
      <c r="E1786" s="27"/>
      <c r="F1786" s="27"/>
      <c r="G1786" s="33" t="s">
        <v>4903</v>
      </c>
      <c r="H1786" s="33" t="s">
        <v>4904</v>
      </c>
    </row>
    <row r="1787" spans="1:8" x14ac:dyDescent="0.35">
      <c r="A1787" s="27"/>
      <c r="B1787" s="28"/>
      <c r="C1787" s="27"/>
      <c r="D1787" s="28"/>
      <c r="E1787" s="27"/>
      <c r="F1787" s="27"/>
      <c r="G1787" s="27" t="s">
        <v>4905</v>
      </c>
      <c r="H1787" s="27" t="s">
        <v>4906</v>
      </c>
    </row>
    <row r="1788" spans="1:8" x14ac:dyDescent="0.35">
      <c r="A1788" s="27"/>
      <c r="B1788" s="28"/>
      <c r="C1788" s="27"/>
      <c r="D1788" s="28"/>
      <c r="E1788" s="27"/>
      <c r="F1788" s="27"/>
      <c r="G1788" s="27" t="s">
        <v>4907</v>
      </c>
      <c r="H1788" s="27" t="s">
        <v>4908</v>
      </c>
    </row>
    <row r="1789" spans="1:8" x14ac:dyDescent="0.35">
      <c r="A1789" s="27"/>
      <c r="B1789" s="28"/>
      <c r="C1789" s="27"/>
      <c r="D1789" s="28"/>
      <c r="E1789" s="27"/>
      <c r="F1789" s="27"/>
      <c r="G1789" s="27" t="s">
        <v>4909</v>
      </c>
      <c r="H1789" s="27" t="s">
        <v>4910</v>
      </c>
    </row>
    <row r="1790" spans="1:8" x14ac:dyDescent="0.35">
      <c r="A1790" s="27"/>
      <c r="B1790" s="28"/>
      <c r="C1790" s="27"/>
      <c r="D1790" s="28"/>
      <c r="E1790" s="27"/>
      <c r="F1790" s="27"/>
      <c r="G1790" s="27" t="s">
        <v>4911</v>
      </c>
      <c r="H1790" s="27" t="s">
        <v>4912</v>
      </c>
    </row>
    <row r="1791" spans="1:8" x14ac:dyDescent="0.35">
      <c r="A1791" s="27"/>
      <c r="B1791" s="28"/>
      <c r="C1791" s="27"/>
      <c r="D1791" s="28"/>
      <c r="E1791" s="27"/>
      <c r="F1791" s="27"/>
      <c r="G1791" s="27" t="s">
        <v>4913</v>
      </c>
      <c r="H1791" s="27" t="s">
        <v>4914</v>
      </c>
    </row>
    <row r="1792" spans="1:8" x14ac:dyDescent="0.35">
      <c r="A1792" s="27"/>
      <c r="B1792" s="28"/>
      <c r="C1792" s="27"/>
      <c r="D1792" s="28"/>
      <c r="E1792" s="27"/>
      <c r="F1792" s="27"/>
      <c r="G1792" s="27" t="s">
        <v>4915</v>
      </c>
      <c r="H1792" s="27" t="s">
        <v>4916</v>
      </c>
    </row>
    <row r="1793" spans="1:8" x14ac:dyDescent="0.35">
      <c r="A1793" s="27"/>
      <c r="B1793" s="28"/>
      <c r="C1793" s="27"/>
      <c r="D1793" s="28"/>
      <c r="E1793" s="27"/>
      <c r="F1793" s="27"/>
      <c r="G1793" s="27" t="s">
        <v>4917</v>
      </c>
      <c r="H1793" s="27" t="s">
        <v>4918</v>
      </c>
    </row>
    <row r="1794" spans="1:8" x14ac:dyDescent="0.35">
      <c r="A1794" s="27"/>
      <c r="B1794" s="28"/>
      <c r="C1794" s="27"/>
      <c r="D1794" s="28"/>
      <c r="E1794" s="27"/>
      <c r="F1794" s="27"/>
      <c r="G1794" s="33" t="s">
        <v>4919</v>
      </c>
      <c r="H1794" s="33" t="s">
        <v>4920</v>
      </c>
    </row>
    <row r="1795" spans="1:8" x14ac:dyDescent="0.35">
      <c r="A1795" s="27"/>
      <c r="B1795" s="28"/>
      <c r="C1795" s="27"/>
      <c r="D1795" s="28"/>
      <c r="E1795" s="27"/>
      <c r="F1795" s="27"/>
      <c r="G1795" s="27" t="s">
        <v>4921</v>
      </c>
      <c r="H1795" s="27" t="s">
        <v>4922</v>
      </c>
    </row>
    <row r="1796" spans="1:8" x14ac:dyDescent="0.35">
      <c r="A1796" s="27"/>
      <c r="B1796" s="28"/>
      <c r="C1796" s="27"/>
      <c r="D1796" s="28"/>
      <c r="E1796" s="27"/>
      <c r="F1796" s="27"/>
      <c r="G1796" s="27" t="s">
        <v>4923</v>
      </c>
      <c r="H1796" s="27" t="s">
        <v>4924</v>
      </c>
    </row>
    <row r="1797" spans="1:8" x14ac:dyDescent="0.35">
      <c r="A1797" s="27"/>
      <c r="B1797" s="28"/>
      <c r="C1797" s="27"/>
      <c r="D1797" s="28"/>
      <c r="E1797" s="27"/>
      <c r="F1797" s="27"/>
      <c r="G1797" s="27" t="s">
        <v>4925</v>
      </c>
      <c r="H1797" s="27" t="s">
        <v>4926</v>
      </c>
    </row>
    <row r="1798" spans="1:8" x14ac:dyDescent="0.35">
      <c r="A1798" s="27"/>
      <c r="B1798" s="28"/>
      <c r="C1798" s="27"/>
      <c r="D1798" s="28"/>
      <c r="E1798" s="27"/>
      <c r="F1798" s="27"/>
      <c r="G1798" s="27" t="s">
        <v>4927</v>
      </c>
      <c r="H1798" s="27" t="s">
        <v>4928</v>
      </c>
    </row>
    <row r="1799" spans="1:8" x14ac:dyDescent="0.35">
      <c r="A1799" s="27"/>
      <c r="B1799" s="28"/>
      <c r="C1799" s="27"/>
      <c r="D1799" s="28"/>
      <c r="E1799" s="27"/>
      <c r="F1799" s="27"/>
      <c r="G1799" s="27" t="s">
        <v>4929</v>
      </c>
      <c r="H1799" s="27" t="s">
        <v>4930</v>
      </c>
    </row>
    <row r="1800" spans="1:8" x14ac:dyDescent="0.35">
      <c r="A1800" s="27"/>
      <c r="B1800" s="28"/>
      <c r="C1800" s="27"/>
      <c r="D1800" s="28"/>
      <c r="E1800" s="27"/>
      <c r="F1800" s="27"/>
      <c r="G1800" s="27" t="s">
        <v>4931</v>
      </c>
      <c r="H1800" s="27" t="s">
        <v>4932</v>
      </c>
    </row>
    <row r="1801" spans="1:8" x14ac:dyDescent="0.35">
      <c r="A1801" s="27"/>
      <c r="B1801" s="28"/>
      <c r="C1801" s="27"/>
      <c r="D1801" s="28"/>
      <c r="E1801" s="27"/>
      <c r="F1801" s="27"/>
      <c r="G1801" s="27" t="s">
        <v>4933</v>
      </c>
      <c r="H1801" s="27" t="s">
        <v>4934</v>
      </c>
    </row>
    <row r="1802" spans="1:8" x14ac:dyDescent="0.35">
      <c r="A1802" s="27"/>
      <c r="B1802" s="28"/>
      <c r="C1802" s="27"/>
      <c r="D1802" s="28"/>
      <c r="E1802" s="27"/>
      <c r="F1802" s="27"/>
      <c r="G1802" s="27" t="s">
        <v>4935</v>
      </c>
      <c r="H1802" s="27" t="s">
        <v>4936</v>
      </c>
    </row>
    <row r="1803" spans="1:8" x14ac:dyDescent="0.35">
      <c r="A1803" s="27"/>
      <c r="B1803" s="28"/>
      <c r="C1803" s="27"/>
      <c r="D1803" s="28"/>
      <c r="E1803" s="27"/>
      <c r="F1803" s="27"/>
      <c r="G1803" s="27" t="s">
        <v>4937</v>
      </c>
      <c r="H1803" s="27" t="s">
        <v>4938</v>
      </c>
    </row>
    <row r="1804" spans="1:8" x14ac:dyDescent="0.35">
      <c r="A1804" s="27"/>
      <c r="B1804" s="28"/>
      <c r="C1804" s="27"/>
      <c r="D1804" s="28"/>
      <c r="E1804" s="27"/>
      <c r="F1804" s="27"/>
      <c r="G1804" s="27" t="s">
        <v>4939</v>
      </c>
      <c r="H1804" s="27" t="s">
        <v>4940</v>
      </c>
    </row>
    <row r="1805" spans="1:8" x14ac:dyDescent="0.35">
      <c r="A1805" s="27"/>
      <c r="B1805" s="28"/>
      <c r="C1805" s="27"/>
      <c r="D1805" s="28"/>
      <c r="E1805" s="27"/>
      <c r="F1805" s="27"/>
      <c r="G1805" s="27" t="s">
        <v>4941</v>
      </c>
      <c r="H1805" s="27" t="s">
        <v>4942</v>
      </c>
    </row>
    <row r="1806" spans="1:8" x14ac:dyDescent="0.35">
      <c r="A1806" s="27"/>
      <c r="B1806" s="28"/>
      <c r="C1806" s="27"/>
      <c r="D1806" s="28"/>
      <c r="E1806" s="27"/>
      <c r="F1806" s="27"/>
      <c r="G1806" s="27" t="s">
        <v>4943</v>
      </c>
      <c r="H1806" s="27" t="s">
        <v>4944</v>
      </c>
    </row>
    <row r="1807" spans="1:8" x14ac:dyDescent="0.35">
      <c r="A1807" s="27"/>
      <c r="B1807" s="28"/>
      <c r="C1807" s="27"/>
      <c r="D1807" s="28"/>
      <c r="E1807" s="27"/>
      <c r="F1807" s="27"/>
      <c r="G1807" s="27" t="s">
        <v>4945</v>
      </c>
      <c r="H1807" s="27" t="s">
        <v>4946</v>
      </c>
    </row>
    <row r="1808" spans="1:8" x14ac:dyDescent="0.35">
      <c r="A1808" s="27"/>
      <c r="B1808" s="28"/>
      <c r="C1808" s="27"/>
      <c r="D1808" s="28"/>
      <c r="E1808" s="27"/>
      <c r="F1808" s="27"/>
      <c r="G1808" s="27" t="s">
        <v>4947</v>
      </c>
      <c r="H1808" s="27" t="s">
        <v>4948</v>
      </c>
    </row>
    <row r="1809" spans="1:8" x14ac:dyDescent="0.35">
      <c r="A1809" s="27"/>
      <c r="B1809" s="28"/>
      <c r="C1809" s="27"/>
      <c r="D1809" s="28"/>
      <c r="E1809" s="27"/>
      <c r="F1809" s="27"/>
      <c r="G1809" s="27" t="s">
        <v>4949</v>
      </c>
      <c r="H1809" s="27" t="s">
        <v>4950</v>
      </c>
    </row>
    <row r="1810" spans="1:8" x14ac:dyDescent="0.35">
      <c r="A1810" s="27"/>
      <c r="B1810" s="28"/>
      <c r="C1810" s="27"/>
      <c r="D1810" s="28"/>
      <c r="E1810" s="27"/>
      <c r="F1810" s="27"/>
      <c r="G1810" s="27" t="s">
        <v>4951</v>
      </c>
      <c r="H1810" s="27" t="s">
        <v>4952</v>
      </c>
    </row>
    <row r="1811" spans="1:8" x14ac:dyDescent="0.35">
      <c r="A1811" s="27"/>
      <c r="B1811" s="28"/>
      <c r="C1811" s="27"/>
      <c r="D1811" s="28"/>
      <c r="E1811" s="27"/>
      <c r="F1811" s="27"/>
      <c r="G1811" s="27" t="s">
        <v>4953</v>
      </c>
      <c r="H1811" s="27" t="s">
        <v>4954</v>
      </c>
    </row>
    <row r="1812" spans="1:8" x14ac:dyDescent="0.35">
      <c r="A1812" s="27"/>
      <c r="B1812" s="28"/>
      <c r="C1812" s="27"/>
      <c r="D1812" s="28"/>
      <c r="E1812" s="27"/>
      <c r="F1812" s="27"/>
      <c r="G1812" s="27" t="s">
        <v>4955</v>
      </c>
      <c r="H1812" s="27" t="s">
        <v>4956</v>
      </c>
    </row>
    <row r="1813" spans="1:8" x14ac:dyDescent="0.35">
      <c r="A1813" s="27"/>
      <c r="B1813" s="28"/>
      <c r="C1813" s="27"/>
      <c r="D1813" s="28"/>
      <c r="E1813" s="27"/>
      <c r="F1813" s="27"/>
      <c r="G1813" s="27" t="s">
        <v>4957</v>
      </c>
      <c r="H1813" s="27" t="s">
        <v>4958</v>
      </c>
    </row>
    <row r="1814" spans="1:8" x14ac:dyDescent="0.35">
      <c r="A1814" s="27"/>
      <c r="B1814" s="28"/>
      <c r="C1814" s="27"/>
      <c r="D1814" s="28"/>
      <c r="E1814" s="27"/>
      <c r="F1814" s="27"/>
      <c r="G1814" s="27" t="s">
        <v>4959</v>
      </c>
      <c r="H1814" s="27" t="s">
        <v>4960</v>
      </c>
    </row>
    <row r="1815" spans="1:8" x14ac:dyDescent="0.35">
      <c r="A1815" s="27"/>
      <c r="B1815" s="28"/>
      <c r="C1815" s="27"/>
      <c r="D1815" s="28"/>
      <c r="E1815" s="27"/>
      <c r="F1815" s="27"/>
      <c r="G1815" s="27" t="s">
        <v>4961</v>
      </c>
      <c r="H1815" s="27" t="s">
        <v>4962</v>
      </c>
    </row>
    <row r="1816" spans="1:8" x14ac:dyDescent="0.35">
      <c r="A1816" s="27"/>
      <c r="B1816" s="28"/>
      <c r="C1816" s="27"/>
      <c r="D1816" s="28"/>
      <c r="E1816" s="27"/>
      <c r="F1816" s="27"/>
      <c r="G1816" s="27" t="s">
        <v>4963</v>
      </c>
      <c r="H1816" s="27" t="s">
        <v>4964</v>
      </c>
    </row>
    <row r="1817" spans="1:8" x14ac:dyDescent="0.35">
      <c r="A1817" s="27"/>
      <c r="B1817" s="28"/>
      <c r="C1817" s="27"/>
      <c r="D1817" s="28"/>
      <c r="E1817" s="27"/>
      <c r="F1817" s="27"/>
      <c r="G1817" s="27" t="s">
        <v>4965</v>
      </c>
      <c r="H1817" s="27" t="s">
        <v>4966</v>
      </c>
    </row>
    <row r="1818" spans="1:8" x14ac:dyDescent="0.35">
      <c r="A1818" s="27"/>
      <c r="B1818" s="28"/>
      <c r="C1818" s="27"/>
      <c r="D1818" s="28"/>
      <c r="E1818" s="27"/>
      <c r="F1818" s="27"/>
      <c r="G1818" s="27" t="s">
        <v>4967</v>
      </c>
      <c r="H1818" s="27" t="s">
        <v>4968</v>
      </c>
    </row>
    <row r="1819" spans="1:8" x14ac:dyDescent="0.35">
      <c r="A1819" s="27"/>
      <c r="B1819" s="28"/>
      <c r="C1819" s="27"/>
      <c r="D1819" s="28"/>
      <c r="E1819" s="27"/>
      <c r="F1819" s="27"/>
      <c r="G1819" s="27" t="s">
        <v>4969</v>
      </c>
      <c r="H1819" s="27" t="s">
        <v>4970</v>
      </c>
    </row>
    <row r="1820" spans="1:8" x14ac:dyDescent="0.35">
      <c r="A1820" s="27"/>
      <c r="B1820" s="28"/>
      <c r="C1820" s="27"/>
      <c r="D1820" s="28"/>
      <c r="E1820" s="27"/>
      <c r="F1820" s="27"/>
      <c r="G1820" s="27" t="s">
        <v>4971</v>
      </c>
      <c r="H1820" s="27" t="s">
        <v>4972</v>
      </c>
    </row>
    <row r="1821" spans="1:8" x14ac:dyDescent="0.35">
      <c r="A1821" s="27"/>
      <c r="B1821" s="28"/>
      <c r="C1821" s="27"/>
      <c r="D1821" s="28"/>
      <c r="E1821" s="27"/>
      <c r="F1821" s="27"/>
      <c r="G1821" s="27" t="s">
        <v>4973</v>
      </c>
      <c r="H1821" s="27" t="s">
        <v>4974</v>
      </c>
    </row>
    <row r="1822" spans="1:8" x14ac:dyDescent="0.35">
      <c r="A1822" s="27"/>
      <c r="B1822" s="28"/>
      <c r="C1822" s="27"/>
      <c r="D1822" s="28"/>
      <c r="E1822" s="27"/>
      <c r="F1822" s="27"/>
      <c r="G1822" s="27" t="s">
        <v>4975</v>
      </c>
      <c r="H1822" s="27" t="s">
        <v>4976</v>
      </c>
    </row>
    <row r="1823" spans="1:8" x14ac:dyDescent="0.35">
      <c r="A1823" s="27"/>
      <c r="B1823" s="28"/>
      <c r="C1823" s="27"/>
      <c r="D1823" s="28"/>
      <c r="E1823" s="27"/>
      <c r="F1823" s="27"/>
      <c r="G1823" s="27" t="s">
        <v>4977</v>
      </c>
      <c r="H1823" s="27" t="s">
        <v>4978</v>
      </c>
    </row>
    <row r="1824" spans="1:8" x14ac:dyDescent="0.35">
      <c r="A1824" s="27"/>
      <c r="B1824" s="28"/>
      <c r="C1824" s="27"/>
      <c r="D1824" s="28"/>
      <c r="E1824" s="27"/>
      <c r="F1824" s="27"/>
      <c r="G1824" s="27" t="s">
        <v>4979</v>
      </c>
      <c r="H1824" s="27" t="s">
        <v>4980</v>
      </c>
    </row>
    <row r="1825" spans="1:8" x14ac:dyDescent="0.35">
      <c r="A1825" s="27"/>
      <c r="B1825" s="28"/>
      <c r="C1825" s="27"/>
      <c r="D1825" s="28"/>
      <c r="E1825" s="27"/>
      <c r="F1825" s="27"/>
      <c r="G1825" s="27" t="s">
        <v>4981</v>
      </c>
      <c r="H1825" s="27" t="s">
        <v>4982</v>
      </c>
    </row>
    <row r="1826" spans="1:8" x14ac:dyDescent="0.35">
      <c r="A1826" s="27"/>
      <c r="B1826" s="28"/>
      <c r="C1826" s="27"/>
      <c r="D1826" s="28"/>
      <c r="E1826" s="27"/>
      <c r="F1826" s="27"/>
      <c r="G1826" s="27" t="s">
        <v>4983</v>
      </c>
      <c r="H1826" s="27" t="s">
        <v>4984</v>
      </c>
    </row>
    <row r="1827" spans="1:8" x14ac:dyDescent="0.35">
      <c r="A1827" s="27"/>
      <c r="B1827" s="28"/>
      <c r="C1827" s="27"/>
      <c r="D1827" s="28"/>
      <c r="E1827" s="27"/>
      <c r="F1827" s="27"/>
      <c r="G1827" s="27" t="s">
        <v>4985</v>
      </c>
      <c r="H1827" s="27" t="s">
        <v>4986</v>
      </c>
    </row>
    <row r="1828" spans="1:8" x14ac:dyDescent="0.35">
      <c r="A1828" s="27"/>
      <c r="B1828" s="28"/>
      <c r="C1828" s="27"/>
      <c r="D1828" s="28"/>
      <c r="E1828" s="27"/>
      <c r="F1828" s="27"/>
      <c r="G1828" s="27" t="s">
        <v>4987</v>
      </c>
      <c r="H1828" s="27" t="s">
        <v>4988</v>
      </c>
    </row>
    <row r="1829" spans="1:8" x14ac:dyDescent="0.35">
      <c r="A1829" s="27"/>
      <c r="B1829" s="28"/>
      <c r="C1829" s="27"/>
      <c r="D1829" s="28"/>
      <c r="E1829" s="27"/>
      <c r="F1829" s="27"/>
      <c r="G1829" s="27" t="s">
        <v>4989</v>
      </c>
      <c r="H1829" s="27" t="s">
        <v>4990</v>
      </c>
    </row>
    <row r="1830" spans="1:8" x14ac:dyDescent="0.35">
      <c r="A1830" s="27"/>
      <c r="B1830" s="28"/>
      <c r="C1830" s="27"/>
      <c r="D1830" s="28"/>
      <c r="E1830" s="27"/>
      <c r="F1830" s="27"/>
      <c r="G1830" s="27" t="s">
        <v>4991</v>
      </c>
      <c r="H1830" s="27" t="s">
        <v>4992</v>
      </c>
    </row>
    <row r="1831" spans="1:8" x14ac:dyDescent="0.35">
      <c r="A1831" s="27"/>
      <c r="B1831" s="28"/>
      <c r="C1831" s="27"/>
      <c r="D1831" s="28"/>
      <c r="E1831" s="27"/>
      <c r="F1831" s="27"/>
      <c r="G1831" s="27" t="s">
        <v>4993</v>
      </c>
      <c r="H1831" s="27" t="s">
        <v>4994</v>
      </c>
    </row>
    <row r="1832" spans="1:8" x14ac:dyDescent="0.35">
      <c r="A1832" s="27"/>
      <c r="B1832" s="28"/>
      <c r="C1832" s="27"/>
      <c r="D1832" s="28"/>
      <c r="E1832" s="27"/>
      <c r="F1832" s="27"/>
      <c r="G1832" s="27" t="s">
        <v>4995</v>
      </c>
      <c r="H1832" s="27" t="s">
        <v>4996</v>
      </c>
    </row>
    <row r="1833" spans="1:8" x14ac:dyDescent="0.35">
      <c r="A1833" s="27"/>
      <c r="B1833" s="28"/>
      <c r="C1833" s="27"/>
      <c r="D1833" s="28"/>
      <c r="E1833" s="27"/>
      <c r="F1833" s="27"/>
      <c r="G1833" s="27" t="s">
        <v>4997</v>
      </c>
      <c r="H1833" s="27" t="s">
        <v>4998</v>
      </c>
    </row>
    <row r="1834" spans="1:8" x14ac:dyDescent="0.35">
      <c r="A1834" s="27"/>
      <c r="B1834" s="28"/>
      <c r="C1834" s="27"/>
      <c r="D1834" s="28"/>
      <c r="E1834" s="27"/>
      <c r="F1834" s="27"/>
      <c r="G1834" s="27" t="s">
        <v>4999</v>
      </c>
      <c r="H1834" s="27" t="s">
        <v>5000</v>
      </c>
    </row>
    <row r="1835" spans="1:8" x14ac:dyDescent="0.35">
      <c r="A1835" s="27"/>
      <c r="B1835" s="28"/>
      <c r="C1835" s="27"/>
      <c r="D1835" s="28"/>
      <c r="E1835" s="27"/>
      <c r="F1835" s="27"/>
      <c r="G1835" s="27" t="s">
        <v>5001</v>
      </c>
      <c r="H1835" s="27" t="s">
        <v>5002</v>
      </c>
    </row>
    <row r="1836" spans="1:8" x14ac:dyDescent="0.35">
      <c r="A1836" s="27"/>
      <c r="B1836" s="28"/>
      <c r="C1836" s="27"/>
      <c r="D1836" s="28"/>
      <c r="E1836" s="27"/>
      <c r="F1836" s="27"/>
      <c r="G1836" s="27" t="s">
        <v>5003</v>
      </c>
      <c r="H1836" s="27" t="s">
        <v>5004</v>
      </c>
    </row>
    <row r="1837" spans="1:8" x14ac:dyDescent="0.35">
      <c r="A1837" s="27"/>
      <c r="B1837" s="28"/>
      <c r="C1837" s="27"/>
      <c r="D1837" s="28"/>
      <c r="E1837" s="27"/>
      <c r="F1837" s="27"/>
      <c r="G1837" s="27" t="s">
        <v>5005</v>
      </c>
      <c r="H1837" s="27" t="s">
        <v>5006</v>
      </c>
    </row>
    <row r="1838" spans="1:8" x14ac:dyDescent="0.35">
      <c r="A1838" s="27"/>
      <c r="B1838" s="28"/>
      <c r="C1838" s="27"/>
      <c r="D1838" s="28"/>
      <c r="E1838" s="27"/>
      <c r="F1838" s="27"/>
      <c r="G1838" s="33" t="s">
        <v>5007</v>
      </c>
      <c r="H1838" s="33" t="s">
        <v>5008</v>
      </c>
    </row>
    <row r="1839" spans="1:8" x14ac:dyDescent="0.35">
      <c r="A1839" s="27"/>
      <c r="B1839" s="28"/>
      <c r="C1839" s="27"/>
      <c r="D1839" s="28"/>
      <c r="E1839" s="27"/>
      <c r="F1839" s="27"/>
      <c r="G1839" s="27" t="s">
        <v>5009</v>
      </c>
      <c r="H1839" s="27" t="s">
        <v>5010</v>
      </c>
    </row>
    <row r="1840" spans="1:8" x14ac:dyDescent="0.35">
      <c r="A1840" s="27"/>
      <c r="B1840" s="28"/>
      <c r="C1840" s="27"/>
      <c r="D1840" s="28"/>
      <c r="E1840" s="27"/>
      <c r="F1840" s="27"/>
      <c r="G1840" s="27" t="s">
        <v>5011</v>
      </c>
      <c r="H1840" s="27" t="s">
        <v>5012</v>
      </c>
    </row>
    <row r="1841" spans="1:8" x14ac:dyDescent="0.35">
      <c r="A1841" s="27"/>
      <c r="B1841" s="28"/>
      <c r="C1841" s="27"/>
      <c r="D1841" s="28"/>
      <c r="E1841" s="27"/>
      <c r="F1841" s="27"/>
      <c r="G1841" s="27" t="s">
        <v>5013</v>
      </c>
      <c r="H1841" s="27" t="s">
        <v>5014</v>
      </c>
    </row>
    <row r="1842" spans="1:8" x14ac:dyDescent="0.35">
      <c r="A1842" s="27"/>
      <c r="B1842" s="28"/>
      <c r="C1842" s="27"/>
      <c r="D1842" s="28"/>
      <c r="E1842" s="27"/>
      <c r="F1842" s="27"/>
      <c r="G1842" s="27" t="s">
        <v>5015</v>
      </c>
      <c r="H1842" s="27" t="s">
        <v>5016</v>
      </c>
    </row>
    <row r="1843" spans="1:8" x14ac:dyDescent="0.35">
      <c r="A1843" s="27"/>
      <c r="B1843" s="28"/>
      <c r="C1843" s="27"/>
      <c r="D1843" s="28"/>
      <c r="E1843" s="27"/>
      <c r="F1843" s="27"/>
      <c r="G1843" s="27" t="s">
        <v>5017</v>
      </c>
      <c r="H1843" s="27" t="s">
        <v>5018</v>
      </c>
    </row>
    <row r="1844" spans="1:8" x14ac:dyDescent="0.35">
      <c r="A1844" s="27"/>
      <c r="B1844" s="28"/>
      <c r="C1844" s="27"/>
      <c r="D1844" s="28"/>
      <c r="E1844" s="27"/>
      <c r="F1844" s="27"/>
      <c r="G1844" s="27" t="s">
        <v>5019</v>
      </c>
      <c r="H1844" s="27" t="s">
        <v>5020</v>
      </c>
    </row>
    <row r="1845" spans="1:8" x14ac:dyDescent="0.35">
      <c r="A1845" s="27"/>
      <c r="B1845" s="28"/>
      <c r="C1845" s="27"/>
      <c r="D1845" s="28"/>
      <c r="E1845" s="27"/>
      <c r="F1845" s="27"/>
      <c r="G1845" s="27" t="s">
        <v>5021</v>
      </c>
      <c r="H1845" s="27" t="s">
        <v>5022</v>
      </c>
    </row>
    <row r="1846" spans="1:8" x14ac:dyDescent="0.35">
      <c r="A1846" s="27"/>
      <c r="B1846" s="28"/>
      <c r="C1846" s="27"/>
      <c r="D1846" s="28"/>
      <c r="E1846" s="27"/>
      <c r="F1846" s="27"/>
      <c r="G1846" s="27" t="s">
        <v>5023</v>
      </c>
      <c r="H1846" s="27" t="s">
        <v>5024</v>
      </c>
    </row>
    <row r="1847" spans="1:8" x14ac:dyDescent="0.35">
      <c r="A1847" s="27"/>
      <c r="B1847" s="28"/>
      <c r="C1847" s="27"/>
      <c r="D1847" s="28"/>
      <c r="E1847" s="27"/>
      <c r="F1847" s="27"/>
      <c r="G1847" s="27" t="s">
        <v>5025</v>
      </c>
      <c r="H1847" s="27" t="s">
        <v>5026</v>
      </c>
    </row>
    <row r="1848" spans="1:8" x14ac:dyDescent="0.35">
      <c r="A1848" s="27"/>
      <c r="B1848" s="28"/>
      <c r="C1848" s="27"/>
      <c r="D1848" s="28"/>
      <c r="E1848" s="27"/>
      <c r="F1848" s="27"/>
      <c r="G1848" s="33" t="s">
        <v>5027</v>
      </c>
      <c r="H1848" s="33" t="s">
        <v>5028</v>
      </c>
    </row>
    <row r="1849" spans="1:8" x14ac:dyDescent="0.35">
      <c r="A1849" s="27"/>
      <c r="B1849" s="28"/>
      <c r="C1849" s="27"/>
      <c r="D1849" s="28"/>
      <c r="E1849" s="27"/>
      <c r="F1849" s="27"/>
      <c r="G1849" s="27" t="s">
        <v>5029</v>
      </c>
      <c r="H1849" s="27" t="s">
        <v>5030</v>
      </c>
    </row>
    <row r="1850" spans="1:8" x14ac:dyDescent="0.35">
      <c r="A1850" s="27"/>
      <c r="B1850" s="28"/>
      <c r="C1850" s="27"/>
      <c r="D1850" s="28"/>
      <c r="E1850" s="27"/>
      <c r="F1850" s="27"/>
      <c r="G1850" s="27" t="s">
        <v>5031</v>
      </c>
      <c r="H1850" s="27" t="s">
        <v>5032</v>
      </c>
    </row>
    <row r="1851" spans="1:8" x14ac:dyDescent="0.35">
      <c r="A1851" s="27"/>
      <c r="B1851" s="28"/>
      <c r="C1851" s="27"/>
      <c r="D1851" s="28"/>
      <c r="E1851" s="27"/>
      <c r="F1851" s="27"/>
      <c r="G1851" s="27" t="s">
        <v>5033</v>
      </c>
      <c r="H1851" s="27" t="s">
        <v>5034</v>
      </c>
    </row>
    <row r="1852" spans="1:8" x14ac:dyDescent="0.35">
      <c r="A1852" s="27"/>
      <c r="B1852" s="28"/>
      <c r="C1852" s="27"/>
      <c r="D1852" s="28"/>
      <c r="E1852" s="27"/>
      <c r="F1852" s="27"/>
      <c r="G1852" s="27" t="s">
        <v>5035</v>
      </c>
      <c r="H1852" s="27" t="s">
        <v>5036</v>
      </c>
    </row>
    <row r="1853" spans="1:8" x14ac:dyDescent="0.35">
      <c r="A1853" s="27"/>
      <c r="B1853" s="28"/>
      <c r="C1853" s="27"/>
      <c r="D1853" s="28"/>
      <c r="E1853" s="27"/>
      <c r="F1853" s="27"/>
      <c r="G1853" s="27" t="s">
        <v>5037</v>
      </c>
      <c r="H1853" s="27" t="s">
        <v>5038</v>
      </c>
    </row>
    <row r="1854" spans="1:8" x14ac:dyDescent="0.35">
      <c r="A1854" s="27"/>
      <c r="B1854" s="28"/>
      <c r="C1854" s="27"/>
      <c r="D1854" s="28"/>
      <c r="E1854" s="27"/>
      <c r="F1854" s="27"/>
      <c r="G1854" s="27" t="s">
        <v>5039</v>
      </c>
      <c r="H1854" s="27" t="s">
        <v>5040</v>
      </c>
    </row>
    <row r="1855" spans="1:8" x14ac:dyDescent="0.35">
      <c r="A1855" s="27"/>
      <c r="B1855" s="28"/>
      <c r="C1855" s="27"/>
      <c r="D1855" s="28"/>
      <c r="E1855" s="27"/>
      <c r="F1855" s="27"/>
      <c r="G1855" s="27" t="s">
        <v>5041</v>
      </c>
      <c r="H1855" s="27" t="s">
        <v>5042</v>
      </c>
    </row>
    <row r="1856" spans="1:8" x14ac:dyDescent="0.35">
      <c r="A1856" s="27"/>
      <c r="B1856" s="28"/>
      <c r="C1856" s="27"/>
      <c r="D1856" s="28"/>
      <c r="E1856" s="27"/>
      <c r="F1856" s="27"/>
      <c r="G1856" s="27" t="s">
        <v>5043</v>
      </c>
      <c r="H1856" s="27" t="s">
        <v>5044</v>
      </c>
    </row>
    <row r="1857" spans="1:8" x14ac:dyDescent="0.35">
      <c r="A1857" s="27"/>
      <c r="B1857" s="28"/>
      <c r="C1857" s="27"/>
      <c r="D1857" s="28"/>
      <c r="E1857" s="27"/>
      <c r="F1857" s="27"/>
      <c r="G1857" s="27" t="s">
        <v>5045</v>
      </c>
      <c r="H1857" s="27" t="s">
        <v>5046</v>
      </c>
    </row>
    <row r="1858" spans="1:8" x14ac:dyDescent="0.35">
      <c r="A1858" s="27"/>
      <c r="B1858" s="28"/>
      <c r="C1858" s="27"/>
      <c r="D1858" s="28"/>
      <c r="E1858" s="27"/>
      <c r="F1858" s="27"/>
      <c r="G1858" s="27" t="s">
        <v>5047</v>
      </c>
      <c r="H1858" s="27" t="s">
        <v>5048</v>
      </c>
    </row>
    <row r="1859" spans="1:8" x14ac:dyDescent="0.35">
      <c r="A1859" s="27"/>
      <c r="B1859" s="28"/>
      <c r="C1859" s="27"/>
      <c r="D1859" s="28"/>
      <c r="E1859" s="27"/>
      <c r="F1859" s="27"/>
      <c r="G1859" s="27" t="s">
        <v>5049</v>
      </c>
      <c r="H1859" s="27" t="s">
        <v>5050</v>
      </c>
    </row>
    <row r="1860" spans="1:8" x14ac:dyDescent="0.35">
      <c r="A1860" s="27"/>
      <c r="B1860" s="28"/>
      <c r="C1860" s="27"/>
      <c r="D1860" s="28"/>
      <c r="E1860" s="27"/>
      <c r="F1860" s="27"/>
      <c r="G1860" s="27" t="s">
        <v>5051</v>
      </c>
      <c r="H1860" s="27" t="s">
        <v>5052</v>
      </c>
    </row>
    <row r="1861" spans="1:8" x14ac:dyDescent="0.35">
      <c r="A1861" s="27"/>
      <c r="B1861" s="28"/>
      <c r="C1861" s="27"/>
      <c r="D1861" s="28"/>
      <c r="E1861" s="27"/>
      <c r="F1861" s="27"/>
      <c r="G1861" s="27" t="s">
        <v>5053</v>
      </c>
      <c r="H1861" s="27" t="s">
        <v>5054</v>
      </c>
    </row>
    <row r="1862" spans="1:8" x14ac:dyDescent="0.35">
      <c r="A1862" s="27"/>
      <c r="B1862" s="28"/>
      <c r="C1862" s="27"/>
      <c r="D1862" s="28"/>
      <c r="E1862" s="27"/>
      <c r="F1862" s="27"/>
      <c r="G1862" s="27" t="s">
        <v>5055</v>
      </c>
      <c r="H1862" s="27" t="s">
        <v>5056</v>
      </c>
    </row>
    <row r="1863" spans="1:8" x14ac:dyDescent="0.35">
      <c r="A1863" s="27"/>
      <c r="B1863" s="28"/>
      <c r="C1863" s="27"/>
      <c r="D1863" s="28"/>
      <c r="E1863" s="27"/>
      <c r="F1863" s="27"/>
      <c r="G1863" s="27" t="s">
        <v>5057</v>
      </c>
      <c r="H1863" s="27" t="s">
        <v>5058</v>
      </c>
    </row>
    <row r="1864" spans="1:8" x14ac:dyDescent="0.35">
      <c r="A1864" s="27"/>
      <c r="B1864" s="28"/>
      <c r="C1864" s="27"/>
      <c r="D1864" s="28"/>
      <c r="E1864" s="27"/>
      <c r="F1864" s="27"/>
      <c r="G1864" s="33" t="s">
        <v>5059</v>
      </c>
      <c r="H1864" s="33" t="s">
        <v>5060</v>
      </c>
    </row>
    <row r="1865" spans="1:8" x14ac:dyDescent="0.35">
      <c r="A1865" s="27"/>
      <c r="B1865" s="28"/>
      <c r="C1865" s="27"/>
      <c r="D1865" s="28"/>
      <c r="E1865" s="27"/>
      <c r="F1865" s="27"/>
      <c r="G1865" s="27" t="s">
        <v>5061</v>
      </c>
      <c r="H1865" s="27" t="s">
        <v>5062</v>
      </c>
    </row>
    <row r="1866" spans="1:8" x14ac:dyDescent="0.35">
      <c r="A1866" s="27"/>
      <c r="B1866" s="28"/>
      <c r="C1866" s="27"/>
      <c r="D1866" s="28"/>
      <c r="E1866" s="27"/>
      <c r="F1866" s="27"/>
      <c r="G1866" s="27" t="s">
        <v>5063</v>
      </c>
      <c r="H1866" s="27" t="s">
        <v>5064</v>
      </c>
    </row>
    <row r="1867" spans="1:8" x14ac:dyDescent="0.35">
      <c r="A1867" s="27"/>
      <c r="B1867" s="28"/>
      <c r="C1867" s="27"/>
      <c r="D1867" s="28"/>
      <c r="E1867" s="27"/>
      <c r="F1867" s="27"/>
      <c r="G1867" s="27" t="s">
        <v>5065</v>
      </c>
      <c r="H1867" s="27" t="s">
        <v>5066</v>
      </c>
    </row>
    <row r="1868" spans="1:8" x14ac:dyDescent="0.35">
      <c r="A1868" s="27"/>
      <c r="B1868" s="28"/>
      <c r="C1868" s="27"/>
      <c r="D1868" s="28"/>
      <c r="E1868" s="27"/>
      <c r="F1868" s="27"/>
      <c r="G1868" s="27" t="s">
        <v>5067</v>
      </c>
      <c r="H1868" s="27" t="s">
        <v>5068</v>
      </c>
    </row>
    <row r="1869" spans="1:8" x14ac:dyDescent="0.35">
      <c r="A1869" s="27"/>
      <c r="B1869" s="28"/>
      <c r="C1869" s="27"/>
      <c r="D1869" s="28"/>
      <c r="E1869" s="27"/>
      <c r="F1869" s="27"/>
      <c r="G1869" s="27" t="s">
        <v>5069</v>
      </c>
      <c r="H1869" s="27" t="s">
        <v>5070</v>
      </c>
    </row>
    <row r="1870" spans="1:8" x14ac:dyDescent="0.35">
      <c r="A1870" s="27"/>
      <c r="B1870" s="28"/>
      <c r="C1870" s="27"/>
      <c r="D1870" s="28"/>
      <c r="E1870" s="27"/>
      <c r="F1870" s="27"/>
      <c r="G1870" s="27" t="s">
        <v>5071</v>
      </c>
      <c r="H1870" s="27" t="s">
        <v>5072</v>
      </c>
    </row>
    <row r="1871" spans="1:8" x14ac:dyDescent="0.35">
      <c r="A1871" s="27"/>
      <c r="B1871" s="28"/>
      <c r="C1871" s="27"/>
      <c r="D1871" s="28"/>
      <c r="E1871" s="27"/>
      <c r="F1871" s="27"/>
      <c r="G1871" s="27" t="s">
        <v>5073</v>
      </c>
      <c r="H1871" s="27" t="s">
        <v>5074</v>
      </c>
    </row>
    <row r="1872" spans="1:8" x14ac:dyDescent="0.35">
      <c r="A1872" s="27"/>
      <c r="B1872" s="28"/>
      <c r="C1872" s="27"/>
      <c r="D1872" s="28"/>
      <c r="E1872" s="27"/>
      <c r="F1872" s="27"/>
      <c r="G1872" s="27" t="s">
        <v>5075</v>
      </c>
      <c r="H1872" s="27" t="s">
        <v>5076</v>
      </c>
    </row>
    <row r="1873" spans="1:8" x14ac:dyDescent="0.35">
      <c r="A1873" s="27"/>
      <c r="B1873" s="28"/>
      <c r="C1873" s="27"/>
      <c r="D1873" s="28"/>
      <c r="E1873" s="27"/>
      <c r="F1873" s="27"/>
      <c r="G1873" s="27" t="s">
        <v>5077</v>
      </c>
      <c r="H1873" s="27" t="s">
        <v>5078</v>
      </c>
    </row>
    <row r="1874" spans="1:8" x14ac:dyDescent="0.35">
      <c r="A1874" s="27"/>
      <c r="B1874" s="28"/>
      <c r="C1874" s="27"/>
      <c r="D1874" s="28"/>
      <c r="E1874" s="27"/>
      <c r="F1874" s="27"/>
      <c r="G1874" s="27" t="s">
        <v>5079</v>
      </c>
      <c r="H1874" s="27" t="s">
        <v>5080</v>
      </c>
    </row>
    <row r="1875" spans="1:8" x14ac:dyDescent="0.35">
      <c r="A1875" s="27"/>
      <c r="B1875" s="28"/>
      <c r="C1875" s="27"/>
      <c r="D1875" s="28"/>
      <c r="E1875" s="27"/>
      <c r="F1875" s="27"/>
      <c r="G1875" s="27" t="s">
        <v>5081</v>
      </c>
      <c r="H1875" s="27" t="s">
        <v>5082</v>
      </c>
    </row>
    <row r="1876" spans="1:8" x14ac:dyDescent="0.35">
      <c r="A1876" s="27"/>
      <c r="B1876" s="28"/>
      <c r="C1876" s="27"/>
      <c r="D1876" s="28"/>
      <c r="E1876" s="27"/>
      <c r="F1876" s="27"/>
      <c r="G1876" s="27" t="s">
        <v>5083</v>
      </c>
      <c r="H1876" s="27" t="s">
        <v>5084</v>
      </c>
    </row>
    <row r="1877" spans="1:8" x14ac:dyDescent="0.35">
      <c r="A1877" s="27"/>
      <c r="B1877" s="28"/>
      <c r="C1877" s="27"/>
      <c r="D1877" s="28"/>
      <c r="E1877" s="27"/>
      <c r="F1877" s="27"/>
      <c r="G1877" s="27" t="s">
        <v>5085</v>
      </c>
      <c r="H1877" s="27" t="s">
        <v>5086</v>
      </c>
    </row>
    <row r="1878" spans="1:8" x14ac:dyDescent="0.35">
      <c r="A1878" s="27"/>
      <c r="B1878" s="28"/>
      <c r="C1878" s="27"/>
      <c r="D1878" s="28"/>
      <c r="E1878" s="27"/>
      <c r="F1878" s="27"/>
      <c r="G1878" s="27" t="s">
        <v>5087</v>
      </c>
      <c r="H1878" s="27" t="s">
        <v>5088</v>
      </c>
    </row>
    <row r="1879" spans="1:8" x14ac:dyDescent="0.35">
      <c r="A1879" s="27"/>
      <c r="B1879" s="28"/>
      <c r="C1879" s="27"/>
      <c r="D1879" s="28"/>
      <c r="E1879" s="27"/>
      <c r="F1879" s="27"/>
      <c r="G1879" s="27" t="s">
        <v>5089</v>
      </c>
      <c r="H1879" s="27" t="s">
        <v>5090</v>
      </c>
    </row>
    <row r="1880" spans="1:8" x14ac:dyDescent="0.35">
      <c r="A1880" s="27"/>
      <c r="B1880" s="28"/>
      <c r="C1880" s="27"/>
      <c r="D1880" s="28"/>
      <c r="E1880" s="27"/>
      <c r="F1880" s="27"/>
      <c r="G1880" s="33" t="s">
        <v>5091</v>
      </c>
      <c r="H1880" s="33" t="s">
        <v>5092</v>
      </c>
    </row>
    <row r="1881" spans="1:8" x14ac:dyDescent="0.35">
      <c r="A1881" s="27"/>
      <c r="B1881" s="28"/>
      <c r="C1881" s="27"/>
      <c r="D1881" s="28"/>
      <c r="E1881" s="27"/>
      <c r="F1881" s="27"/>
      <c r="G1881" s="27" t="s">
        <v>5093</v>
      </c>
      <c r="H1881" s="27" t="s">
        <v>5094</v>
      </c>
    </row>
    <row r="1882" spans="1:8" x14ac:dyDescent="0.35">
      <c r="A1882" s="27"/>
      <c r="B1882" s="28"/>
      <c r="C1882" s="27"/>
      <c r="D1882" s="28"/>
      <c r="E1882" s="27"/>
      <c r="F1882" s="27"/>
      <c r="G1882" s="27" t="s">
        <v>5095</v>
      </c>
      <c r="H1882" s="27" t="s">
        <v>5096</v>
      </c>
    </row>
    <row r="1883" spans="1:8" x14ac:dyDescent="0.35">
      <c r="A1883" s="27"/>
      <c r="B1883" s="28"/>
      <c r="C1883" s="27"/>
      <c r="D1883" s="28"/>
      <c r="E1883" s="27"/>
      <c r="F1883" s="27"/>
      <c r="G1883" s="27" t="s">
        <v>5097</v>
      </c>
      <c r="H1883" s="27" t="s">
        <v>5098</v>
      </c>
    </row>
    <row r="1884" spans="1:8" x14ac:dyDescent="0.35">
      <c r="A1884" s="27"/>
      <c r="B1884" s="28"/>
      <c r="C1884" s="27"/>
      <c r="D1884" s="28"/>
      <c r="E1884" s="27"/>
      <c r="F1884" s="27"/>
      <c r="G1884" s="33" t="s">
        <v>5099</v>
      </c>
      <c r="H1884" s="33" t="s">
        <v>5100</v>
      </c>
    </row>
    <row r="1885" spans="1:8" x14ac:dyDescent="0.35">
      <c r="A1885" s="27"/>
      <c r="B1885" s="28"/>
      <c r="C1885" s="27"/>
      <c r="D1885" s="28"/>
      <c r="E1885" s="27"/>
      <c r="F1885" s="27"/>
      <c r="G1885" s="27" t="s">
        <v>5101</v>
      </c>
      <c r="H1885" s="27" t="s">
        <v>5102</v>
      </c>
    </row>
    <row r="1886" spans="1:8" x14ac:dyDescent="0.35">
      <c r="A1886" s="27"/>
      <c r="B1886" s="28"/>
      <c r="C1886" s="27"/>
      <c r="D1886" s="28"/>
      <c r="E1886" s="27"/>
      <c r="F1886" s="27"/>
      <c r="G1886" s="27" t="s">
        <v>5103</v>
      </c>
      <c r="H1886" s="27" t="s">
        <v>5104</v>
      </c>
    </row>
    <row r="1887" spans="1:8" x14ac:dyDescent="0.35">
      <c r="A1887" s="27"/>
      <c r="B1887" s="28"/>
      <c r="C1887" s="27"/>
      <c r="D1887" s="28"/>
      <c r="E1887" s="27"/>
      <c r="F1887" s="27"/>
      <c r="G1887" s="27" t="s">
        <v>5105</v>
      </c>
      <c r="H1887" s="27" t="s">
        <v>5106</v>
      </c>
    </row>
    <row r="1888" spans="1:8" x14ac:dyDescent="0.35">
      <c r="A1888" s="27"/>
      <c r="B1888" s="28"/>
      <c r="C1888" s="27"/>
      <c r="D1888" s="28"/>
      <c r="E1888" s="27"/>
      <c r="F1888" s="27"/>
      <c r="G1888" s="27" t="s">
        <v>5107</v>
      </c>
      <c r="H1888" s="27" t="s">
        <v>5108</v>
      </c>
    </row>
    <row r="1889" spans="1:8" x14ac:dyDescent="0.35">
      <c r="A1889" s="27"/>
      <c r="B1889" s="28"/>
      <c r="C1889" s="27"/>
      <c r="D1889" s="28"/>
      <c r="E1889" s="27"/>
      <c r="F1889" s="27"/>
      <c r="G1889" s="27" t="s">
        <v>5109</v>
      </c>
      <c r="H1889" s="27" t="s">
        <v>5110</v>
      </c>
    </row>
    <row r="1890" spans="1:8" x14ac:dyDescent="0.35">
      <c r="A1890" s="27"/>
      <c r="B1890" s="28"/>
      <c r="C1890" s="27"/>
      <c r="D1890" s="28"/>
      <c r="E1890" s="27"/>
      <c r="F1890" s="27"/>
      <c r="G1890" s="27" t="s">
        <v>5111</v>
      </c>
      <c r="H1890" s="27" t="s">
        <v>5112</v>
      </c>
    </row>
    <row r="1891" spans="1:8" x14ac:dyDescent="0.35">
      <c r="A1891" s="27"/>
      <c r="B1891" s="28"/>
      <c r="C1891" s="27"/>
      <c r="D1891" s="28"/>
      <c r="E1891" s="27"/>
      <c r="F1891" s="27"/>
      <c r="G1891" s="27" t="s">
        <v>5113</v>
      </c>
      <c r="H1891" s="27" t="s">
        <v>5114</v>
      </c>
    </row>
    <row r="1892" spans="1:8" x14ac:dyDescent="0.35">
      <c r="A1892" s="27"/>
      <c r="B1892" s="28"/>
      <c r="C1892" s="27"/>
      <c r="D1892" s="28"/>
      <c r="E1892" s="27"/>
      <c r="F1892" s="27"/>
      <c r="G1892" s="27" t="s">
        <v>5115</v>
      </c>
      <c r="H1892" s="27" t="s">
        <v>5116</v>
      </c>
    </row>
    <row r="1893" spans="1:8" x14ac:dyDescent="0.35">
      <c r="A1893" s="27"/>
      <c r="B1893" s="28"/>
      <c r="C1893" s="27"/>
      <c r="D1893" s="28"/>
      <c r="E1893" s="27"/>
      <c r="F1893" s="27"/>
      <c r="G1893" s="27" t="s">
        <v>5117</v>
      </c>
      <c r="H1893" s="27" t="s">
        <v>5118</v>
      </c>
    </row>
    <row r="1894" spans="1:8" x14ac:dyDescent="0.35">
      <c r="A1894" s="27"/>
      <c r="B1894" s="28"/>
      <c r="C1894" s="27"/>
      <c r="D1894" s="28"/>
      <c r="E1894" s="27"/>
      <c r="F1894" s="27"/>
      <c r="G1894" s="27" t="s">
        <v>5119</v>
      </c>
      <c r="H1894" s="27" t="s">
        <v>5120</v>
      </c>
    </row>
    <row r="1895" spans="1:8" x14ac:dyDescent="0.35">
      <c r="A1895" s="27"/>
      <c r="B1895" s="28"/>
      <c r="C1895" s="27"/>
      <c r="D1895" s="28"/>
      <c r="E1895" s="27"/>
      <c r="F1895" s="27"/>
      <c r="G1895" s="27" t="s">
        <v>5121</v>
      </c>
      <c r="H1895" s="27" t="s">
        <v>5122</v>
      </c>
    </row>
    <row r="1896" spans="1:8" x14ac:dyDescent="0.35">
      <c r="A1896" s="27"/>
      <c r="B1896" s="28"/>
      <c r="C1896" s="27"/>
      <c r="D1896" s="28"/>
      <c r="E1896" s="27"/>
      <c r="F1896" s="27"/>
      <c r="G1896" s="27" t="s">
        <v>5123</v>
      </c>
      <c r="H1896" s="27" t="s">
        <v>5124</v>
      </c>
    </row>
    <row r="1897" spans="1:8" x14ac:dyDescent="0.35">
      <c r="A1897" s="27"/>
      <c r="B1897" s="28"/>
      <c r="C1897" s="27"/>
      <c r="D1897" s="28"/>
      <c r="E1897" s="27"/>
      <c r="F1897" s="27"/>
      <c r="G1897" s="27" t="s">
        <v>5125</v>
      </c>
      <c r="H1897" s="27" t="s">
        <v>5126</v>
      </c>
    </row>
    <row r="1898" spans="1:8" x14ac:dyDescent="0.35">
      <c r="A1898" s="27"/>
      <c r="B1898" s="28"/>
      <c r="C1898" s="27"/>
      <c r="D1898" s="28"/>
      <c r="E1898" s="27"/>
      <c r="F1898" s="27"/>
      <c r="G1898" s="27" t="s">
        <v>5127</v>
      </c>
      <c r="H1898" s="27" t="s">
        <v>5128</v>
      </c>
    </row>
    <row r="1899" spans="1:8" x14ac:dyDescent="0.35">
      <c r="A1899" s="27"/>
      <c r="B1899" s="28"/>
      <c r="C1899" s="27"/>
      <c r="D1899" s="28"/>
      <c r="E1899" s="27"/>
      <c r="F1899" s="27"/>
      <c r="G1899" s="27" t="s">
        <v>5129</v>
      </c>
      <c r="H1899" s="27" t="s">
        <v>5130</v>
      </c>
    </row>
    <row r="1900" spans="1:8" x14ac:dyDescent="0.35">
      <c r="A1900" s="27"/>
      <c r="B1900" s="28"/>
      <c r="C1900" s="27"/>
      <c r="D1900" s="28"/>
      <c r="E1900" s="27"/>
      <c r="F1900" s="27"/>
      <c r="G1900" s="27" t="s">
        <v>5131</v>
      </c>
      <c r="H1900" s="27" t="s">
        <v>5132</v>
      </c>
    </row>
    <row r="1901" spans="1:8" x14ac:dyDescent="0.35">
      <c r="A1901" s="27"/>
      <c r="B1901" s="28"/>
      <c r="C1901" s="27"/>
      <c r="D1901" s="28"/>
      <c r="E1901" s="27"/>
      <c r="F1901" s="27"/>
      <c r="G1901" s="27" t="s">
        <v>5133</v>
      </c>
      <c r="H1901" s="27" t="s">
        <v>5134</v>
      </c>
    </row>
    <row r="1902" spans="1:8" x14ac:dyDescent="0.35">
      <c r="A1902" s="27"/>
      <c r="B1902" s="28"/>
      <c r="C1902" s="27"/>
      <c r="D1902" s="28"/>
      <c r="E1902" s="27"/>
      <c r="F1902" s="27"/>
      <c r="G1902" s="27" t="s">
        <v>5135</v>
      </c>
      <c r="H1902" s="27" t="s">
        <v>5136</v>
      </c>
    </row>
    <row r="1903" spans="1:8" x14ac:dyDescent="0.35">
      <c r="A1903" s="27"/>
      <c r="B1903" s="28"/>
      <c r="C1903" s="27"/>
      <c r="D1903" s="28"/>
      <c r="E1903" s="27"/>
      <c r="F1903" s="27"/>
      <c r="G1903" s="27" t="s">
        <v>5137</v>
      </c>
      <c r="H1903" s="27" t="s">
        <v>5138</v>
      </c>
    </row>
    <row r="1904" spans="1:8" x14ac:dyDescent="0.35">
      <c r="A1904" s="27"/>
      <c r="B1904" s="28"/>
      <c r="C1904" s="27"/>
      <c r="D1904" s="28"/>
      <c r="E1904" s="27"/>
      <c r="F1904" s="27"/>
      <c r="G1904" s="27" t="s">
        <v>5139</v>
      </c>
      <c r="H1904" s="27" t="s">
        <v>5140</v>
      </c>
    </row>
    <row r="1905" spans="1:8" x14ac:dyDescent="0.35">
      <c r="A1905" s="27"/>
      <c r="B1905" s="28"/>
      <c r="C1905" s="27"/>
      <c r="D1905" s="28"/>
      <c r="E1905" s="27"/>
      <c r="F1905" s="27"/>
      <c r="G1905" s="27" t="s">
        <v>5141</v>
      </c>
      <c r="H1905" s="27" t="s">
        <v>5142</v>
      </c>
    </row>
    <row r="1906" spans="1:8" x14ac:dyDescent="0.35">
      <c r="A1906" s="27"/>
      <c r="B1906" s="28"/>
      <c r="C1906" s="27"/>
      <c r="D1906" s="28"/>
      <c r="E1906" s="27"/>
      <c r="F1906" s="27"/>
      <c r="G1906" s="27" t="s">
        <v>5143</v>
      </c>
      <c r="H1906" s="27" t="s">
        <v>5144</v>
      </c>
    </row>
    <row r="1907" spans="1:8" x14ac:dyDescent="0.35">
      <c r="A1907" s="27"/>
      <c r="B1907" s="28"/>
      <c r="C1907" s="27"/>
      <c r="D1907" s="28"/>
      <c r="E1907" s="27"/>
      <c r="F1907" s="27"/>
      <c r="G1907" s="27" t="s">
        <v>5145</v>
      </c>
      <c r="H1907" s="27" t="s">
        <v>5146</v>
      </c>
    </row>
    <row r="1908" spans="1:8" x14ac:dyDescent="0.35">
      <c r="A1908" s="27"/>
      <c r="B1908" s="28"/>
      <c r="C1908" s="27"/>
      <c r="D1908" s="28"/>
      <c r="E1908" s="27"/>
      <c r="F1908" s="27"/>
      <c r="G1908" s="27" t="s">
        <v>5147</v>
      </c>
      <c r="H1908" s="27" t="s">
        <v>5148</v>
      </c>
    </row>
    <row r="1909" spans="1:8" x14ac:dyDescent="0.35">
      <c r="A1909" s="27"/>
      <c r="B1909" s="28"/>
      <c r="C1909" s="27"/>
      <c r="D1909" s="28"/>
      <c r="E1909" s="27"/>
      <c r="F1909" s="27"/>
      <c r="G1909" s="27" t="s">
        <v>5149</v>
      </c>
      <c r="H1909" s="27" t="s">
        <v>5150</v>
      </c>
    </row>
    <row r="1910" spans="1:8" x14ac:dyDescent="0.35">
      <c r="A1910" s="27"/>
      <c r="B1910" s="28"/>
      <c r="C1910" s="27"/>
      <c r="D1910" s="28"/>
      <c r="E1910" s="27"/>
      <c r="F1910" s="27"/>
      <c r="G1910" s="27" t="s">
        <v>5151</v>
      </c>
      <c r="H1910" s="27" t="s">
        <v>5152</v>
      </c>
    </row>
    <row r="1911" spans="1:8" x14ac:dyDescent="0.35">
      <c r="A1911" s="27"/>
      <c r="B1911" s="28"/>
      <c r="C1911" s="27"/>
      <c r="D1911" s="28"/>
      <c r="E1911" s="27"/>
      <c r="F1911" s="27"/>
      <c r="G1911" s="27" t="s">
        <v>5153</v>
      </c>
      <c r="H1911" s="27" t="s">
        <v>5154</v>
      </c>
    </row>
    <row r="1912" spans="1:8" x14ac:dyDescent="0.35">
      <c r="A1912" s="27"/>
      <c r="B1912" s="28"/>
      <c r="C1912" s="27"/>
      <c r="D1912" s="28"/>
      <c r="E1912" s="27"/>
      <c r="F1912" s="27"/>
      <c r="G1912" s="33" t="s">
        <v>5155</v>
      </c>
      <c r="H1912" s="33" t="s">
        <v>5156</v>
      </c>
    </row>
    <row r="1913" spans="1:8" x14ac:dyDescent="0.35">
      <c r="A1913" s="27"/>
      <c r="B1913" s="28"/>
      <c r="C1913" s="27"/>
      <c r="D1913" s="28"/>
      <c r="E1913" s="27"/>
      <c r="F1913" s="27"/>
      <c r="G1913" s="27" t="s">
        <v>5157</v>
      </c>
      <c r="H1913" s="27" t="s">
        <v>5158</v>
      </c>
    </row>
    <row r="1914" spans="1:8" x14ac:dyDescent="0.35">
      <c r="A1914" s="27"/>
      <c r="B1914" s="28"/>
      <c r="C1914" s="27"/>
      <c r="D1914" s="28"/>
      <c r="E1914" s="27"/>
      <c r="F1914" s="27"/>
      <c r="G1914" s="33" t="s">
        <v>5159</v>
      </c>
      <c r="H1914" s="33" t="s">
        <v>5160</v>
      </c>
    </row>
    <row r="1915" spans="1:8" x14ac:dyDescent="0.35">
      <c r="A1915" s="27"/>
      <c r="B1915" s="28"/>
      <c r="C1915" s="27"/>
      <c r="D1915" s="28"/>
      <c r="E1915" s="27"/>
      <c r="F1915" s="27"/>
      <c r="G1915" s="27" t="s">
        <v>5161</v>
      </c>
      <c r="H1915" s="27" t="s">
        <v>5162</v>
      </c>
    </row>
    <row r="1916" spans="1:8" x14ac:dyDescent="0.35">
      <c r="A1916" s="27"/>
      <c r="B1916" s="28"/>
      <c r="C1916" s="27"/>
      <c r="D1916" s="28"/>
      <c r="E1916" s="27"/>
      <c r="F1916" s="27"/>
      <c r="G1916" s="27" t="s">
        <v>5163</v>
      </c>
      <c r="H1916" s="27" t="s">
        <v>5164</v>
      </c>
    </row>
    <row r="1917" spans="1:8" x14ac:dyDescent="0.35">
      <c r="A1917" s="27"/>
      <c r="B1917" s="28"/>
      <c r="C1917" s="27"/>
      <c r="D1917" s="28"/>
      <c r="E1917" s="27"/>
      <c r="F1917" s="27"/>
      <c r="G1917" s="27" t="s">
        <v>5165</v>
      </c>
      <c r="H1917" s="27" t="s">
        <v>5166</v>
      </c>
    </row>
    <row r="1918" spans="1:8" x14ac:dyDescent="0.35">
      <c r="A1918" s="27"/>
      <c r="B1918" s="28"/>
      <c r="C1918" s="27"/>
      <c r="D1918" s="28"/>
      <c r="E1918" s="27"/>
      <c r="F1918" s="27"/>
      <c r="G1918" s="27" t="s">
        <v>5167</v>
      </c>
      <c r="H1918" s="27" t="s">
        <v>5168</v>
      </c>
    </row>
    <row r="1919" spans="1:8" x14ac:dyDescent="0.35">
      <c r="A1919" s="27"/>
      <c r="B1919" s="28"/>
      <c r="C1919" s="27"/>
      <c r="D1919" s="28"/>
      <c r="E1919" s="27"/>
      <c r="F1919" s="27"/>
      <c r="G1919" s="27" t="s">
        <v>5169</v>
      </c>
      <c r="H1919" s="27" t="s">
        <v>5170</v>
      </c>
    </row>
    <row r="1920" spans="1:8" x14ac:dyDescent="0.35">
      <c r="A1920" s="27"/>
      <c r="B1920" s="28"/>
      <c r="C1920" s="27"/>
      <c r="D1920" s="28"/>
      <c r="E1920" s="27"/>
      <c r="F1920" s="27"/>
      <c r="G1920" s="27" t="s">
        <v>5171</v>
      </c>
      <c r="H1920" s="27" t="s">
        <v>5172</v>
      </c>
    </row>
    <row r="1921" spans="1:8" x14ac:dyDescent="0.35">
      <c r="A1921" s="27"/>
      <c r="B1921" s="28"/>
      <c r="C1921" s="27"/>
      <c r="D1921" s="28"/>
      <c r="E1921" s="27"/>
      <c r="F1921" s="27"/>
      <c r="G1921" s="27" t="s">
        <v>5173</v>
      </c>
      <c r="H1921" s="27" t="s">
        <v>5174</v>
      </c>
    </row>
    <row r="1922" spans="1:8" x14ac:dyDescent="0.35">
      <c r="A1922" s="27"/>
      <c r="B1922" s="28"/>
      <c r="C1922" s="27"/>
      <c r="D1922" s="28"/>
      <c r="E1922" s="27"/>
      <c r="F1922" s="27"/>
      <c r="G1922" s="27" t="s">
        <v>5175</v>
      </c>
      <c r="H1922" s="27" t="s">
        <v>5176</v>
      </c>
    </row>
    <row r="1923" spans="1:8" x14ac:dyDescent="0.35">
      <c r="A1923" s="27"/>
      <c r="B1923" s="28"/>
      <c r="C1923" s="27"/>
      <c r="D1923" s="28"/>
      <c r="E1923" s="27"/>
      <c r="F1923" s="27"/>
      <c r="G1923" s="27" t="s">
        <v>5177</v>
      </c>
      <c r="H1923" s="27" t="s">
        <v>5178</v>
      </c>
    </row>
    <row r="1924" spans="1:8" x14ac:dyDescent="0.35">
      <c r="A1924" s="27"/>
      <c r="B1924" s="28"/>
      <c r="C1924" s="27"/>
      <c r="D1924" s="28"/>
      <c r="E1924" s="27"/>
      <c r="F1924" s="27"/>
      <c r="G1924" s="27" t="s">
        <v>5179</v>
      </c>
      <c r="H1924" s="27" t="s">
        <v>5180</v>
      </c>
    </row>
    <row r="1925" spans="1:8" x14ac:dyDescent="0.35">
      <c r="A1925" s="27"/>
      <c r="B1925" s="28"/>
      <c r="C1925" s="27"/>
      <c r="D1925" s="28"/>
      <c r="E1925" s="27"/>
      <c r="F1925" s="27"/>
      <c r="G1925" s="27" t="s">
        <v>5181</v>
      </c>
      <c r="H1925" s="27" t="s">
        <v>5182</v>
      </c>
    </row>
    <row r="1926" spans="1:8" x14ac:dyDescent="0.35">
      <c r="A1926" s="27"/>
      <c r="B1926" s="28"/>
      <c r="C1926" s="27"/>
      <c r="D1926" s="28"/>
      <c r="E1926" s="27"/>
      <c r="F1926" s="27"/>
      <c r="G1926" s="27" t="s">
        <v>5183</v>
      </c>
      <c r="H1926" s="27" t="s">
        <v>5184</v>
      </c>
    </row>
    <row r="1927" spans="1:8" x14ac:dyDescent="0.35">
      <c r="A1927" s="27"/>
      <c r="B1927" s="28"/>
      <c r="C1927" s="27"/>
      <c r="D1927" s="28"/>
      <c r="E1927" s="27"/>
      <c r="F1927" s="27"/>
      <c r="G1927" s="27" t="s">
        <v>5185</v>
      </c>
      <c r="H1927" s="27" t="s">
        <v>5186</v>
      </c>
    </row>
    <row r="1928" spans="1:8" x14ac:dyDescent="0.35">
      <c r="A1928" s="27"/>
      <c r="B1928" s="28"/>
      <c r="C1928" s="27"/>
      <c r="D1928" s="28"/>
      <c r="E1928" s="27"/>
      <c r="F1928" s="27"/>
      <c r="G1928" s="27" t="s">
        <v>5187</v>
      </c>
      <c r="H1928" s="27" t="s">
        <v>5188</v>
      </c>
    </row>
    <row r="1929" spans="1:8" x14ac:dyDescent="0.35">
      <c r="A1929" s="27"/>
      <c r="B1929" s="28"/>
      <c r="C1929" s="27"/>
      <c r="D1929" s="28"/>
      <c r="E1929" s="27"/>
      <c r="F1929" s="27"/>
      <c r="G1929" s="27" t="s">
        <v>5189</v>
      </c>
      <c r="H1929" s="27" t="s">
        <v>5190</v>
      </c>
    </row>
    <row r="1930" spans="1:8" x14ac:dyDescent="0.35">
      <c r="A1930" s="27"/>
      <c r="B1930" s="28"/>
      <c r="C1930" s="27"/>
      <c r="D1930" s="28"/>
      <c r="E1930" s="27"/>
      <c r="F1930" s="27"/>
      <c r="G1930" s="27" t="s">
        <v>5191</v>
      </c>
      <c r="H1930" s="27" t="s">
        <v>5192</v>
      </c>
    </row>
    <row r="1931" spans="1:8" x14ac:dyDescent="0.35">
      <c r="A1931" s="27"/>
      <c r="B1931" s="28"/>
      <c r="C1931" s="27"/>
      <c r="D1931" s="28"/>
      <c r="E1931" s="27"/>
      <c r="F1931" s="27"/>
      <c r="G1931" s="27" t="s">
        <v>5193</v>
      </c>
      <c r="H1931" s="27" t="s">
        <v>5194</v>
      </c>
    </row>
    <row r="1932" spans="1:8" x14ac:dyDescent="0.35">
      <c r="A1932" s="27"/>
      <c r="B1932" s="28"/>
      <c r="C1932" s="27"/>
      <c r="D1932" s="28"/>
      <c r="E1932" s="27"/>
      <c r="F1932" s="27"/>
      <c r="G1932" s="27" t="s">
        <v>5195</v>
      </c>
      <c r="H1932" s="27" t="s">
        <v>5196</v>
      </c>
    </row>
    <row r="1933" spans="1:8" x14ac:dyDescent="0.35">
      <c r="A1933" s="27"/>
      <c r="B1933" s="28"/>
      <c r="C1933" s="27"/>
      <c r="D1933" s="28"/>
      <c r="E1933" s="27"/>
      <c r="F1933" s="27"/>
      <c r="G1933" s="27" t="s">
        <v>5197</v>
      </c>
      <c r="H1933" s="27" t="s">
        <v>5198</v>
      </c>
    </row>
    <row r="1934" spans="1:8" x14ac:dyDescent="0.35">
      <c r="A1934" s="27"/>
      <c r="B1934" s="28"/>
      <c r="C1934" s="27"/>
      <c r="D1934" s="28"/>
      <c r="E1934" s="27"/>
      <c r="F1934" s="27"/>
      <c r="G1934" s="27" t="s">
        <v>5199</v>
      </c>
      <c r="H1934" s="27" t="s">
        <v>5200</v>
      </c>
    </row>
    <row r="1935" spans="1:8" x14ac:dyDescent="0.35">
      <c r="A1935" s="27"/>
      <c r="B1935" s="28"/>
      <c r="C1935" s="27"/>
      <c r="D1935" s="28"/>
      <c r="E1935" s="27"/>
      <c r="F1935" s="27"/>
      <c r="G1935" s="27" t="s">
        <v>5201</v>
      </c>
      <c r="H1935" s="27" t="s">
        <v>5202</v>
      </c>
    </row>
    <row r="1936" spans="1:8" x14ac:dyDescent="0.35">
      <c r="A1936" s="27"/>
      <c r="B1936" s="28"/>
      <c r="C1936" s="27"/>
      <c r="D1936" s="28"/>
      <c r="E1936" s="27"/>
      <c r="F1936" s="27"/>
      <c r="G1936" s="27" t="s">
        <v>5203</v>
      </c>
      <c r="H1936" s="27" t="s">
        <v>5204</v>
      </c>
    </row>
    <row r="1937" spans="1:8" x14ac:dyDescent="0.35">
      <c r="A1937" s="27"/>
      <c r="B1937" s="28"/>
      <c r="C1937" s="27"/>
      <c r="D1937" s="28"/>
      <c r="E1937" s="27"/>
      <c r="F1937" s="27"/>
      <c r="G1937" s="27" t="s">
        <v>5205</v>
      </c>
      <c r="H1937" s="27" t="s">
        <v>5206</v>
      </c>
    </row>
    <row r="1938" spans="1:8" x14ac:dyDescent="0.35">
      <c r="A1938" s="27"/>
      <c r="B1938" s="28"/>
      <c r="C1938" s="27"/>
      <c r="D1938" s="28"/>
      <c r="E1938" s="27"/>
      <c r="F1938" s="27"/>
      <c r="G1938" s="27" t="s">
        <v>5207</v>
      </c>
      <c r="H1938" s="27" t="s">
        <v>5208</v>
      </c>
    </row>
    <row r="1939" spans="1:8" x14ac:dyDescent="0.35">
      <c r="A1939" s="27"/>
      <c r="B1939" s="28"/>
      <c r="C1939" s="27"/>
      <c r="D1939" s="28"/>
      <c r="E1939" s="27"/>
      <c r="F1939" s="27"/>
      <c r="G1939" s="27" t="s">
        <v>5209</v>
      </c>
      <c r="H1939" s="27" t="s">
        <v>5210</v>
      </c>
    </row>
    <row r="1940" spans="1:8" x14ac:dyDescent="0.35">
      <c r="A1940" s="27"/>
      <c r="B1940" s="28"/>
      <c r="C1940" s="27"/>
      <c r="D1940" s="28"/>
      <c r="E1940" s="27"/>
      <c r="F1940" s="27"/>
      <c r="G1940" s="27" t="s">
        <v>5211</v>
      </c>
      <c r="H1940" s="27" t="s">
        <v>5212</v>
      </c>
    </row>
    <row r="1941" spans="1:8" x14ac:dyDescent="0.35">
      <c r="A1941" s="27"/>
      <c r="B1941" s="28"/>
      <c r="C1941" s="27"/>
      <c r="D1941" s="28"/>
      <c r="E1941" s="27"/>
      <c r="F1941" s="27"/>
      <c r="G1941" s="27" t="s">
        <v>5213</v>
      </c>
      <c r="H1941" s="27" t="s">
        <v>5214</v>
      </c>
    </row>
    <row r="1942" spans="1:8" x14ac:dyDescent="0.35">
      <c r="A1942" s="27"/>
      <c r="B1942" s="28"/>
      <c r="C1942" s="27"/>
      <c r="D1942" s="28"/>
      <c r="E1942" s="27"/>
      <c r="F1942" s="27"/>
      <c r="G1942" s="27" t="s">
        <v>5215</v>
      </c>
      <c r="H1942" s="27" t="s">
        <v>5216</v>
      </c>
    </row>
    <row r="1943" spans="1:8" x14ac:dyDescent="0.35">
      <c r="A1943" s="27"/>
      <c r="B1943" s="28"/>
      <c r="C1943" s="27"/>
      <c r="D1943" s="28"/>
      <c r="E1943" s="27"/>
      <c r="F1943" s="27"/>
      <c r="G1943" s="27" t="s">
        <v>5217</v>
      </c>
      <c r="H1943" s="27" t="s">
        <v>5218</v>
      </c>
    </row>
    <row r="1944" spans="1:8" x14ac:dyDescent="0.35">
      <c r="A1944" s="27"/>
      <c r="B1944" s="28"/>
      <c r="C1944" s="27"/>
      <c r="D1944" s="28"/>
      <c r="E1944" s="27"/>
      <c r="F1944" s="27"/>
      <c r="G1944" s="27" t="s">
        <v>5219</v>
      </c>
      <c r="H1944" s="27" t="s">
        <v>5220</v>
      </c>
    </row>
    <row r="1945" spans="1:8" x14ac:dyDescent="0.35">
      <c r="A1945" s="27"/>
      <c r="B1945" s="28"/>
      <c r="C1945" s="27"/>
      <c r="D1945" s="28"/>
      <c r="E1945" s="27"/>
      <c r="F1945" s="27"/>
      <c r="G1945" s="27" t="s">
        <v>5221</v>
      </c>
      <c r="H1945" s="27" t="s">
        <v>5222</v>
      </c>
    </row>
    <row r="1946" spans="1:8" x14ac:dyDescent="0.35">
      <c r="A1946" s="27"/>
      <c r="B1946" s="28"/>
      <c r="C1946" s="27"/>
      <c r="D1946" s="28"/>
      <c r="E1946" s="27"/>
      <c r="F1946" s="27"/>
      <c r="G1946" s="27" t="s">
        <v>5223</v>
      </c>
      <c r="H1946" s="27" t="s">
        <v>5224</v>
      </c>
    </row>
    <row r="1947" spans="1:8" x14ac:dyDescent="0.35">
      <c r="A1947" s="27"/>
      <c r="B1947" s="28"/>
      <c r="C1947" s="27"/>
      <c r="D1947" s="28"/>
      <c r="E1947" s="27"/>
      <c r="F1947" s="27"/>
      <c r="G1947" s="27" t="s">
        <v>5225</v>
      </c>
      <c r="H1947" s="27" t="s">
        <v>5226</v>
      </c>
    </row>
    <row r="1948" spans="1:8" x14ac:dyDescent="0.35">
      <c r="A1948" s="27"/>
      <c r="B1948" s="28"/>
      <c r="C1948" s="27"/>
      <c r="D1948" s="28"/>
      <c r="E1948" s="27"/>
      <c r="F1948" s="27"/>
      <c r="G1948" s="27" t="s">
        <v>5227</v>
      </c>
      <c r="H1948" s="27" t="s">
        <v>5228</v>
      </c>
    </row>
    <row r="1949" spans="1:8" x14ac:dyDescent="0.35">
      <c r="A1949" s="27"/>
      <c r="B1949" s="28"/>
      <c r="C1949" s="27"/>
      <c r="D1949" s="28"/>
      <c r="E1949" s="27"/>
      <c r="F1949" s="27"/>
      <c r="G1949" s="27" t="s">
        <v>5229</v>
      </c>
      <c r="H1949" s="27" t="s">
        <v>5230</v>
      </c>
    </row>
    <row r="1950" spans="1:8" x14ac:dyDescent="0.35">
      <c r="A1950" s="27"/>
      <c r="B1950" s="28"/>
      <c r="C1950" s="27"/>
      <c r="D1950" s="28"/>
      <c r="E1950" s="27"/>
      <c r="F1950" s="27"/>
      <c r="G1950" s="27" t="s">
        <v>5231</v>
      </c>
      <c r="H1950" s="27" t="s">
        <v>5232</v>
      </c>
    </row>
    <row r="1951" spans="1:8" x14ac:dyDescent="0.35">
      <c r="A1951" s="27"/>
      <c r="B1951" s="28"/>
      <c r="C1951" s="27"/>
      <c r="D1951" s="28"/>
      <c r="E1951" s="27"/>
      <c r="F1951" s="27"/>
      <c r="G1951" s="27" t="s">
        <v>5233</v>
      </c>
      <c r="H1951" s="27" t="s">
        <v>5234</v>
      </c>
    </row>
    <row r="1952" spans="1:8" x14ac:dyDescent="0.35">
      <c r="A1952" s="27"/>
      <c r="B1952" s="28"/>
      <c r="C1952" s="27"/>
      <c r="D1952" s="28"/>
      <c r="E1952" s="27"/>
      <c r="F1952" s="27"/>
      <c r="G1952" s="27" t="s">
        <v>5235</v>
      </c>
      <c r="H1952" s="27" t="s">
        <v>5236</v>
      </c>
    </row>
    <row r="1953" spans="1:8" x14ac:dyDescent="0.35">
      <c r="A1953" s="27"/>
      <c r="B1953" s="28"/>
      <c r="C1953" s="27"/>
      <c r="D1953" s="28"/>
      <c r="E1953" s="27"/>
      <c r="F1953" s="27"/>
      <c r="G1953" s="27" t="s">
        <v>5237</v>
      </c>
      <c r="H1953" s="27" t="s">
        <v>5238</v>
      </c>
    </row>
    <row r="1954" spans="1:8" ht="26" x14ac:dyDescent="0.35">
      <c r="A1954" s="27"/>
      <c r="B1954" s="28"/>
      <c r="C1954" s="29" t="s">
        <v>5239</v>
      </c>
      <c r="D1954" s="30" t="s">
        <v>5240</v>
      </c>
      <c r="E1954" s="27"/>
      <c r="F1954" s="27"/>
      <c r="G1954" s="27"/>
      <c r="H1954" s="27"/>
    </row>
    <row r="1955" spans="1:8" ht="26" x14ac:dyDescent="0.35">
      <c r="A1955" s="27"/>
      <c r="B1955" s="28"/>
      <c r="C1955" s="27"/>
      <c r="D1955" s="28"/>
      <c r="E1955" s="31" t="s">
        <v>5241</v>
      </c>
      <c r="F1955" s="32" t="s">
        <v>5242</v>
      </c>
      <c r="G1955" s="27"/>
      <c r="H1955" s="27"/>
    </row>
    <row r="1956" spans="1:8" x14ac:dyDescent="0.35">
      <c r="A1956" s="27"/>
      <c r="B1956" s="28"/>
      <c r="C1956" s="27"/>
      <c r="D1956" s="28"/>
      <c r="E1956" s="27"/>
      <c r="F1956" s="27"/>
      <c r="G1956" s="33" t="s">
        <v>5243</v>
      </c>
      <c r="H1956" s="33" t="s">
        <v>5244</v>
      </c>
    </row>
    <row r="1957" spans="1:8" x14ac:dyDescent="0.35">
      <c r="A1957" s="27"/>
      <c r="B1957" s="28"/>
      <c r="C1957" s="27"/>
      <c r="D1957" s="28"/>
      <c r="E1957" s="27"/>
      <c r="F1957" s="27"/>
      <c r="G1957" s="27" t="s">
        <v>5245</v>
      </c>
      <c r="H1957" s="27" t="s">
        <v>5246</v>
      </c>
    </row>
    <row r="1958" spans="1:8" x14ac:dyDescent="0.35">
      <c r="A1958" s="27"/>
      <c r="B1958" s="28"/>
      <c r="C1958" s="27"/>
      <c r="D1958" s="28"/>
      <c r="E1958" s="27"/>
      <c r="F1958" s="27"/>
      <c r="G1958" s="27" t="s">
        <v>5247</v>
      </c>
      <c r="H1958" s="27" t="s">
        <v>5248</v>
      </c>
    </row>
    <row r="1959" spans="1:8" x14ac:dyDescent="0.35">
      <c r="A1959" s="27"/>
      <c r="B1959" s="28"/>
      <c r="C1959" s="27"/>
      <c r="D1959" s="28"/>
      <c r="E1959" s="27"/>
      <c r="F1959" s="27"/>
      <c r="G1959" s="27" t="s">
        <v>5249</v>
      </c>
      <c r="H1959" s="27" t="s">
        <v>5250</v>
      </c>
    </row>
    <row r="1960" spans="1:8" x14ac:dyDescent="0.35">
      <c r="A1960" s="27"/>
      <c r="B1960" s="28"/>
      <c r="C1960" s="27"/>
      <c r="D1960" s="28"/>
      <c r="E1960" s="27"/>
      <c r="F1960" s="27"/>
      <c r="G1960" s="27" t="s">
        <v>5251</v>
      </c>
      <c r="H1960" s="27" t="s">
        <v>5252</v>
      </c>
    </row>
    <row r="1961" spans="1:8" x14ac:dyDescent="0.35">
      <c r="A1961" s="27"/>
      <c r="B1961" s="28"/>
      <c r="C1961" s="27"/>
      <c r="D1961" s="28"/>
      <c r="E1961" s="27"/>
      <c r="F1961" s="27"/>
      <c r="G1961" s="27" t="s">
        <v>5253</v>
      </c>
      <c r="H1961" s="27" t="s">
        <v>5254</v>
      </c>
    </row>
    <row r="1962" spans="1:8" x14ac:dyDescent="0.35">
      <c r="A1962" s="27"/>
      <c r="B1962" s="28"/>
      <c r="C1962" s="27"/>
      <c r="D1962" s="28"/>
      <c r="E1962" s="27"/>
      <c r="F1962" s="27"/>
      <c r="G1962" s="33" t="s">
        <v>5255</v>
      </c>
      <c r="H1962" s="33" t="s">
        <v>5256</v>
      </c>
    </row>
    <row r="1963" spans="1:8" x14ac:dyDescent="0.35">
      <c r="A1963" s="27"/>
      <c r="B1963" s="28"/>
      <c r="C1963" s="27"/>
      <c r="D1963" s="28"/>
      <c r="E1963" s="27"/>
      <c r="F1963" s="27"/>
      <c r="G1963" s="27" t="s">
        <v>5257</v>
      </c>
      <c r="H1963" s="27" t="s">
        <v>5258</v>
      </c>
    </row>
    <row r="1964" spans="1:8" x14ac:dyDescent="0.35">
      <c r="A1964" s="27"/>
      <c r="B1964" s="28"/>
      <c r="C1964" s="27"/>
      <c r="D1964" s="28"/>
      <c r="E1964" s="27"/>
      <c r="F1964" s="27"/>
      <c r="G1964" s="33" t="s">
        <v>5259</v>
      </c>
      <c r="H1964" s="33" t="s">
        <v>5260</v>
      </c>
    </row>
    <row r="1965" spans="1:8" x14ac:dyDescent="0.35">
      <c r="A1965" s="27"/>
      <c r="B1965" s="28"/>
      <c r="C1965" s="27"/>
      <c r="D1965" s="28"/>
      <c r="E1965" s="27"/>
      <c r="F1965" s="27"/>
      <c r="G1965" s="27" t="s">
        <v>5261</v>
      </c>
      <c r="H1965" s="27" t="s">
        <v>5262</v>
      </c>
    </row>
    <row r="1966" spans="1:8" x14ac:dyDescent="0.35">
      <c r="A1966" s="27"/>
      <c r="B1966" s="28"/>
      <c r="C1966" s="27"/>
      <c r="D1966" s="28"/>
      <c r="E1966" s="27"/>
      <c r="F1966" s="27"/>
      <c r="G1966" s="27" t="s">
        <v>5263</v>
      </c>
      <c r="H1966" s="27" t="s">
        <v>5264</v>
      </c>
    </row>
    <row r="1967" spans="1:8" x14ac:dyDescent="0.35">
      <c r="A1967" s="27"/>
      <c r="B1967" s="28"/>
      <c r="C1967" s="27"/>
      <c r="D1967" s="28"/>
      <c r="E1967" s="27"/>
      <c r="F1967" s="27"/>
      <c r="G1967" s="27" t="s">
        <v>5265</v>
      </c>
      <c r="H1967" s="27" t="s">
        <v>5266</v>
      </c>
    </row>
    <row r="1968" spans="1:8" x14ac:dyDescent="0.35">
      <c r="A1968" s="27"/>
      <c r="B1968" s="28"/>
      <c r="C1968" s="27"/>
      <c r="D1968" s="28"/>
      <c r="E1968" s="27"/>
      <c r="F1968" s="27"/>
      <c r="G1968" s="27" t="s">
        <v>5267</v>
      </c>
      <c r="H1968" s="27" t="s">
        <v>5268</v>
      </c>
    </row>
    <row r="1969" spans="1:8" x14ac:dyDescent="0.35">
      <c r="A1969" s="27"/>
      <c r="B1969" s="28"/>
      <c r="C1969" s="27"/>
      <c r="D1969" s="28"/>
      <c r="E1969" s="27"/>
      <c r="F1969" s="27"/>
      <c r="G1969" s="27" t="s">
        <v>5269</v>
      </c>
      <c r="H1969" s="27" t="s">
        <v>5270</v>
      </c>
    </row>
    <row r="1970" spans="1:8" x14ac:dyDescent="0.35">
      <c r="A1970" s="27"/>
      <c r="B1970" s="28"/>
      <c r="C1970" s="27"/>
      <c r="D1970" s="28"/>
      <c r="E1970" s="27"/>
      <c r="F1970" s="27"/>
      <c r="G1970" s="33" t="s">
        <v>5271</v>
      </c>
      <c r="H1970" s="33" t="s">
        <v>5272</v>
      </c>
    </row>
    <row r="1971" spans="1:8" x14ac:dyDescent="0.35">
      <c r="A1971" s="27"/>
      <c r="B1971" s="28"/>
      <c r="C1971" s="27"/>
      <c r="D1971" s="28"/>
      <c r="E1971" s="27"/>
      <c r="F1971" s="27"/>
      <c r="G1971" s="33" t="s">
        <v>5273</v>
      </c>
      <c r="H1971" s="33" t="s">
        <v>5274</v>
      </c>
    </row>
    <row r="1972" spans="1:8" x14ac:dyDescent="0.35">
      <c r="A1972" s="27"/>
      <c r="B1972" s="28"/>
      <c r="C1972" s="27"/>
      <c r="D1972" s="28"/>
      <c r="E1972" s="27"/>
      <c r="F1972" s="27"/>
      <c r="G1972" s="27" t="s">
        <v>5275</v>
      </c>
      <c r="H1972" s="27" t="s">
        <v>5276</v>
      </c>
    </row>
    <row r="1973" spans="1:8" x14ac:dyDescent="0.35">
      <c r="A1973" s="27"/>
      <c r="B1973" s="28"/>
      <c r="C1973" s="27"/>
      <c r="D1973" s="28"/>
      <c r="E1973" s="27"/>
      <c r="F1973" s="27"/>
      <c r="G1973" s="33" t="s">
        <v>5277</v>
      </c>
      <c r="H1973" s="33" t="s">
        <v>5278</v>
      </c>
    </row>
    <row r="1974" spans="1:8" x14ac:dyDescent="0.35">
      <c r="A1974" s="27"/>
      <c r="B1974" s="28"/>
      <c r="C1974" s="27"/>
      <c r="D1974" s="28"/>
      <c r="E1974" s="27"/>
      <c r="F1974" s="27"/>
      <c r="G1974" s="27" t="s">
        <v>5279</v>
      </c>
      <c r="H1974" s="27" t="s">
        <v>5280</v>
      </c>
    </row>
    <row r="1975" spans="1:8" x14ac:dyDescent="0.35">
      <c r="A1975" s="27"/>
      <c r="B1975" s="28"/>
      <c r="C1975" s="27"/>
      <c r="D1975" s="28"/>
      <c r="E1975" s="27"/>
      <c r="F1975" s="27"/>
      <c r="G1975" s="27" t="s">
        <v>5281</v>
      </c>
      <c r="H1975" s="27" t="s">
        <v>5282</v>
      </c>
    </row>
    <row r="1976" spans="1:8" x14ac:dyDescent="0.35">
      <c r="A1976" s="27"/>
      <c r="B1976" s="28"/>
      <c r="C1976" s="27"/>
      <c r="D1976" s="28"/>
      <c r="E1976" s="27"/>
      <c r="F1976" s="27"/>
      <c r="G1976" s="27" t="s">
        <v>5283</v>
      </c>
      <c r="H1976" s="27" t="s">
        <v>5284</v>
      </c>
    </row>
    <row r="1977" spans="1:8" x14ac:dyDescent="0.35">
      <c r="A1977" s="27"/>
      <c r="B1977" s="28"/>
      <c r="C1977" s="27"/>
      <c r="D1977" s="28"/>
      <c r="E1977" s="27"/>
      <c r="F1977" s="27"/>
      <c r="G1977" s="27" t="s">
        <v>5285</v>
      </c>
      <c r="H1977" s="27" t="s">
        <v>5286</v>
      </c>
    </row>
    <row r="1978" spans="1:8" x14ac:dyDescent="0.35">
      <c r="A1978" s="27"/>
      <c r="B1978" s="28"/>
      <c r="C1978" s="27"/>
      <c r="D1978" s="28"/>
      <c r="E1978" s="27"/>
      <c r="F1978" s="27"/>
      <c r="G1978" s="27" t="s">
        <v>5287</v>
      </c>
      <c r="H1978" s="27" t="s">
        <v>5288</v>
      </c>
    </row>
    <row r="1979" spans="1:8" x14ac:dyDescent="0.35">
      <c r="A1979" s="27"/>
      <c r="B1979" s="28"/>
      <c r="C1979" s="27"/>
      <c r="D1979" s="28"/>
      <c r="E1979" s="27"/>
      <c r="F1979" s="27"/>
      <c r="G1979" s="27" t="s">
        <v>5289</v>
      </c>
      <c r="H1979" s="27" t="s">
        <v>5290</v>
      </c>
    </row>
    <row r="1980" spans="1:8" ht="26" x14ac:dyDescent="0.35">
      <c r="A1980" s="27"/>
      <c r="B1980" s="28"/>
      <c r="C1980" s="27"/>
      <c r="D1980" s="28"/>
      <c r="E1980" s="31" t="s">
        <v>5291</v>
      </c>
      <c r="F1980" s="32" t="s">
        <v>5292</v>
      </c>
      <c r="G1980" s="27"/>
      <c r="H1980" s="27"/>
    </row>
    <row r="1981" spans="1:8" x14ac:dyDescent="0.35">
      <c r="A1981" s="27"/>
      <c r="B1981" s="28"/>
      <c r="C1981" s="27"/>
      <c r="D1981" s="28"/>
      <c r="E1981" s="27"/>
      <c r="F1981" s="27"/>
      <c r="G1981" s="33" t="s">
        <v>5293</v>
      </c>
      <c r="H1981" s="33" t="s">
        <v>5294</v>
      </c>
    </row>
    <row r="1982" spans="1:8" x14ac:dyDescent="0.35">
      <c r="A1982" s="27"/>
      <c r="B1982" s="28"/>
      <c r="C1982" s="27"/>
      <c r="D1982" s="28"/>
      <c r="E1982" s="31" t="s">
        <v>5295</v>
      </c>
      <c r="F1982" s="31" t="s">
        <v>5296</v>
      </c>
      <c r="G1982" s="27"/>
      <c r="H1982" s="27"/>
    </row>
    <row r="1983" spans="1:8" x14ac:dyDescent="0.35">
      <c r="A1983" s="27"/>
      <c r="B1983" s="28"/>
      <c r="C1983" s="27"/>
      <c r="D1983" s="28"/>
      <c r="E1983" s="27"/>
      <c r="F1983" s="27"/>
      <c r="G1983" s="33" t="s">
        <v>5297</v>
      </c>
      <c r="H1983" s="33" t="s">
        <v>5298</v>
      </c>
    </row>
    <row r="1984" spans="1:8" x14ac:dyDescent="0.35">
      <c r="A1984" s="27"/>
      <c r="B1984" s="28"/>
      <c r="C1984" s="27"/>
      <c r="D1984" s="28"/>
      <c r="E1984" s="27"/>
      <c r="F1984" s="27"/>
      <c r="G1984" s="27" t="s">
        <v>5299</v>
      </c>
      <c r="H1984" s="27" t="s">
        <v>5300</v>
      </c>
    </row>
    <row r="1985" spans="1:8" x14ac:dyDescent="0.35">
      <c r="A1985" s="27"/>
      <c r="B1985" s="28"/>
      <c r="C1985" s="27"/>
      <c r="D1985" s="28"/>
      <c r="E1985" s="27"/>
      <c r="F1985" s="27"/>
      <c r="G1985" s="27" t="s">
        <v>5301</v>
      </c>
      <c r="H1985" s="27" t="s">
        <v>5302</v>
      </c>
    </row>
    <row r="1986" spans="1:8" x14ac:dyDescent="0.35">
      <c r="A1986" s="27"/>
      <c r="B1986" s="28"/>
      <c r="C1986" s="27"/>
      <c r="D1986" s="28"/>
      <c r="E1986" s="27"/>
      <c r="F1986" s="27"/>
      <c r="G1986" s="27" t="s">
        <v>5303</v>
      </c>
      <c r="H1986" s="27" t="s">
        <v>5304</v>
      </c>
    </row>
    <row r="1987" spans="1:8" x14ac:dyDescent="0.35">
      <c r="A1987" s="27"/>
      <c r="B1987" s="28"/>
      <c r="C1987" s="27"/>
      <c r="D1987" s="28"/>
      <c r="E1987" s="27"/>
      <c r="F1987" s="27"/>
      <c r="G1987" s="27" t="s">
        <v>5305</v>
      </c>
      <c r="H1987" s="27" t="s">
        <v>5306</v>
      </c>
    </row>
    <row r="1988" spans="1:8" x14ac:dyDescent="0.35">
      <c r="A1988" s="27"/>
      <c r="B1988" s="28"/>
      <c r="C1988" s="27"/>
      <c r="D1988" s="28"/>
      <c r="E1988" s="27"/>
      <c r="F1988" s="27"/>
      <c r="G1988" s="27" t="s">
        <v>5307</v>
      </c>
      <c r="H1988" s="27" t="s">
        <v>5308</v>
      </c>
    </row>
    <row r="1989" spans="1:8" x14ac:dyDescent="0.35">
      <c r="A1989" s="27"/>
      <c r="B1989" s="28"/>
      <c r="C1989" s="27"/>
      <c r="D1989" s="28"/>
      <c r="E1989" s="27"/>
      <c r="F1989" s="27"/>
      <c r="G1989" s="33" t="s">
        <v>5309</v>
      </c>
      <c r="H1989" s="33" t="s">
        <v>5310</v>
      </c>
    </row>
    <row r="1990" spans="1:8" x14ac:dyDescent="0.35">
      <c r="A1990" s="27"/>
      <c r="B1990" s="28"/>
      <c r="C1990" s="27"/>
      <c r="D1990" s="28"/>
      <c r="E1990" s="27"/>
      <c r="F1990" s="27"/>
      <c r="G1990" s="27" t="s">
        <v>5311</v>
      </c>
      <c r="H1990" s="27" t="s">
        <v>5312</v>
      </c>
    </row>
    <row r="1991" spans="1:8" x14ac:dyDescent="0.35">
      <c r="A1991" s="27"/>
      <c r="B1991" s="28"/>
      <c r="C1991" s="27"/>
      <c r="D1991" s="28"/>
      <c r="E1991" s="27"/>
      <c r="F1991" s="27"/>
      <c r="G1991" s="27" t="s">
        <v>5313</v>
      </c>
      <c r="H1991" s="27" t="s">
        <v>5314</v>
      </c>
    </row>
    <row r="1992" spans="1:8" x14ac:dyDescent="0.35">
      <c r="A1992" s="27"/>
      <c r="B1992" s="28"/>
      <c r="C1992" s="27"/>
      <c r="D1992" s="28"/>
      <c r="E1992" s="27"/>
      <c r="F1992" s="27"/>
      <c r="G1992" s="27" t="s">
        <v>5315</v>
      </c>
      <c r="H1992" s="27" t="s">
        <v>5316</v>
      </c>
    </row>
    <row r="1993" spans="1:8" x14ac:dyDescent="0.35">
      <c r="A1993" s="27"/>
      <c r="B1993" s="28"/>
      <c r="C1993" s="27"/>
      <c r="D1993" s="28"/>
      <c r="E1993" s="27"/>
      <c r="F1993" s="27"/>
      <c r="G1993" s="27" t="s">
        <v>5317</v>
      </c>
      <c r="H1993" s="27" t="s">
        <v>5318</v>
      </c>
    </row>
    <row r="1994" spans="1:8" x14ac:dyDescent="0.35">
      <c r="A1994" s="27"/>
      <c r="B1994" s="28"/>
      <c r="C1994" s="27"/>
      <c r="D1994" s="28"/>
      <c r="E1994" s="27"/>
      <c r="F1994" s="27"/>
      <c r="G1994" s="27" t="s">
        <v>5319</v>
      </c>
      <c r="H1994" s="27" t="s">
        <v>5320</v>
      </c>
    </row>
    <row r="1995" spans="1:8" x14ac:dyDescent="0.35">
      <c r="A1995" s="27"/>
      <c r="B1995" s="28"/>
      <c r="C1995" s="27"/>
      <c r="D1995" s="28"/>
      <c r="E1995" s="27"/>
      <c r="F1995" s="27"/>
      <c r="G1995" s="27" t="s">
        <v>5321</v>
      </c>
      <c r="H1995" s="27" t="s">
        <v>5322</v>
      </c>
    </row>
    <row r="1996" spans="1:8" x14ac:dyDescent="0.35">
      <c r="A1996" s="27"/>
      <c r="B1996" s="28"/>
      <c r="C1996" s="27"/>
      <c r="D1996" s="28"/>
      <c r="E1996" s="27"/>
      <c r="F1996" s="27"/>
      <c r="G1996" s="27" t="s">
        <v>5323</v>
      </c>
      <c r="H1996" s="27" t="s">
        <v>5324</v>
      </c>
    </row>
    <row r="1997" spans="1:8" x14ac:dyDescent="0.35">
      <c r="A1997" s="27"/>
      <c r="B1997" s="28"/>
      <c r="C1997" s="27"/>
      <c r="D1997" s="28"/>
      <c r="E1997" s="27"/>
      <c r="F1997" s="27"/>
      <c r="G1997" s="27" t="s">
        <v>5325</v>
      </c>
      <c r="H1997" s="27" t="s">
        <v>5326</v>
      </c>
    </row>
    <row r="1998" spans="1:8" x14ac:dyDescent="0.35">
      <c r="A1998" s="27"/>
      <c r="B1998" s="28"/>
      <c r="C1998" s="27"/>
      <c r="D1998" s="28"/>
      <c r="E1998" s="27"/>
      <c r="F1998" s="27"/>
      <c r="G1998" s="33" t="s">
        <v>5327</v>
      </c>
      <c r="H1998" s="33" t="s">
        <v>5328</v>
      </c>
    </row>
    <row r="1999" spans="1:8" x14ac:dyDescent="0.35">
      <c r="A1999" s="27"/>
      <c r="B1999" s="28"/>
      <c r="C1999" s="27"/>
      <c r="D1999" s="28"/>
      <c r="E1999" s="27"/>
      <c r="F1999" s="27"/>
      <c r="G1999" s="27" t="s">
        <v>5329</v>
      </c>
      <c r="H1999" s="27" t="s">
        <v>5330</v>
      </c>
    </row>
    <row r="2000" spans="1:8" x14ac:dyDescent="0.35">
      <c r="A2000" s="27"/>
      <c r="B2000" s="28"/>
      <c r="C2000" s="27"/>
      <c r="D2000" s="28"/>
      <c r="E2000" s="27"/>
      <c r="F2000" s="27"/>
      <c r="G2000" s="27" t="s">
        <v>5331</v>
      </c>
      <c r="H2000" s="27" t="s">
        <v>5332</v>
      </c>
    </row>
    <row r="2001" spans="1:8" x14ac:dyDescent="0.35">
      <c r="A2001" s="27"/>
      <c r="B2001" s="28"/>
      <c r="C2001" s="27"/>
      <c r="D2001" s="28"/>
      <c r="E2001" s="27"/>
      <c r="F2001" s="27"/>
      <c r="G2001" s="27" t="s">
        <v>5333</v>
      </c>
      <c r="H2001" s="27" t="s">
        <v>5334</v>
      </c>
    </row>
    <row r="2002" spans="1:8" x14ac:dyDescent="0.35">
      <c r="A2002" s="27"/>
      <c r="B2002" s="28"/>
      <c r="C2002" s="27"/>
      <c r="D2002" s="28"/>
      <c r="E2002" s="27"/>
      <c r="F2002" s="27"/>
      <c r="G2002" s="27" t="s">
        <v>5335</v>
      </c>
      <c r="H2002" s="27" t="s">
        <v>5336</v>
      </c>
    </row>
    <row r="2003" spans="1:8" x14ac:dyDescent="0.35">
      <c r="A2003" s="27"/>
      <c r="B2003" s="28"/>
      <c r="C2003" s="27"/>
      <c r="D2003" s="28"/>
      <c r="E2003" s="27"/>
      <c r="F2003" s="27"/>
      <c r="G2003" s="27" t="s">
        <v>5337</v>
      </c>
      <c r="H2003" s="27" t="s">
        <v>5338</v>
      </c>
    </row>
    <row r="2004" spans="1:8" x14ac:dyDescent="0.35">
      <c r="A2004" s="27"/>
      <c r="B2004" s="28"/>
      <c r="C2004" s="27"/>
      <c r="D2004" s="28"/>
      <c r="E2004" s="27"/>
      <c r="F2004" s="27"/>
      <c r="G2004" s="27" t="s">
        <v>5339</v>
      </c>
      <c r="H2004" s="27" t="s">
        <v>5340</v>
      </c>
    </row>
    <row r="2005" spans="1:8" x14ac:dyDescent="0.35">
      <c r="A2005" s="27"/>
      <c r="B2005" s="28"/>
      <c r="C2005" s="27"/>
      <c r="D2005" s="28"/>
      <c r="E2005" s="27"/>
      <c r="F2005" s="27"/>
      <c r="G2005" s="27" t="s">
        <v>5341</v>
      </c>
      <c r="H2005" s="27" t="s">
        <v>5342</v>
      </c>
    </row>
    <row r="2006" spans="1:8" x14ac:dyDescent="0.35">
      <c r="A2006" s="27"/>
      <c r="B2006" s="28"/>
      <c r="C2006" s="27"/>
      <c r="D2006" s="28"/>
      <c r="E2006" s="27"/>
      <c r="F2006" s="27"/>
      <c r="G2006" s="27" t="s">
        <v>5343</v>
      </c>
      <c r="H2006" s="27" t="s">
        <v>5344</v>
      </c>
    </row>
    <row r="2007" spans="1:8" x14ac:dyDescent="0.35">
      <c r="A2007" s="27"/>
      <c r="B2007" s="28"/>
      <c r="C2007" s="27"/>
      <c r="D2007" s="28"/>
      <c r="E2007" s="27"/>
      <c r="F2007" s="27"/>
      <c r="G2007" s="27" t="s">
        <v>5345</v>
      </c>
      <c r="H2007" s="27" t="s">
        <v>5346</v>
      </c>
    </row>
    <row r="2008" spans="1:8" x14ac:dyDescent="0.35">
      <c r="A2008" s="27"/>
      <c r="B2008" s="28"/>
      <c r="C2008" s="27"/>
      <c r="D2008" s="28"/>
      <c r="E2008" s="27"/>
      <c r="F2008" s="27"/>
      <c r="G2008" s="27" t="s">
        <v>5347</v>
      </c>
      <c r="H2008" s="27" t="s">
        <v>5348</v>
      </c>
    </row>
    <row r="2009" spans="1:8" x14ac:dyDescent="0.35">
      <c r="A2009" s="27"/>
      <c r="B2009" s="28"/>
      <c r="C2009" s="27"/>
      <c r="D2009" s="28"/>
      <c r="E2009" s="27"/>
      <c r="F2009" s="27"/>
      <c r="G2009" s="27" t="s">
        <v>5349</v>
      </c>
      <c r="H2009" s="27" t="s">
        <v>5350</v>
      </c>
    </row>
    <row r="2010" spans="1:8" x14ac:dyDescent="0.35">
      <c r="A2010" s="27"/>
      <c r="B2010" s="28"/>
      <c r="C2010" s="27"/>
      <c r="D2010" s="28"/>
      <c r="E2010" s="27"/>
      <c r="F2010" s="27"/>
      <c r="G2010" s="27" t="s">
        <v>5351</v>
      </c>
      <c r="H2010" s="27" t="s">
        <v>5352</v>
      </c>
    </row>
    <row r="2011" spans="1:8" x14ac:dyDescent="0.35">
      <c r="A2011" s="27"/>
      <c r="B2011" s="28"/>
      <c r="C2011" s="27"/>
      <c r="D2011" s="28"/>
      <c r="E2011" s="27"/>
      <c r="F2011" s="27"/>
      <c r="G2011" s="27" t="s">
        <v>5353</v>
      </c>
      <c r="H2011" s="27" t="s">
        <v>5354</v>
      </c>
    </row>
    <row r="2012" spans="1:8" x14ac:dyDescent="0.35">
      <c r="A2012" s="27"/>
      <c r="B2012" s="28"/>
      <c r="C2012" s="27"/>
      <c r="D2012" s="28"/>
      <c r="E2012" s="27"/>
      <c r="F2012" s="27"/>
      <c r="G2012" s="27" t="s">
        <v>5355</v>
      </c>
      <c r="H2012" s="27" t="s">
        <v>5356</v>
      </c>
    </row>
    <row r="2013" spans="1:8" x14ac:dyDescent="0.35">
      <c r="A2013" s="27"/>
      <c r="B2013" s="28"/>
      <c r="C2013" s="27"/>
      <c r="D2013" s="28"/>
      <c r="E2013" s="27"/>
      <c r="F2013" s="27"/>
      <c r="G2013" s="27" t="s">
        <v>5357</v>
      </c>
      <c r="H2013" s="27" t="s">
        <v>5358</v>
      </c>
    </row>
    <row r="2014" spans="1:8" x14ac:dyDescent="0.35">
      <c r="A2014" s="27"/>
      <c r="B2014" s="28"/>
      <c r="C2014" s="27"/>
      <c r="D2014" s="28"/>
      <c r="E2014" s="27"/>
      <c r="F2014" s="27"/>
      <c r="G2014" s="27" t="s">
        <v>5359</v>
      </c>
      <c r="H2014" s="27" t="s">
        <v>5360</v>
      </c>
    </row>
    <row r="2015" spans="1:8" x14ac:dyDescent="0.35">
      <c r="A2015" s="27"/>
      <c r="B2015" s="28"/>
      <c r="C2015" s="27"/>
      <c r="D2015" s="28"/>
      <c r="E2015" s="27"/>
      <c r="F2015" s="27"/>
      <c r="G2015" s="27" t="s">
        <v>5361</v>
      </c>
      <c r="H2015" s="27" t="s">
        <v>5362</v>
      </c>
    </row>
    <row r="2016" spans="1:8" x14ac:dyDescent="0.35">
      <c r="A2016" s="27"/>
      <c r="B2016" s="28"/>
      <c r="C2016" s="27"/>
      <c r="D2016" s="28"/>
      <c r="E2016" s="27"/>
      <c r="F2016" s="27"/>
      <c r="G2016" s="27" t="s">
        <v>5363</v>
      </c>
      <c r="H2016" s="27" t="s">
        <v>5364</v>
      </c>
    </row>
    <row r="2017" spans="1:8" x14ac:dyDescent="0.35">
      <c r="A2017" s="27"/>
      <c r="B2017" s="28"/>
      <c r="C2017" s="27"/>
      <c r="D2017" s="28"/>
      <c r="E2017" s="27"/>
      <c r="F2017" s="27"/>
      <c r="G2017" s="27" t="s">
        <v>5365</v>
      </c>
      <c r="H2017" s="27" t="s">
        <v>5366</v>
      </c>
    </row>
    <row r="2018" spans="1:8" x14ac:dyDescent="0.35">
      <c r="A2018" s="27"/>
      <c r="B2018" s="28"/>
      <c r="C2018" s="27"/>
      <c r="D2018" s="28"/>
      <c r="E2018" s="27"/>
      <c r="F2018" s="27"/>
      <c r="G2018" s="27" t="s">
        <v>5367</v>
      </c>
      <c r="H2018" s="27" t="s">
        <v>5368</v>
      </c>
    </row>
    <row r="2019" spans="1:8" x14ac:dyDescent="0.35">
      <c r="A2019" s="27"/>
      <c r="B2019" s="28"/>
      <c r="C2019" s="27"/>
      <c r="D2019" s="28"/>
      <c r="E2019" s="27"/>
      <c r="F2019" s="27"/>
      <c r="G2019" s="33" t="s">
        <v>5369</v>
      </c>
      <c r="H2019" s="33" t="s">
        <v>5370</v>
      </c>
    </row>
    <row r="2020" spans="1:8" x14ac:dyDescent="0.35">
      <c r="A2020" s="27"/>
      <c r="B2020" s="28"/>
      <c r="C2020" s="27"/>
      <c r="D2020" s="28"/>
      <c r="E2020" s="27"/>
      <c r="F2020" s="27"/>
      <c r="G2020" s="27" t="s">
        <v>5371</v>
      </c>
      <c r="H2020" s="27" t="s">
        <v>5372</v>
      </c>
    </row>
    <row r="2021" spans="1:8" x14ac:dyDescent="0.35">
      <c r="A2021" s="27"/>
      <c r="B2021" s="28"/>
      <c r="C2021" s="27"/>
      <c r="D2021" s="28"/>
      <c r="E2021" s="27"/>
      <c r="F2021" s="27"/>
      <c r="G2021" s="27" t="s">
        <v>5373</v>
      </c>
      <c r="H2021" s="27" t="s">
        <v>5374</v>
      </c>
    </row>
    <row r="2022" spans="1:8" x14ac:dyDescent="0.35">
      <c r="A2022" s="27"/>
      <c r="B2022" s="28"/>
      <c r="C2022" s="27"/>
      <c r="D2022" s="28"/>
      <c r="E2022" s="27"/>
      <c r="F2022" s="27"/>
      <c r="G2022" s="27" t="s">
        <v>5375</v>
      </c>
      <c r="H2022" s="27" t="s">
        <v>5376</v>
      </c>
    </row>
    <row r="2023" spans="1:8" x14ac:dyDescent="0.35">
      <c r="A2023" s="27"/>
      <c r="B2023" s="28"/>
      <c r="C2023" s="27"/>
      <c r="D2023" s="28"/>
      <c r="E2023" s="27"/>
      <c r="F2023" s="27"/>
      <c r="G2023" s="27" t="s">
        <v>5377</v>
      </c>
      <c r="H2023" s="27" t="s">
        <v>5378</v>
      </c>
    </row>
    <row r="2024" spans="1:8" x14ac:dyDescent="0.35">
      <c r="A2024" s="27"/>
      <c r="B2024" s="28"/>
      <c r="C2024" s="27"/>
      <c r="D2024" s="28"/>
      <c r="E2024" s="27"/>
      <c r="F2024" s="27"/>
      <c r="G2024" s="27" t="s">
        <v>5379</v>
      </c>
      <c r="H2024" s="27" t="s">
        <v>5380</v>
      </c>
    </row>
    <row r="2025" spans="1:8" x14ac:dyDescent="0.35">
      <c r="A2025" s="27"/>
      <c r="B2025" s="28"/>
      <c r="C2025" s="27"/>
      <c r="D2025" s="28"/>
      <c r="E2025" s="27"/>
      <c r="F2025" s="27"/>
      <c r="G2025" s="27" t="s">
        <v>5381</v>
      </c>
      <c r="H2025" s="27" t="s">
        <v>5382</v>
      </c>
    </row>
    <row r="2026" spans="1:8" x14ac:dyDescent="0.35">
      <c r="A2026" s="27"/>
      <c r="B2026" s="28"/>
      <c r="C2026" s="27"/>
      <c r="D2026" s="28"/>
      <c r="E2026" s="27"/>
      <c r="F2026" s="27"/>
      <c r="G2026" s="27" t="s">
        <v>5383</v>
      </c>
      <c r="H2026" s="27" t="s">
        <v>5384</v>
      </c>
    </row>
    <row r="2027" spans="1:8" x14ac:dyDescent="0.35">
      <c r="A2027" s="27"/>
      <c r="B2027" s="28"/>
      <c r="C2027" s="27"/>
      <c r="D2027" s="28"/>
      <c r="E2027" s="27"/>
      <c r="F2027" s="27"/>
      <c r="G2027" s="33" t="s">
        <v>5385</v>
      </c>
      <c r="H2027" s="33" t="s">
        <v>5386</v>
      </c>
    </row>
    <row r="2028" spans="1:8" x14ac:dyDescent="0.35">
      <c r="A2028" s="27"/>
      <c r="B2028" s="28"/>
      <c r="C2028" s="27"/>
      <c r="D2028" s="28"/>
      <c r="E2028" s="27"/>
      <c r="F2028" s="27"/>
      <c r="G2028" s="27" t="s">
        <v>5387</v>
      </c>
      <c r="H2028" s="27" t="s">
        <v>5388</v>
      </c>
    </row>
    <row r="2029" spans="1:8" x14ac:dyDescent="0.35">
      <c r="A2029" s="27"/>
      <c r="B2029" s="28"/>
      <c r="C2029" s="27"/>
      <c r="D2029" s="28"/>
      <c r="E2029" s="27"/>
      <c r="F2029" s="27"/>
      <c r="G2029" s="27" t="s">
        <v>5389</v>
      </c>
      <c r="H2029" s="27" t="s">
        <v>5390</v>
      </c>
    </row>
    <row r="2030" spans="1:8" x14ac:dyDescent="0.35">
      <c r="A2030" s="27"/>
      <c r="B2030" s="28"/>
      <c r="C2030" s="27"/>
      <c r="D2030" s="28"/>
      <c r="E2030" s="27"/>
      <c r="F2030" s="27"/>
      <c r="G2030" s="27" t="s">
        <v>5391</v>
      </c>
      <c r="H2030" s="27" t="s">
        <v>5392</v>
      </c>
    </row>
    <row r="2031" spans="1:8" x14ac:dyDescent="0.35">
      <c r="A2031" s="27"/>
      <c r="B2031" s="28"/>
      <c r="C2031" s="27"/>
      <c r="D2031" s="28"/>
      <c r="E2031" s="27"/>
      <c r="F2031" s="27"/>
      <c r="G2031" s="27" t="s">
        <v>5393</v>
      </c>
      <c r="H2031" s="27" t="s">
        <v>5394</v>
      </c>
    </row>
    <row r="2032" spans="1:8" x14ac:dyDescent="0.35">
      <c r="A2032" s="27"/>
      <c r="B2032" s="28"/>
      <c r="C2032" s="27"/>
      <c r="D2032" s="28"/>
      <c r="E2032" s="27"/>
      <c r="F2032" s="27"/>
      <c r="G2032" s="27" t="s">
        <v>5395</v>
      </c>
      <c r="H2032" s="27" t="s">
        <v>5396</v>
      </c>
    </row>
    <row r="2033" spans="1:8" x14ac:dyDescent="0.35">
      <c r="A2033" s="27"/>
      <c r="B2033" s="28"/>
      <c r="C2033" s="27"/>
      <c r="D2033" s="28"/>
      <c r="E2033" s="27"/>
      <c r="F2033" s="27"/>
      <c r="G2033" s="27" t="s">
        <v>5397</v>
      </c>
      <c r="H2033" s="27" t="s">
        <v>5398</v>
      </c>
    </row>
    <row r="2034" spans="1:8" x14ac:dyDescent="0.35">
      <c r="A2034" s="27"/>
      <c r="B2034" s="28"/>
      <c r="C2034" s="27"/>
      <c r="D2034" s="28"/>
      <c r="E2034" s="27"/>
      <c r="F2034" s="27"/>
      <c r="G2034" s="27" t="s">
        <v>5399</v>
      </c>
      <c r="H2034" s="27" t="s">
        <v>5400</v>
      </c>
    </row>
    <row r="2035" spans="1:8" x14ac:dyDescent="0.35">
      <c r="A2035" s="27"/>
      <c r="B2035" s="28"/>
      <c r="C2035" s="27"/>
      <c r="D2035" s="28"/>
      <c r="E2035" s="27"/>
      <c r="F2035" s="27"/>
      <c r="G2035" s="27" t="s">
        <v>5401</v>
      </c>
      <c r="H2035" s="27" t="s">
        <v>5402</v>
      </c>
    </row>
    <row r="2036" spans="1:8" x14ac:dyDescent="0.35">
      <c r="A2036" s="27"/>
      <c r="B2036" s="28"/>
      <c r="C2036" s="27"/>
      <c r="D2036" s="28"/>
      <c r="E2036" s="27"/>
      <c r="F2036" s="27"/>
      <c r="G2036" s="27" t="s">
        <v>5403</v>
      </c>
      <c r="H2036" s="27" t="s">
        <v>5404</v>
      </c>
    </row>
    <row r="2037" spans="1:8" x14ac:dyDescent="0.35">
      <c r="A2037" s="27"/>
      <c r="B2037" s="28"/>
      <c r="C2037" s="27"/>
      <c r="D2037" s="28"/>
      <c r="E2037" s="27"/>
      <c r="F2037" s="27"/>
      <c r="G2037" s="27" t="s">
        <v>5405</v>
      </c>
      <c r="H2037" s="27" t="s">
        <v>5406</v>
      </c>
    </row>
    <row r="2038" spans="1:8" x14ac:dyDescent="0.35">
      <c r="A2038" s="27"/>
      <c r="B2038" s="28"/>
      <c r="C2038" s="27"/>
      <c r="D2038" s="28"/>
      <c r="E2038" s="27"/>
      <c r="F2038" s="27"/>
      <c r="G2038" s="27" t="s">
        <v>5407</v>
      </c>
      <c r="H2038" s="27" t="s">
        <v>5408</v>
      </c>
    </row>
    <row r="2039" spans="1:8" x14ac:dyDescent="0.35">
      <c r="A2039" s="27"/>
      <c r="B2039" s="28"/>
      <c r="C2039" s="27"/>
      <c r="D2039" s="28"/>
      <c r="E2039" s="27"/>
      <c r="F2039" s="27"/>
      <c r="G2039" s="27" t="s">
        <v>5409</v>
      </c>
      <c r="H2039" s="27" t="s">
        <v>5410</v>
      </c>
    </row>
    <row r="2040" spans="1:8" x14ac:dyDescent="0.35">
      <c r="A2040" s="27"/>
      <c r="B2040" s="28"/>
      <c r="C2040" s="27"/>
      <c r="D2040" s="28"/>
      <c r="E2040" s="27"/>
      <c r="F2040" s="27"/>
      <c r="G2040" s="33" t="s">
        <v>5411</v>
      </c>
      <c r="H2040" s="33" t="s">
        <v>5412</v>
      </c>
    </row>
    <row r="2041" spans="1:8" x14ac:dyDescent="0.35">
      <c r="A2041" s="27"/>
      <c r="B2041" s="28"/>
      <c r="C2041" s="27"/>
      <c r="D2041" s="28"/>
      <c r="E2041" s="27"/>
      <c r="F2041" s="27"/>
      <c r="G2041" s="27" t="s">
        <v>5413</v>
      </c>
      <c r="H2041" s="27" t="s">
        <v>5414</v>
      </c>
    </row>
    <row r="2042" spans="1:8" x14ac:dyDescent="0.35">
      <c r="A2042" s="27"/>
      <c r="B2042" s="28"/>
      <c r="C2042" s="27"/>
      <c r="D2042" s="28"/>
      <c r="E2042" s="27"/>
      <c r="F2042" s="27"/>
      <c r="G2042" s="27" t="s">
        <v>5415</v>
      </c>
      <c r="H2042" s="27" t="s">
        <v>5416</v>
      </c>
    </row>
    <row r="2043" spans="1:8" x14ac:dyDescent="0.35">
      <c r="A2043" s="27"/>
      <c r="B2043" s="28"/>
      <c r="C2043" s="27"/>
      <c r="D2043" s="28"/>
      <c r="E2043" s="27"/>
      <c r="F2043" s="27"/>
      <c r="G2043" s="27" t="s">
        <v>5417</v>
      </c>
      <c r="H2043" s="27" t="s">
        <v>5418</v>
      </c>
    </row>
    <row r="2044" spans="1:8" x14ac:dyDescent="0.35">
      <c r="A2044" s="27"/>
      <c r="B2044" s="28"/>
      <c r="C2044" s="27"/>
      <c r="D2044" s="28"/>
      <c r="E2044" s="27"/>
      <c r="F2044" s="27"/>
      <c r="G2044" s="27" t="s">
        <v>5419</v>
      </c>
      <c r="H2044" s="27" t="s">
        <v>5420</v>
      </c>
    </row>
    <row r="2045" spans="1:8" x14ac:dyDescent="0.35">
      <c r="A2045" s="27"/>
      <c r="B2045" s="28"/>
      <c r="C2045" s="27"/>
      <c r="D2045" s="28"/>
      <c r="E2045" s="27"/>
      <c r="F2045" s="27"/>
      <c r="G2045" s="27" t="s">
        <v>5421</v>
      </c>
      <c r="H2045" s="27" t="s">
        <v>5422</v>
      </c>
    </row>
    <row r="2046" spans="1:8" x14ac:dyDescent="0.35">
      <c r="A2046" s="27"/>
      <c r="B2046" s="28"/>
      <c r="C2046" s="27"/>
      <c r="D2046" s="28"/>
      <c r="E2046" s="27"/>
      <c r="F2046" s="27"/>
      <c r="G2046" s="27" t="s">
        <v>5423</v>
      </c>
      <c r="H2046" s="27" t="s">
        <v>5424</v>
      </c>
    </row>
    <row r="2047" spans="1:8" x14ac:dyDescent="0.35">
      <c r="A2047" s="27"/>
      <c r="B2047" s="28"/>
      <c r="C2047" s="27"/>
      <c r="D2047" s="28"/>
      <c r="E2047" s="27"/>
      <c r="F2047" s="27"/>
      <c r="G2047" s="27" t="s">
        <v>5425</v>
      </c>
      <c r="H2047" s="27" t="s">
        <v>5426</v>
      </c>
    </row>
    <row r="2048" spans="1:8" x14ac:dyDescent="0.35">
      <c r="A2048" s="27"/>
      <c r="B2048" s="28"/>
      <c r="C2048" s="27"/>
      <c r="D2048" s="28"/>
      <c r="E2048" s="27"/>
      <c r="F2048" s="27"/>
      <c r="G2048" s="27" t="s">
        <v>5427</v>
      </c>
      <c r="H2048" s="27" t="s">
        <v>5428</v>
      </c>
    </row>
    <row r="2049" spans="1:8" x14ac:dyDescent="0.35">
      <c r="A2049" s="27"/>
      <c r="B2049" s="28"/>
      <c r="C2049" s="27"/>
      <c r="D2049" s="28"/>
      <c r="E2049" s="27"/>
      <c r="F2049" s="27"/>
      <c r="G2049" s="27" t="s">
        <v>5429</v>
      </c>
      <c r="H2049" s="27" t="s">
        <v>5430</v>
      </c>
    </row>
    <row r="2050" spans="1:8" x14ac:dyDescent="0.35">
      <c r="A2050" s="27"/>
      <c r="B2050" s="28"/>
      <c r="C2050" s="27"/>
      <c r="D2050" s="28"/>
      <c r="E2050" s="27"/>
      <c r="F2050" s="27"/>
      <c r="G2050" s="27" t="s">
        <v>5431</v>
      </c>
      <c r="H2050" s="27" t="s">
        <v>5432</v>
      </c>
    </row>
    <row r="2051" spans="1:8" x14ac:dyDescent="0.35">
      <c r="A2051" s="27"/>
      <c r="B2051" s="28"/>
      <c r="C2051" s="27"/>
      <c r="D2051" s="28"/>
      <c r="E2051" s="27"/>
      <c r="F2051" s="27"/>
      <c r="G2051" s="27" t="s">
        <v>5433</v>
      </c>
      <c r="H2051" s="27" t="s">
        <v>5434</v>
      </c>
    </row>
    <row r="2052" spans="1:8" x14ac:dyDescent="0.35">
      <c r="A2052" s="27"/>
      <c r="B2052" s="28"/>
      <c r="C2052" s="27"/>
      <c r="D2052" s="28"/>
      <c r="E2052" s="27"/>
      <c r="F2052" s="27"/>
      <c r="G2052" s="27" t="s">
        <v>5435</v>
      </c>
      <c r="H2052" s="27" t="s">
        <v>5436</v>
      </c>
    </row>
    <row r="2053" spans="1:8" x14ac:dyDescent="0.35">
      <c r="A2053" s="27"/>
      <c r="B2053" s="28"/>
      <c r="C2053" s="27"/>
      <c r="D2053" s="28"/>
      <c r="E2053" s="27"/>
      <c r="F2053" s="27"/>
      <c r="G2053" s="27" t="s">
        <v>5437</v>
      </c>
      <c r="H2053" s="27" t="s">
        <v>5438</v>
      </c>
    </row>
    <row r="2054" spans="1:8" x14ac:dyDescent="0.35">
      <c r="A2054" s="27"/>
      <c r="B2054" s="28"/>
      <c r="C2054" s="27"/>
      <c r="D2054" s="28"/>
      <c r="E2054" s="27"/>
      <c r="F2054" s="27"/>
      <c r="G2054" s="27" t="s">
        <v>5439</v>
      </c>
      <c r="H2054" s="27" t="s">
        <v>5440</v>
      </c>
    </row>
    <row r="2055" spans="1:8" x14ac:dyDescent="0.35">
      <c r="A2055" s="27"/>
      <c r="B2055" s="28"/>
      <c r="C2055" s="27"/>
      <c r="D2055" s="28"/>
      <c r="E2055" s="27"/>
      <c r="F2055" s="27"/>
      <c r="G2055" s="27" t="s">
        <v>5441</v>
      </c>
      <c r="H2055" s="27" t="s">
        <v>5442</v>
      </c>
    </row>
    <row r="2056" spans="1:8" x14ac:dyDescent="0.35">
      <c r="A2056" s="27"/>
      <c r="B2056" s="28"/>
      <c r="C2056" s="27"/>
      <c r="D2056" s="28"/>
      <c r="E2056" s="27"/>
      <c r="F2056" s="27"/>
      <c r="G2056" s="27" t="s">
        <v>5443</v>
      </c>
      <c r="H2056" s="27" t="s">
        <v>5444</v>
      </c>
    </row>
    <row r="2057" spans="1:8" x14ac:dyDescent="0.35">
      <c r="A2057" s="27"/>
      <c r="B2057" s="28"/>
      <c r="C2057" s="27"/>
      <c r="D2057" s="28"/>
      <c r="E2057" s="27"/>
      <c r="F2057" s="27"/>
      <c r="G2057" s="27" t="s">
        <v>5445</v>
      </c>
      <c r="H2057" s="27" t="s">
        <v>5446</v>
      </c>
    </row>
    <row r="2058" spans="1:8" x14ac:dyDescent="0.35">
      <c r="A2058" s="27"/>
      <c r="B2058" s="28"/>
      <c r="C2058" s="27"/>
      <c r="D2058" s="28"/>
      <c r="E2058" s="27"/>
      <c r="F2058" s="27"/>
      <c r="G2058" s="27" t="s">
        <v>5447</v>
      </c>
      <c r="H2058" s="27" t="s">
        <v>5448</v>
      </c>
    </row>
    <row r="2059" spans="1:8" x14ac:dyDescent="0.35">
      <c r="A2059" s="27"/>
      <c r="B2059" s="28"/>
      <c r="C2059" s="27"/>
      <c r="D2059" s="28"/>
      <c r="E2059" s="27"/>
      <c r="F2059" s="27"/>
      <c r="G2059" s="27" t="s">
        <v>5449</v>
      </c>
      <c r="H2059" s="27" t="s">
        <v>5450</v>
      </c>
    </row>
    <row r="2060" spans="1:8" x14ac:dyDescent="0.35">
      <c r="A2060" s="27"/>
      <c r="B2060" s="28"/>
      <c r="C2060" s="27"/>
      <c r="D2060" s="28"/>
      <c r="E2060" s="27"/>
      <c r="F2060" s="27"/>
      <c r="G2060" s="27" t="s">
        <v>5451</v>
      </c>
      <c r="H2060" s="27" t="s">
        <v>5452</v>
      </c>
    </row>
    <row r="2061" spans="1:8" x14ac:dyDescent="0.35">
      <c r="A2061" s="27"/>
      <c r="B2061" s="28"/>
      <c r="C2061" s="27"/>
      <c r="D2061" s="28"/>
      <c r="E2061" s="27"/>
      <c r="F2061" s="27"/>
      <c r="G2061" s="27" t="s">
        <v>5453</v>
      </c>
      <c r="H2061" s="27" t="s">
        <v>5454</v>
      </c>
    </row>
    <row r="2062" spans="1:8" x14ac:dyDescent="0.35">
      <c r="A2062" s="27"/>
      <c r="B2062" s="28"/>
      <c r="C2062" s="27"/>
      <c r="D2062" s="28"/>
      <c r="E2062" s="27"/>
      <c r="F2062" s="27"/>
      <c r="G2062" s="27" t="s">
        <v>5455</v>
      </c>
      <c r="H2062" s="27" t="s">
        <v>5456</v>
      </c>
    </row>
    <row r="2063" spans="1:8" x14ac:dyDescent="0.35">
      <c r="A2063" s="27"/>
      <c r="B2063" s="28"/>
      <c r="C2063" s="27"/>
      <c r="D2063" s="28"/>
      <c r="E2063" s="27"/>
      <c r="F2063" s="27"/>
      <c r="G2063" s="27" t="s">
        <v>5457</v>
      </c>
      <c r="H2063" s="27" t="s">
        <v>5458</v>
      </c>
    </row>
    <row r="2064" spans="1:8" x14ac:dyDescent="0.35">
      <c r="A2064" s="27"/>
      <c r="B2064" s="28"/>
      <c r="C2064" s="27"/>
      <c r="D2064" s="28"/>
      <c r="E2064" s="27"/>
      <c r="F2064" s="27"/>
      <c r="G2064" s="27" t="s">
        <v>5459</v>
      </c>
      <c r="H2064" s="27" t="s">
        <v>5460</v>
      </c>
    </row>
    <row r="2065" spans="1:8" x14ac:dyDescent="0.35">
      <c r="A2065" s="27"/>
      <c r="B2065" s="28"/>
      <c r="C2065" s="27"/>
      <c r="D2065" s="28"/>
      <c r="E2065" s="27"/>
      <c r="F2065" s="27"/>
      <c r="G2065" s="27" t="s">
        <v>5461</v>
      </c>
      <c r="H2065" s="27" t="s">
        <v>5462</v>
      </c>
    </row>
    <row r="2066" spans="1:8" x14ac:dyDescent="0.35">
      <c r="A2066" s="27"/>
      <c r="B2066" s="28"/>
      <c r="C2066" s="27"/>
      <c r="D2066" s="28"/>
      <c r="E2066" s="27"/>
      <c r="F2066" s="27"/>
      <c r="G2066" s="27" t="s">
        <v>5463</v>
      </c>
      <c r="H2066" s="27" t="s">
        <v>5464</v>
      </c>
    </row>
    <row r="2067" spans="1:8" x14ac:dyDescent="0.35">
      <c r="A2067" s="27"/>
      <c r="B2067" s="28"/>
      <c r="C2067" s="27"/>
      <c r="D2067" s="28"/>
      <c r="E2067" s="27"/>
      <c r="F2067" s="27"/>
      <c r="G2067" s="27" t="s">
        <v>5465</v>
      </c>
      <c r="H2067" s="27" t="s">
        <v>5466</v>
      </c>
    </row>
    <row r="2068" spans="1:8" x14ac:dyDescent="0.35">
      <c r="A2068" s="27"/>
      <c r="B2068" s="28"/>
      <c r="C2068" s="27"/>
      <c r="D2068" s="28"/>
      <c r="E2068" s="27"/>
      <c r="F2068" s="27"/>
      <c r="G2068" s="27" t="s">
        <v>5467</v>
      </c>
      <c r="H2068" s="27" t="s">
        <v>5468</v>
      </c>
    </row>
    <row r="2069" spans="1:8" x14ac:dyDescent="0.35">
      <c r="A2069" s="27"/>
      <c r="B2069" s="28"/>
      <c r="C2069" s="27"/>
      <c r="D2069" s="28"/>
      <c r="E2069" s="27"/>
      <c r="F2069" s="27"/>
      <c r="G2069" s="27" t="s">
        <v>5469</v>
      </c>
      <c r="H2069" s="27" t="s">
        <v>5470</v>
      </c>
    </row>
    <row r="2070" spans="1:8" x14ac:dyDescent="0.35">
      <c r="A2070" s="27"/>
      <c r="B2070" s="28"/>
      <c r="C2070" s="27"/>
      <c r="D2070" s="28"/>
      <c r="E2070" s="27"/>
      <c r="F2070" s="27"/>
      <c r="G2070" s="27" t="s">
        <v>5471</v>
      </c>
      <c r="H2070" s="27" t="s">
        <v>5472</v>
      </c>
    </row>
    <row r="2071" spans="1:8" x14ac:dyDescent="0.35">
      <c r="A2071" s="27"/>
      <c r="B2071" s="28"/>
      <c r="C2071" s="27"/>
      <c r="D2071" s="28"/>
      <c r="E2071" s="27"/>
      <c r="F2071" s="27"/>
      <c r="G2071" s="27" t="s">
        <v>5473</v>
      </c>
      <c r="H2071" s="27" t="s">
        <v>5474</v>
      </c>
    </row>
    <row r="2072" spans="1:8" x14ac:dyDescent="0.35">
      <c r="A2072" s="27"/>
      <c r="B2072" s="28"/>
      <c r="C2072" s="27"/>
      <c r="D2072" s="28"/>
      <c r="E2072" s="27"/>
      <c r="F2072" s="27"/>
      <c r="G2072" s="27" t="s">
        <v>5475</v>
      </c>
      <c r="H2072" s="27" t="s">
        <v>5476</v>
      </c>
    </row>
    <row r="2073" spans="1:8" x14ac:dyDescent="0.35">
      <c r="A2073" s="27"/>
      <c r="B2073" s="28"/>
      <c r="C2073" s="27"/>
      <c r="D2073" s="28"/>
      <c r="E2073" s="27"/>
      <c r="F2073" s="27"/>
      <c r="G2073" s="27" t="s">
        <v>5477</v>
      </c>
      <c r="H2073" s="27" t="s">
        <v>5478</v>
      </c>
    </row>
    <row r="2074" spans="1:8" x14ac:dyDescent="0.35">
      <c r="A2074" s="27"/>
      <c r="B2074" s="28"/>
      <c r="C2074" s="27"/>
      <c r="D2074" s="28"/>
      <c r="E2074" s="27"/>
      <c r="F2074" s="27"/>
      <c r="G2074" s="27" t="s">
        <v>5479</v>
      </c>
      <c r="H2074" s="27" t="s">
        <v>5480</v>
      </c>
    </row>
    <row r="2075" spans="1:8" x14ac:dyDescent="0.35">
      <c r="A2075" s="27"/>
      <c r="B2075" s="28"/>
      <c r="C2075" s="27"/>
      <c r="D2075" s="28"/>
      <c r="E2075" s="27"/>
      <c r="F2075" s="27"/>
      <c r="G2075" s="27" t="s">
        <v>5481</v>
      </c>
      <c r="H2075" s="27" t="s">
        <v>5482</v>
      </c>
    </row>
    <row r="2076" spans="1:8" x14ac:dyDescent="0.35">
      <c r="A2076" s="27"/>
      <c r="B2076" s="28"/>
      <c r="C2076" s="27"/>
      <c r="D2076" s="28"/>
      <c r="E2076" s="27"/>
      <c r="F2076" s="27"/>
      <c r="G2076" s="27" t="s">
        <v>5483</v>
      </c>
      <c r="H2076" s="27" t="s">
        <v>5484</v>
      </c>
    </row>
    <row r="2077" spans="1:8" x14ac:dyDescent="0.35">
      <c r="A2077" s="27"/>
      <c r="B2077" s="28"/>
      <c r="C2077" s="27"/>
      <c r="D2077" s="28"/>
      <c r="E2077" s="27"/>
      <c r="F2077" s="27"/>
      <c r="G2077" s="27" t="s">
        <v>5485</v>
      </c>
      <c r="H2077" s="27" t="s">
        <v>5486</v>
      </c>
    </row>
    <row r="2078" spans="1:8" x14ac:dyDescent="0.35">
      <c r="A2078" s="27"/>
      <c r="B2078" s="28"/>
      <c r="C2078" s="27"/>
      <c r="D2078" s="28"/>
      <c r="E2078" s="27"/>
      <c r="F2078" s="27"/>
      <c r="G2078" s="27" t="s">
        <v>5487</v>
      </c>
      <c r="H2078" s="27" t="s">
        <v>5488</v>
      </c>
    </row>
    <row r="2079" spans="1:8" x14ac:dyDescent="0.35">
      <c r="A2079" s="27"/>
      <c r="B2079" s="28"/>
      <c r="C2079" s="27"/>
      <c r="D2079" s="28"/>
      <c r="E2079" s="27"/>
      <c r="F2079" s="27"/>
      <c r="G2079" s="27" t="s">
        <v>5489</v>
      </c>
      <c r="H2079" s="27" t="s">
        <v>5490</v>
      </c>
    </row>
    <row r="2080" spans="1:8" x14ac:dyDescent="0.35">
      <c r="A2080" s="27"/>
      <c r="B2080" s="28"/>
      <c r="C2080" s="27"/>
      <c r="D2080" s="28"/>
      <c r="E2080" s="27"/>
      <c r="F2080" s="27"/>
      <c r="G2080" s="27" t="s">
        <v>5491</v>
      </c>
      <c r="H2080" s="27" t="s">
        <v>5492</v>
      </c>
    </row>
    <row r="2081" spans="1:8" x14ac:dyDescent="0.35">
      <c r="A2081" s="27"/>
      <c r="B2081" s="28"/>
      <c r="C2081" s="27"/>
      <c r="D2081" s="28"/>
      <c r="E2081" s="27"/>
      <c r="F2081" s="27"/>
      <c r="G2081" s="27" t="s">
        <v>5493</v>
      </c>
      <c r="H2081" s="27" t="s">
        <v>5494</v>
      </c>
    </row>
    <row r="2082" spans="1:8" x14ac:dyDescent="0.35">
      <c r="A2082" s="27"/>
      <c r="B2082" s="28"/>
      <c r="C2082" s="27"/>
      <c r="D2082" s="28"/>
      <c r="E2082" s="27"/>
      <c r="F2082" s="27"/>
      <c r="G2082" s="27" t="s">
        <v>5495</v>
      </c>
      <c r="H2082" s="27" t="s">
        <v>5496</v>
      </c>
    </row>
    <row r="2083" spans="1:8" x14ac:dyDescent="0.35">
      <c r="A2083" s="27"/>
      <c r="B2083" s="28"/>
      <c r="C2083" s="27"/>
      <c r="D2083" s="28"/>
      <c r="E2083" s="27"/>
      <c r="F2083" s="27"/>
      <c r="G2083" s="27" t="s">
        <v>5497</v>
      </c>
      <c r="H2083" s="27" t="s">
        <v>5498</v>
      </c>
    </row>
    <row r="2084" spans="1:8" x14ac:dyDescent="0.35">
      <c r="A2084" s="27"/>
      <c r="B2084" s="28"/>
      <c r="C2084" s="27"/>
      <c r="D2084" s="28"/>
      <c r="E2084" s="27"/>
      <c r="F2084" s="27"/>
      <c r="G2084" s="27" t="s">
        <v>5499</v>
      </c>
      <c r="H2084" s="27" t="s">
        <v>5500</v>
      </c>
    </row>
    <row r="2085" spans="1:8" x14ac:dyDescent="0.35">
      <c r="A2085" s="27"/>
      <c r="B2085" s="28"/>
      <c r="C2085" s="27"/>
      <c r="D2085" s="28"/>
      <c r="E2085" s="27"/>
      <c r="F2085" s="27"/>
      <c r="G2085" s="27" t="s">
        <v>5501</v>
      </c>
      <c r="H2085" s="27" t="s">
        <v>5502</v>
      </c>
    </row>
    <row r="2086" spans="1:8" x14ac:dyDescent="0.35">
      <c r="A2086" s="27"/>
      <c r="B2086" s="28"/>
      <c r="C2086" s="27"/>
      <c r="D2086" s="28"/>
      <c r="E2086" s="27"/>
      <c r="F2086" s="27"/>
      <c r="G2086" s="27" t="s">
        <v>5503</v>
      </c>
      <c r="H2086" s="27" t="s">
        <v>5504</v>
      </c>
    </row>
    <row r="2087" spans="1:8" x14ac:dyDescent="0.35">
      <c r="A2087" s="27"/>
      <c r="B2087" s="28"/>
      <c r="C2087" s="27"/>
      <c r="D2087" s="28"/>
      <c r="E2087" s="27"/>
      <c r="F2087" s="27"/>
      <c r="G2087" s="33" t="s">
        <v>5505</v>
      </c>
      <c r="H2087" s="33" t="s">
        <v>5506</v>
      </c>
    </row>
    <row r="2088" spans="1:8" ht="38.5" x14ac:dyDescent="0.35">
      <c r="A2088" s="25" t="s">
        <v>5507</v>
      </c>
      <c r="B2088" s="26" t="s">
        <v>5508</v>
      </c>
      <c r="C2088" s="25" t="s">
        <v>5507</v>
      </c>
      <c r="D2088" s="26" t="s">
        <v>5508</v>
      </c>
      <c r="E2088" s="27"/>
      <c r="F2088" s="27"/>
      <c r="G2088" s="27"/>
      <c r="H2088" s="27"/>
    </row>
    <row r="2089" spans="1:8" ht="26" x14ac:dyDescent="0.35">
      <c r="A2089" s="27"/>
      <c r="B2089" s="28"/>
      <c r="C2089" s="29" t="s">
        <v>5509</v>
      </c>
      <c r="D2089" s="30" t="s">
        <v>5510</v>
      </c>
      <c r="E2089" s="27"/>
      <c r="F2089" s="27"/>
      <c r="G2089" s="27"/>
      <c r="H2089" s="27"/>
    </row>
    <row r="2090" spans="1:8" x14ac:dyDescent="0.35">
      <c r="A2090" s="27"/>
      <c r="B2090" s="28"/>
      <c r="C2090" s="27"/>
      <c r="D2090" s="28"/>
      <c r="E2090" s="31" t="s">
        <v>5511</v>
      </c>
      <c r="F2090" s="31" t="s">
        <v>5512</v>
      </c>
      <c r="G2090" s="27"/>
      <c r="H2090" s="27"/>
    </row>
    <row r="2091" spans="1:8" x14ac:dyDescent="0.35">
      <c r="A2091" s="27"/>
      <c r="B2091" s="28"/>
      <c r="C2091" s="27"/>
      <c r="D2091" s="28"/>
      <c r="E2091" s="27"/>
      <c r="F2091" s="27"/>
      <c r="G2091" s="33" t="s">
        <v>5513</v>
      </c>
      <c r="H2091" s="33" t="s">
        <v>5514</v>
      </c>
    </row>
    <row r="2092" spans="1:8" x14ac:dyDescent="0.35">
      <c r="A2092" s="27"/>
      <c r="B2092" s="28"/>
      <c r="C2092" s="27"/>
      <c r="D2092" s="28"/>
      <c r="E2092" s="31" t="s">
        <v>5515</v>
      </c>
      <c r="F2092" s="31" t="s">
        <v>5516</v>
      </c>
      <c r="G2092" s="27"/>
      <c r="H2092" s="27"/>
    </row>
    <row r="2093" spans="1:8" x14ac:dyDescent="0.35">
      <c r="A2093" s="27"/>
      <c r="B2093" s="28"/>
      <c r="C2093" s="27"/>
      <c r="D2093" s="28"/>
      <c r="E2093" s="27"/>
      <c r="F2093" s="27"/>
      <c r="G2093" s="33" t="s">
        <v>5517</v>
      </c>
      <c r="H2093" s="33" t="s">
        <v>5518</v>
      </c>
    </row>
    <row r="2094" spans="1:8" x14ac:dyDescent="0.35">
      <c r="A2094" s="27"/>
      <c r="B2094" s="28"/>
      <c r="C2094" s="27"/>
      <c r="D2094" s="28"/>
      <c r="E2094" s="27"/>
      <c r="F2094" s="27"/>
      <c r="G2094" s="27" t="s">
        <v>5519</v>
      </c>
      <c r="H2094" s="27" t="s">
        <v>5520</v>
      </c>
    </row>
    <row r="2095" spans="1:8" x14ac:dyDescent="0.35">
      <c r="A2095" s="27"/>
      <c r="B2095" s="28"/>
      <c r="C2095" s="27"/>
      <c r="D2095" s="28"/>
      <c r="E2095" s="27"/>
      <c r="F2095" s="27"/>
      <c r="G2095" s="27" t="s">
        <v>5521</v>
      </c>
      <c r="H2095" s="27" t="s">
        <v>5522</v>
      </c>
    </row>
    <row r="2096" spans="1:8" x14ac:dyDescent="0.35">
      <c r="A2096" s="27"/>
      <c r="B2096" s="28"/>
      <c r="C2096" s="27"/>
      <c r="D2096" s="28"/>
      <c r="E2096" s="27"/>
      <c r="F2096" s="27"/>
      <c r="G2096" s="27" t="s">
        <v>5523</v>
      </c>
      <c r="H2096" s="27" t="s">
        <v>5524</v>
      </c>
    </row>
    <row r="2097" spans="1:8" x14ac:dyDescent="0.35">
      <c r="A2097" s="27"/>
      <c r="B2097" s="28"/>
      <c r="C2097" s="27"/>
      <c r="D2097" s="28"/>
      <c r="E2097" s="27"/>
      <c r="F2097" s="27"/>
      <c r="G2097" s="27" t="s">
        <v>5525</v>
      </c>
      <c r="H2097" s="27" t="s">
        <v>5526</v>
      </c>
    </row>
    <row r="2098" spans="1:8" x14ac:dyDescent="0.35">
      <c r="A2098" s="27"/>
      <c r="B2098" s="28"/>
      <c r="C2098" s="27"/>
      <c r="D2098" s="28"/>
      <c r="E2098" s="27"/>
      <c r="F2098" s="27"/>
      <c r="G2098" s="27" t="s">
        <v>5527</v>
      </c>
      <c r="H2098" s="27" t="s">
        <v>5528</v>
      </c>
    </row>
    <row r="2099" spans="1:8" x14ac:dyDescent="0.35">
      <c r="A2099" s="27"/>
      <c r="B2099" s="28"/>
      <c r="C2099" s="27"/>
      <c r="D2099" s="28"/>
      <c r="E2099" s="27"/>
      <c r="F2099" s="27"/>
      <c r="G2099" s="27" t="s">
        <v>5529</v>
      </c>
      <c r="H2099" s="27" t="s">
        <v>5530</v>
      </c>
    </row>
    <row r="2100" spans="1:8" x14ac:dyDescent="0.35">
      <c r="A2100" s="27"/>
      <c r="B2100" s="28"/>
      <c r="C2100" s="27"/>
      <c r="D2100" s="28"/>
      <c r="E2100" s="27"/>
      <c r="F2100" s="27"/>
      <c r="G2100" s="27" t="s">
        <v>5531</v>
      </c>
      <c r="H2100" s="27" t="s">
        <v>5532</v>
      </c>
    </row>
    <row r="2101" spans="1:8" x14ac:dyDescent="0.35">
      <c r="A2101" s="27"/>
      <c r="B2101" s="28"/>
      <c r="C2101" s="27"/>
      <c r="D2101" s="28"/>
      <c r="E2101" s="27"/>
      <c r="F2101" s="27"/>
      <c r="G2101" s="27" t="s">
        <v>5533</v>
      </c>
      <c r="H2101" s="27" t="s">
        <v>5534</v>
      </c>
    </row>
    <row r="2102" spans="1:8" x14ac:dyDescent="0.35">
      <c r="A2102" s="27"/>
      <c r="B2102" s="28"/>
      <c r="C2102" s="27"/>
      <c r="D2102" s="28"/>
      <c r="E2102" s="27"/>
      <c r="F2102" s="27"/>
      <c r="G2102" s="27" t="s">
        <v>5535</v>
      </c>
      <c r="H2102" s="27" t="s">
        <v>5536</v>
      </c>
    </row>
    <row r="2103" spans="1:8" x14ac:dyDescent="0.35">
      <c r="A2103" s="27"/>
      <c r="B2103" s="28"/>
      <c r="C2103" s="27"/>
      <c r="D2103" s="28"/>
      <c r="E2103" s="27"/>
      <c r="F2103" s="27"/>
      <c r="G2103" s="27" t="s">
        <v>5537</v>
      </c>
      <c r="H2103" s="27" t="s">
        <v>5538</v>
      </c>
    </row>
    <row r="2104" spans="1:8" x14ac:dyDescent="0.35">
      <c r="A2104" s="27"/>
      <c r="B2104" s="28"/>
      <c r="C2104" s="27"/>
      <c r="D2104" s="28"/>
      <c r="E2104" s="27"/>
      <c r="F2104" s="27"/>
      <c r="G2104" s="33" t="s">
        <v>5539</v>
      </c>
      <c r="H2104" s="33" t="s">
        <v>5540</v>
      </c>
    </row>
    <row r="2105" spans="1:8" x14ac:dyDescent="0.35">
      <c r="A2105" s="27"/>
      <c r="B2105" s="28"/>
      <c r="C2105" s="27"/>
      <c r="D2105" s="28"/>
      <c r="E2105" s="27"/>
      <c r="F2105" s="27"/>
      <c r="G2105" s="27" t="s">
        <v>5541</v>
      </c>
      <c r="H2105" s="27" t="s">
        <v>5542</v>
      </c>
    </row>
    <row r="2106" spans="1:8" x14ac:dyDescent="0.35">
      <c r="A2106" s="27"/>
      <c r="B2106" s="28"/>
      <c r="C2106" s="27"/>
      <c r="D2106" s="28"/>
      <c r="E2106" s="27"/>
      <c r="F2106" s="27"/>
      <c r="G2106" s="33" t="s">
        <v>5543</v>
      </c>
      <c r="H2106" s="33" t="s">
        <v>5544</v>
      </c>
    </row>
    <row r="2107" spans="1:8" x14ac:dyDescent="0.35">
      <c r="A2107" s="27"/>
      <c r="B2107" s="28"/>
      <c r="C2107" s="27"/>
      <c r="D2107" s="28"/>
      <c r="E2107" s="27"/>
      <c r="F2107" s="27"/>
      <c r="G2107" s="27" t="s">
        <v>5545</v>
      </c>
      <c r="H2107" s="27" t="s">
        <v>5546</v>
      </c>
    </row>
    <row r="2108" spans="1:8" x14ac:dyDescent="0.35">
      <c r="A2108" s="27"/>
      <c r="B2108" s="28"/>
      <c r="C2108" s="27"/>
      <c r="D2108" s="28"/>
      <c r="E2108" s="27"/>
      <c r="F2108" s="27"/>
      <c r="G2108" s="27" t="s">
        <v>5547</v>
      </c>
      <c r="H2108" s="27" t="s">
        <v>5548</v>
      </c>
    </row>
    <row r="2109" spans="1:8" x14ac:dyDescent="0.35">
      <c r="A2109" s="27"/>
      <c r="B2109" s="28"/>
      <c r="C2109" s="27"/>
      <c r="D2109" s="28"/>
      <c r="E2109" s="27"/>
      <c r="F2109" s="27"/>
      <c r="G2109" s="33" t="s">
        <v>5549</v>
      </c>
      <c r="H2109" s="33" t="s">
        <v>5550</v>
      </c>
    </row>
    <row r="2110" spans="1:8" x14ac:dyDescent="0.35">
      <c r="A2110" s="27"/>
      <c r="B2110" s="28"/>
      <c r="C2110" s="27"/>
      <c r="D2110" s="28"/>
      <c r="E2110" s="27"/>
      <c r="F2110" s="27"/>
      <c r="G2110" s="33" t="s">
        <v>5551</v>
      </c>
      <c r="H2110" s="33" t="s">
        <v>5552</v>
      </c>
    </row>
    <row r="2111" spans="1:8" x14ac:dyDescent="0.35">
      <c r="A2111" s="27"/>
      <c r="B2111" s="28"/>
      <c r="C2111" s="27"/>
      <c r="D2111" s="28"/>
      <c r="E2111" s="27"/>
      <c r="F2111" s="27"/>
      <c r="G2111" s="33" t="s">
        <v>5553</v>
      </c>
      <c r="H2111" s="33" t="s">
        <v>5554</v>
      </c>
    </row>
    <row r="2112" spans="1:8" x14ac:dyDescent="0.35">
      <c r="A2112" s="27"/>
      <c r="B2112" s="28"/>
      <c r="C2112" s="27"/>
      <c r="D2112" s="28"/>
      <c r="E2112" s="31" t="s">
        <v>5555</v>
      </c>
      <c r="F2112" s="31" t="s">
        <v>5556</v>
      </c>
      <c r="G2112" s="27"/>
      <c r="H2112" s="27"/>
    </row>
    <row r="2113" spans="1:8" x14ac:dyDescent="0.35">
      <c r="A2113" s="27"/>
      <c r="B2113" s="28"/>
      <c r="C2113" s="27"/>
      <c r="D2113" s="28"/>
      <c r="E2113" s="27"/>
      <c r="F2113" s="27"/>
      <c r="G2113" s="33" t="s">
        <v>5557</v>
      </c>
      <c r="H2113" s="33" t="s">
        <v>5558</v>
      </c>
    </row>
    <row r="2114" spans="1:8" x14ac:dyDescent="0.35">
      <c r="A2114" s="27"/>
      <c r="B2114" s="28"/>
      <c r="C2114" s="27"/>
      <c r="D2114" s="28"/>
      <c r="E2114" s="27"/>
      <c r="F2114" s="27"/>
      <c r="G2114" s="27" t="s">
        <v>5559</v>
      </c>
      <c r="H2114" s="27" t="s">
        <v>5560</v>
      </c>
    </row>
    <row r="2115" spans="1:8" x14ac:dyDescent="0.35">
      <c r="A2115" s="27"/>
      <c r="B2115" s="28"/>
      <c r="C2115" s="27"/>
      <c r="D2115" s="28"/>
      <c r="E2115" s="27"/>
      <c r="F2115" s="27"/>
      <c r="G2115" s="27" t="s">
        <v>5561</v>
      </c>
      <c r="H2115" s="27" t="s">
        <v>5562</v>
      </c>
    </row>
    <row r="2116" spans="1:8" x14ac:dyDescent="0.35">
      <c r="A2116" s="27"/>
      <c r="B2116" s="28"/>
      <c r="C2116" s="27"/>
      <c r="D2116" s="28"/>
      <c r="E2116" s="27"/>
      <c r="F2116" s="27"/>
      <c r="G2116" s="33" t="s">
        <v>5563</v>
      </c>
      <c r="H2116" s="33" t="s">
        <v>5564</v>
      </c>
    </row>
    <row r="2117" spans="1:8" x14ac:dyDescent="0.35">
      <c r="A2117" s="27"/>
      <c r="B2117" s="28"/>
      <c r="C2117" s="27"/>
      <c r="D2117" s="28"/>
      <c r="E2117" s="31" t="s">
        <v>5565</v>
      </c>
      <c r="F2117" s="31" t="s">
        <v>5566</v>
      </c>
      <c r="G2117" s="27"/>
      <c r="H2117" s="27"/>
    </row>
    <row r="2118" spans="1:8" x14ac:dyDescent="0.35">
      <c r="A2118" s="27"/>
      <c r="B2118" s="28"/>
      <c r="C2118" s="27"/>
      <c r="D2118" s="28"/>
      <c r="E2118" s="27"/>
      <c r="F2118" s="27"/>
      <c r="G2118" s="33" t="s">
        <v>5567</v>
      </c>
      <c r="H2118" s="33" t="s">
        <v>5568</v>
      </c>
    </row>
    <row r="2119" spans="1:8" ht="26" x14ac:dyDescent="0.35">
      <c r="A2119" s="27"/>
      <c r="B2119" s="28"/>
      <c r="C2119" s="27"/>
      <c r="D2119" s="28"/>
      <c r="E2119" s="31" t="s">
        <v>5569</v>
      </c>
      <c r="F2119" s="32" t="s">
        <v>5570</v>
      </c>
      <c r="G2119" s="27"/>
      <c r="H2119" s="27"/>
    </row>
    <row r="2120" spans="1:8" x14ac:dyDescent="0.35">
      <c r="A2120" s="27"/>
      <c r="B2120" s="28"/>
      <c r="C2120" s="27"/>
      <c r="D2120" s="28"/>
      <c r="E2120" s="27"/>
      <c r="F2120" s="27"/>
      <c r="G2120" s="33" t="s">
        <v>5571</v>
      </c>
      <c r="H2120" s="33" t="s">
        <v>5572</v>
      </c>
    </row>
    <row r="2121" spans="1:8" x14ac:dyDescent="0.35">
      <c r="A2121" s="27"/>
      <c r="B2121" s="28"/>
      <c r="C2121" s="27"/>
      <c r="D2121" s="28"/>
      <c r="E2121" s="27"/>
      <c r="F2121" s="27"/>
      <c r="G2121" s="33" t="s">
        <v>5573</v>
      </c>
      <c r="H2121" s="33" t="s">
        <v>5574</v>
      </c>
    </row>
    <row r="2122" spans="1:8" x14ac:dyDescent="0.35">
      <c r="A2122" s="27"/>
      <c r="B2122" s="28"/>
      <c r="C2122" s="27"/>
      <c r="D2122" s="28"/>
      <c r="E2122" s="27"/>
      <c r="F2122" s="27"/>
      <c r="G2122" s="33" t="s">
        <v>5575</v>
      </c>
      <c r="H2122" s="33" t="s">
        <v>5576</v>
      </c>
    </row>
    <row r="2123" spans="1:8" x14ac:dyDescent="0.35">
      <c r="A2123" s="27"/>
      <c r="B2123" s="28"/>
      <c r="C2123" s="27"/>
      <c r="D2123" s="28"/>
      <c r="E2123" s="27"/>
      <c r="F2123" s="27"/>
      <c r="G2123" s="33" t="s">
        <v>5577</v>
      </c>
      <c r="H2123" s="33" t="s">
        <v>5578</v>
      </c>
    </row>
    <row r="2124" spans="1:8" x14ac:dyDescent="0.35">
      <c r="A2124" s="27"/>
      <c r="B2124" s="28"/>
      <c r="C2124" s="27"/>
      <c r="D2124" s="28"/>
      <c r="E2124" s="27"/>
      <c r="F2124" s="27"/>
      <c r="G2124" s="33" t="s">
        <v>5579</v>
      </c>
      <c r="H2124" s="33" t="s">
        <v>5580</v>
      </c>
    </row>
    <row r="2125" spans="1:8" x14ac:dyDescent="0.35">
      <c r="A2125" s="27"/>
      <c r="B2125" s="28"/>
      <c r="C2125" s="27"/>
      <c r="D2125" s="28"/>
      <c r="E2125" s="27"/>
      <c r="F2125" s="27"/>
      <c r="G2125" s="33" t="s">
        <v>5581</v>
      </c>
      <c r="H2125" s="33" t="s">
        <v>5582</v>
      </c>
    </row>
    <row r="2126" spans="1:8" x14ac:dyDescent="0.35">
      <c r="A2126" s="27"/>
      <c r="B2126" s="28"/>
      <c r="C2126" s="27"/>
      <c r="D2126" s="28"/>
      <c r="E2126" s="27"/>
      <c r="F2126" s="27"/>
      <c r="G2126" s="33" t="s">
        <v>5583</v>
      </c>
      <c r="H2126" s="33" t="s">
        <v>5584</v>
      </c>
    </row>
    <row r="2127" spans="1:8" x14ac:dyDescent="0.35">
      <c r="A2127" s="27"/>
      <c r="B2127" s="28"/>
      <c r="C2127" s="27"/>
      <c r="D2127" s="28"/>
      <c r="E2127" s="27"/>
      <c r="F2127" s="27"/>
      <c r="G2127" s="27" t="s">
        <v>5585</v>
      </c>
      <c r="H2127" s="27" t="s">
        <v>5586</v>
      </c>
    </row>
    <row r="2128" spans="1:8" x14ac:dyDescent="0.35">
      <c r="A2128" s="27"/>
      <c r="B2128" s="28"/>
      <c r="C2128" s="27"/>
      <c r="D2128" s="28"/>
      <c r="E2128" s="27"/>
      <c r="F2128" s="27"/>
      <c r="G2128" s="27" t="s">
        <v>5587</v>
      </c>
      <c r="H2128" s="27" t="s">
        <v>5588</v>
      </c>
    </row>
    <row r="2129" spans="1:8" x14ac:dyDescent="0.35">
      <c r="A2129" s="27"/>
      <c r="B2129" s="28"/>
      <c r="C2129" s="27"/>
      <c r="D2129" s="28"/>
      <c r="E2129" s="27"/>
      <c r="F2129" s="27"/>
      <c r="G2129" s="27" t="s">
        <v>5589</v>
      </c>
      <c r="H2129" s="27" t="s">
        <v>5590</v>
      </c>
    </row>
    <row r="2130" spans="1:8" ht="26" x14ac:dyDescent="0.35">
      <c r="A2130" s="27"/>
      <c r="B2130" s="28"/>
      <c r="C2130" s="27"/>
      <c r="D2130" s="28"/>
      <c r="E2130" s="31" t="s">
        <v>5591</v>
      </c>
      <c r="F2130" s="32" t="s">
        <v>5592</v>
      </c>
      <c r="G2130" s="27"/>
      <c r="H2130" s="27"/>
    </row>
    <row r="2131" spans="1:8" x14ac:dyDescent="0.35">
      <c r="A2131" s="27"/>
      <c r="B2131" s="28"/>
      <c r="C2131" s="27"/>
      <c r="D2131" s="28"/>
      <c r="E2131" s="27"/>
      <c r="F2131" s="27"/>
      <c r="G2131" s="33" t="s">
        <v>5593</v>
      </c>
      <c r="H2131" s="33" t="s">
        <v>5594</v>
      </c>
    </row>
    <row r="2132" spans="1:8" x14ac:dyDescent="0.35">
      <c r="A2132" s="27"/>
      <c r="B2132" s="28"/>
      <c r="C2132" s="27"/>
      <c r="D2132" s="28"/>
      <c r="E2132" s="27"/>
      <c r="F2132" s="27"/>
      <c r="G2132" s="27" t="s">
        <v>5595</v>
      </c>
      <c r="H2132" s="27" t="s">
        <v>5596</v>
      </c>
    </row>
    <row r="2133" spans="1:8" x14ac:dyDescent="0.35">
      <c r="A2133" s="27"/>
      <c r="B2133" s="28"/>
      <c r="C2133" s="27"/>
      <c r="D2133" s="28"/>
      <c r="E2133" s="27"/>
      <c r="F2133" s="27"/>
      <c r="G2133" s="27" t="s">
        <v>5597</v>
      </c>
      <c r="H2133" s="27" t="s">
        <v>5598</v>
      </c>
    </row>
    <row r="2134" spans="1:8" x14ac:dyDescent="0.35">
      <c r="A2134" s="27"/>
      <c r="B2134" s="28"/>
      <c r="C2134" s="27"/>
      <c r="D2134" s="28"/>
      <c r="E2134" s="27"/>
      <c r="F2134" s="27"/>
      <c r="G2134" s="27" t="s">
        <v>5599</v>
      </c>
      <c r="H2134" s="27" t="s">
        <v>5600</v>
      </c>
    </row>
    <row r="2135" spans="1:8" x14ac:dyDescent="0.35">
      <c r="A2135" s="27"/>
      <c r="B2135" s="28"/>
      <c r="C2135" s="27"/>
      <c r="D2135" s="28"/>
      <c r="E2135" s="27"/>
      <c r="F2135" s="27"/>
      <c r="G2135" s="27" t="s">
        <v>5601</v>
      </c>
      <c r="H2135" s="27" t="s">
        <v>5602</v>
      </c>
    </row>
    <row r="2136" spans="1:8" x14ac:dyDescent="0.35">
      <c r="A2136" s="27"/>
      <c r="B2136" s="28"/>
      <c r="C2136" s="27"/>
      <c r="D2136" s="28"/>
      <c r="E2136" s="27"/>
      <c r="F2136" s="27"/>
      <c r="G2136" s="27" t="s">
        <v>5603</v>
      </c>
      <c r="H2136" s="27" t="s">
        <v>5604</v>
      </c>
    </row>
    <row r="2137" spans="1:8" x14ac:dyDescent="0.35">
      <c r="A2137" s="27"/>
      <c r="B2137" s="28"/>
      <c r="C2137" s="27"/>
      <c r="D2137" s="28"/>
      <c r="E2137" s="27"/>
      <c r="F2137" s="27"/>
      <c r="G2137" s="27" t="s">
        <v>5605</v>
      </c>
      <c r="H2137" s="27" t="s">
        <v>5606</v>
      </c>
    </row>
    <row r="2138" spans="1:8" x14ac:dyDescent="0.35">
      <c r="A2138" s="27"/>
      <c r="B2138" s="28"/>
      <c r="C2138" s="27"/>
      <c r="D2138" s="28"/>
      <c r="E2138" s="27"/>
      <c r="F2138" s="27"/>
      <c r="G2138" s="27" t="s">
        <v>5607</v>
      </c>
      <c r="H2138" s="27" t="s">
        <v>5608</v>
      </c>
    </row>
    <row r="2139" spans="1:8" x14ac:dyDescent="0.35">
      <c r="A2139" s="27"/>
      <c r="B2139" s="28"/>
      <c r="C2139" s="27"/>
      <c r="D2139" s="28"/>
      <c r="E2139" s="27"/>
      <c r="F2139" s="27"/>
      <c r="G2139" s="27" t="s">
        <v>5609</v>
      </c>
      <c r="H2139" s="27" t="s">
        <v>5610</v>
      </c>
    </row>
    <row r="2140" spans="1:8" x14ac:dyDescent="0.35">
      <c r="A2140" s="27"/>
      <c r="B2140" s="28"/>
      <c r="C2140" s="27"/>
      <c r="D2140" s="28"/>
      <c r="E2140" s="27"/>
      <c r="F2140" s="27"/>
      <c r="G2140" s="27" t="s">
        <v>5611</v>
      </c>
      <c r="H2140" s="27" t="s">
        <v>5612</v>
      </c>
    </row>
    <row r="2141" spans="1:8" x14ac:dyDescent="0.35">
      <c r="A2141" s="27"/>
      <c r="B2141" s="28"/>
      <c r="C2141" s="27"/>
      <c r="D2141" s="28"/>
      <c r="E2141" s="27"/>
      <c r="F2141" s="27"/>
      <c r="G2141" s="33" t="s">
        <v>5613</v>
      </c>
      <c r="H2141" s="33" t="s">
        <v>5614</v>
      </c>
    </row>
    <row r="2142" spans="1:8" x14ac:dyDescent="0.35">
      <c r="A2142" s="27"/>
      <c r="B2142" s="28"/>
      <c r="C2142" s="27"/>
      <c r="D2142" s="28"/>
      <c r="E2142" s="27"/>
      <c r="F2142" s="27"/>
      <c r="G2142" s="27" t="s">
        <v>5615</v>
      </c>
      <c r="H2142" s="27" t="s">
        <v>5616</v>
      </c>
    </row>
    <row r="2143" spans="1:8" x14ac:dyDescent="0.35">
      <c r="A2143" s="27"/>
      <c r="B2143" s="28"/>
      <c r="C2143" s="27"/>
      <c r="D2143" s="28"/>
      <c r="E2143" s="31" t="s">
        <v>5617</v>
      </c>
      <c r="F2143" s="31" t="s">
        <v>5618</v>
      </c>
      <c r="G2143" s="27"/>
      <c r="H2143" s="27"/>
    </row>
    <row r="2144" spans="1:8" x14ac:dyDescent="0.35">
      <c r="A2144" s="27"/>
      <c r="B2144" s="28"/>
      <c r="C2144" s="27"/>
      <c r="D2144" s="28"/>
      <c r="E2144" s="27"/>
      <c r="F2144" s="27"/>
      <c r="G2144" s="33" t="s">
        <v>5619</v>
      </c>
      <c r="H2144" s="33" t="s">
        <v>5620</v>
      </c>
    </row>
    <row r="2145" spans="1:8" x14ac:dyDescent="0.35">
      <c r="A2145" s="27"/>
      <c r="B2145" s="28"/>
      <c r="C2145" s="27"/>
      <c r="D2145" s="28"/>
      <c r="E2145" s="27"/>
      <c r="F2145" s="27"/>
      <c r="G2145" s="33" t="s">
        <v>5621</v>
      </c>
      <c r="H2145" s="33" t="s">
        <v>5622</v>
      </c>
    </row>
    <row r="2146" spans="1:8" x14ac:dyDescent="0.35">
      <c r="A2146" s="27"/>
      <c r="B2146" s="28"/>
      <c r="C2146" s="27"/>
      <c r="D2146" s="28"/>
      <c r="E2146" s="27"/>
      <c r="F2146" s="27"/>
      <c r="G2146" s="33" t="s">
        <v>5623</v>
      </c>
      <c r="H2146" s="33" t="s">
        <v>5624</v>
      </c>
    </row>
    <row r="2147" spans="1:8" x14ac:dyDescent="0.35">
      <c r="A2147" s="27"/>
      <c r="B2147" s="28"/>
      <c r="C2147" s="27"/>
      <c r="D2147" s="28"/>
      <c r="E2147" s="27"/>
      <c r="F2147" s="27"/>
      <c r="G2147" s="33" t="s">
        <v>5625</v>
      </c>
      <c r="H2147" s="33" t="s">
        <v>5626</v>
      </c>
    </row>
    <row r="2148" spans="1:8" ht="38.5" x14ac:dyDescent="0.35">
      <c r="A2148" s="27"/>
      <c r="B2148" s="28"/>
      <c r="C2148" s="29" t="s">
        <v>5627</v>
      </c>
      <c r="D2148" s="30" t="s">
        <v>5628</v>
      </c>
      <c r="E2148" s="27"/>
      <c r="F2148" s="27"/>
      <c r="G2148" s="27"/>
      <c r="H2148" s="27"/>
    </row>
    <row r="2149" spans="1:8" ht="26" x14ac:dyDescent="0.35">
      <c r="A2149" s="27"/>
      <c r="B2149" s="28"/>
      <c r="C2149" s="27"/>
      <c r="D2149" s="28"/>
      <c r="E2149" s="31" t="s">
        <v>5629</v>
      </c>
      <c r="F2149" s="32" t="s">
        <v>5630</v>
      </c>
      <c r="G2149" s="27"/>
      <c r="H2149" s="27"/>
    </row>
    <row r="2150" spans="1:8" x14ac:dyDescent="0.35">
      <c r="A2150" s="27"/>
      <c r="B2150" s="28"/>
      <c r="C2150" s="27"/>
      <c r="D2150" s="28"/>
      <c r="E2150" s="27"/>
      <c r="F2150" s="27"/>
      <c r="G2150" s="33" t="s">
        <v>5631</v>
      </c>
      <c r="H2150" s="33" t="s">
        <v>5632</v>
      </c>
    </row>
    <row r="2151" spans="1:8" x14ac:dyDescent="0.35">
      <c r="A2151" s="27"/>
      <c r="B2151" s="28"/>
      <c r="C2151" s="27"/>
      <c r="D2151" s="28"/>
      <c r="E2151" s="27"/>
      <c r="F2151" s="27"/>
      <c r="G2151" s="27" t="s">
        <v>5633</v>
      </c>
      <c r="H2151" s="27" t="s">
        <v>5634</v>
      </c>
    </row>
    <row r="2152" spans="1:8" x14ac:dyDescent="0.35">
      <c r="A2152" s="27"/>
      <c r="B2152" s="28"/>
      <c r="C2152" s="27"/>
      <c r="D2152" s="28"/>
      <c r="E2152" s="27"/>
      <c r="F2152" s="27"/>
      <c r="G2152" s="27" t="s">
        <v>5635</v>
      </c>
      <c r="H2152" s="27" t="s">
        <v>5636</v>
      </c>
    </row>
    <row r="2153" spans="1:8" x14ac:dyDescent="0.35">
      <c r="A2153" s="27"/>
      <c r="B2153" s="28"/>
      <c r="C2153" s="27"/>
      <c r="D2153" s="28"/>
      <c r="E2153" s="27"/>
      <c r="F2153" s="27"/>
      <c r="G2153" s="27" t="s">
        <v>5637</v>
      </c>
      <c r="H2153" s="27" t="s">
        <v>5638</v>
      </c>
    </row>
    <row r="2154" spans="1:8" x14ac:dyDescent="0.35">
      <c r="A2154" s="27"/>
      <c r="B2154" s="28"/>
      <c r="C2154" s="27"/>
      <c r="D2154" s="28"/>
      <c r="E2154" s="27"/>
      <c r="F2154" s="27"/>
      <c r="G2154" s="27" t="s">
        <v>5639</v>
      </c>
      <c r="H2154" s="27" t="s">
        <v>5640</v>
      </c>
    </row>
    <row r="2155" spans="1:8" x14ac:dyDescent="0.35">
      <c r="A2155" s="27"/>
      <c r="B2155" s="28"/>
      <c r="C2155" s="27"/>
      <c r="D2155" s="28"/>
      <c r="E2155" s="27"/>
      <c r="F2155" s="27"/>
      <c r="G2155" s="27" t="s">
        <v>5641</v>
      </c>
      <c r="H2155" s="27" t="s">
        <v>5642</v>
      </c>
    </row>
    <row r="2156" spans="1:8" x14ac:dyDescent="0.35">
      <c r="A2156" s="27"/>
      <c r="B2156" s="28"/>
      <c r="C2156" s="27"/>
      <c r="D2156" s="28"/>
      <c r="E2156" s="27"/>
      <c r="F2156" s="27"/>
      <c r="G2156" s="27" t="s">
        <v>5643</v>
      </c>
      <c r="H2156" s="27" t="s">
        <v>5644</v>
      </c>
    </row>
    <row r="2157" spans="1:8" x14ac:dyDescent="0.35">
      <c r="A2157" s="27"/>
      <c r="B2157" s="28"/>
      <c r="C2157" s="27"/>
      <c r="D2157" s="28"/>
      <c r="E2157" s="27"/>
      <c r="F2157" s="27"/>
      <c r="G2157" s="27" t="s">
        <v>5645</v>
      </c>
      <c r="H2157" s="27" t="s">
        <v>5646</v>
      </c>
    </row>
    <row r="2158" spans="1:8" x14ac:dyDescent="0.35">
      <c r="A2158" s="27"/>
      <c r="B2158" s="28"/>
      <c r="C2158" s="27"/>
      <c r="D2158" s="28"/>
      <c r="E2158" s="27"/>
      <c r="F2158" s="27"/>
      <c r="G2158" s="27" t="s">
        <v>5647</v>
      </c>
      <c r="H2158" s="27" t="s">
        <v>5648</v>
      </c>
    </row>
    <row r="2159" spans="1:8" x14ac:dyDescent="0.35">
      <c r="A2159" s="27"/>
      <c r="B2159" s="28"/>
      <c r="C2159" s="27"/>
      <c r="D2159" s="28"/>
      <c r="E2159" s="27"/>
      <c r="F2159" s="27"/>
      <c r="G2159" s="33" t="s">
        <v>5649</v>
      </c>
      <c r="H2159" s="33" t="s">
        <v>5650</v>
      </c>
    </row>
    <row r="2160" spans="1:8" x14ac:dyDescent="0.35">
      <c r="A2160" s="27"/>
      <c r="B2160" s="28"/>
      <c r="C2160" s="27"/>
      <c r="D2160" s="28"/>
      <c r="E2160" s="27"/>
      <c r="F2160" s="27"/>
      <c r="G2160" s="27" t="s">
        <v>5651</v>
      </c>
      <c r="H2160" s="27" t="s">
        <v>5652</v>
      </c>
    </row>
    <row r="2161" spans="1:8" x14ac:dyDescent="0.35">
      <c r="A2161" s="27"/>
      <c r="B2161" s="28"/>
      <c r="C2161" s="27"/>
      <c r="D2161" s="28"/>
      <c r="E2161" s="27"/>
      <c r="F2161" s="27"/>
      <c r="G2161" s="27" t="s">
        <v>5653</v>
      </c>
      <c r="H2161" s="27" t="s">
        <v>5654</v>
      </c>
    </row>
    <row r="2162" spans="1:8" x14ac:dyDescent="0.35">
      <c r="A2162" s="27"/>
      <c r="B2162" s="28"/>
      <c r="C2162" s="27"/>
      <c r="D2162" s="28"/>
      <c r="E2162" s="27"/>
      <c r="F2162" s="27"/>
      <c r="G2162" s="27" t="s">
        <v>5655</v>
      </c>
      <c r="H2162" s="27" t="s">
        <v>5656</v>
      </c>
    </row>
    <row r="2163" spans="1:8" x14ac:dyDescent="0.35">
      <c r="A2163" s="27"/>
      <c r="B2163" s="28"/>
      <c r="C2163" s="27"/>
      <c r="D2163" s="28"/>
      <c r="E2163" s="27"/>
      <c r="F2163" s="27"/>
      <c r="G2163" s="27" t="s">
        <v>5657</v>
      </c>
      <c r="H2163" s="27" t="s">
        <v>5658</v>
      </c>
    </row>
    <row r="2164" spans="1:8" x14ac:dyDescent="0.35">
      <c r="A2164" s="27"/>
      <c r="B2164" s="28"/>
      <c r="C2164" s="27"/>
      <c r="D2164" s="28"/>
      <c r="E2164" s="27"/>
      <c r="F2164" s="27"/>
      <c r="G2164" s="33" t="s">
        <v>5659</v>
      </c>
      <c r="H2164" s="33" t="s">
        <v>5660</v>
      </c>
    </row>
    <row r="2165" spans="1:8" x14ac:dyDescent="0.35">
      <c r="A2165" s="27"/>
      <c r="B2165" s="28"/>
      <c r="C2165" s="27"/>
      <c r="D2165" s="28"/>
      <c r="E2165" s="27"/>
      <c r="F2165" s="27"/>
      <c r="G2165" s="27" t="s">
        <v>5661</v>
      </c>
      <c r="H2165" s="27" t="s">
        <v>5662</v>
      </c>
    </row>
    <row r="2166" spans="1:8" x14ac:dyDescent="0.35">
      <c r="A2166" s="27"/>
      <c r="B2166" s="28"/>
      <c r="C2166" s="27"/>
      <c r="D2166" s="28"/>
      <c r="E2166" s="27"/>
      <c r="F2166" s="27"/>
      <c r="G2166" s="27" t="s">
        <v>5663</v>
      </c>
      <c r="H2166" s="27" t="s">
        <v>5664</v>
      </c>
    </row>
    <row r="2167" spans="1:8" x14ac:dyDescent="0.35">
      <c r="A2167" s="27"/>
      <c r="B2167" s="28"/>
      <c r="C2167" s="27"/>
      <c r="D2167" s="28"/>
      <c r="E2167" s="27"/>
      <c r="F2167" s="27"/>
      <c r="G2167" s="27" t="s">
        <v>5665</v>
      </c>
      <c r="H2167" s="27" t="s">
        <v>5666</v>
      </c>
    </row>
    <row r="2168" spans="1:8" x14ac:dyDescent="0.35">
      <c r="A2168" s="27"/>
      <c r="B2168" s="28"/>
      <c r="C2168" s="27"/>
      <c r="D2168" s="28"/>
      <c r="E2168" s="27"/>
      <c r="F2168" s="27"/>
      <c r="G2168" s="27" t="s">
        <v>5667</v>
      </c>
      <c r="H2168" s="27" t="s">
        <v>5668</v>
      </c>
    </row>
    <row r="2169" spans="1:8" x14ac:dyDescent="0.35">
      <c r="A2169" s="27"/>
      <c r="B2169" s="28"/>
      <c r="C2169" s="27"/>
      <c r="D2169" s="28"/>
      <c r="E2169" s="27"/>
      <c r="F2169" s="27"/>
      <c r="G2169" s="33" t="s">
        <v>5669</v>
      </c>
      <c r="H2169" s="33" t="s">
        <v>5670</v>
      </c>
    </row>
    <row r="2170" spans="1:8" x14ac:dyDescent="0.35">
      <c r="A2170" s="27"/>
      <c r="B2170" s="28"/>
      <c r="C2170" s="27"/>
      <c r="D2170" s="28"/>
      <c r="E2170" s="27"/>
      <c r="F2170" s="27"/>
      <c r="G2170" s="27" t="s">
        <v>5671</v>
      </c>
      <c r="H2170" s="27" t="s">
        <v>5672</v>
      </c>
    </row>
    <row r="2171" spans="1:8" x14ac:dyDescent="0.35">
      <c r="A2171" s="27"/>
      <c r="B2171" s="28"/>
      <c r="C2171" s="27"/>
      <c r="D2171" s="28"/>
      <c r="E2171" s="27"/>
      <c r="F2171" s="27"/>
      <c r="G2171" s="27" t="s">
        <v>5673</v>
      </c>
      <c r="H2171" s="27" t="s">
        <v>5674</v>
      </c>
    </row>
    <row r="2172" spans="1:8" x14ac:dyDescent="0.35">
      <c r="A2172" s="27"/>
      <c r="B2172" s="28"/>
      <c r="C2172" s="27"/>
      <c r="D2172" s="28"/>
      <c r="E2172" s="27"/>
      <c r="F2172" s="27"/>
      <c r="G2172" s="27" t="s">
        <v>5675</v>
      </c>
      <c r="H2172" s="27" t="s">
        <v>5676</v>
      </c>
    </row>
    <row r="2173" spans="1:8" x14ac:dyDescent="0.35">
      <c r="A2173" s="27"/>
      <c r="B2173" s="28"/>
      <c r="C2173" s="27"/>
      <c r="D2173" s="28"/>
      <c r="E2173" s="27"/>
      <c r="F2173" s="27"/>
      <c r="G2173" s="27" t="s">
        <v>5677</v>
      </c>
      <c r="H2173" s="27" t="s">
        <v>5678</v>
      </c>
    </row>
    <row r="2174" spans="1:8" x14ac:dyDescent="0.35">
      <c r="A2174" s="27"/>
      <c r="B2174" s="28"/>
      <c r="C2174" s="27"/>
      <c r="D2174" s="28"/>
      <c r="E2174" s="27"/>
      <c r="F2174" s="27"/>
      <c r="G2174" s="27" t="s">
        <v>5679</v>
      </c>
      <c r="H2174" s="27" t="s">
        <v>5680</v>
      </c>
    </row>
    <row r="2175" spans="1:8" x14ac:dyDescent="0.35">
      <c r="A2175" s="27"/>
      <c r="B2175" s="28"/>
      <c r="C2175" s="27"/>
      <c r="D2175" s="28"/>
      <c r="E2175" s="27"/>
      <c r="F2175" s="27"/>
      <c r="G2175" s="27" t="s">
        <v>5681</v>
      </c>
      <c r="H2175" s="27" t="s">
        <v>5682</v>
      </c>
    </row>
    <row r="2176" spans="1:8" x14ac:dyDescent="0.35">
      <c r="A2176" s="27"/>
      <c r="B2176" s="28"/>
      <c r="C2176" s="27"/>
      <c r="D2176" s="28"/>
      <c r="E2176" s="27"/>
      <c r="F2176" s="27"/>
      <c r="G2176" s="27" t="s">
        <v>5683</v>
      </c>
      <c r="H2176" s="27" t="s">
        <v>5684</v>
      </c>
    </row>
    <row r="2177" spans="1:8" x14ac:dyDescent="0.35">
      <c r="A2177" s="27"/>
      <c r="B2177" s="28"/>
      <c r="C2177" s="27"/>
      <c r="D2177" s="28"/>
      <c r="E2177" s="27"/>
      <c r="F2177" s="27"/>
      <c r="G2177" s="27" t="s">
        <v>5685</v>
      </c>
      <c r="H2177" s="27" t="s">
        <v>5686</v>
      </c>
    </row>
    <row r="2178" spans="1:8" x14ac:dyDescent="0.35">
      <c r="A2178" s="27"/>
      <c r="B2178" s="28"/>
      <c r="C2178" s="27"/>
      <c r="D2178" s="28"/>
      <c r="E2178" s="27"/>
      <c r="F2178" s="27"/>
      <c r="G2178" s="27" t="s">
        <v>5687</v>
      </c>
      <c r="H2178" s="27" t="s">
        <v>5688</v>
      </c>
    </row>
    <row r="2179" spans="1:8" x14ac:dyDescent="0.35">
      <c r="A2179" s="27"/>
      <c r="B2179" s="28"/>
      <c r="C2179" s="27"/>
      <c r="D2179" s="28"/>
      <c r="E2179" s="27"/>
      <c r="F2179" s="27"/>
      <c r="G2179" s="27" t="s">
        <v>5689</v>
      </c>
      <c r="H2179" s="27" t="s">
        <v>5690</v>
      </c>
    </row>
    <row r="2180" spans="1:8" x14ac:dyDescent="0.35">
      <c r="A2180" s="27"/>
      <c r="B2180" s="28"/>
      <c r="C2180" s="27"/>
      <c r="D2180" s="28"/>
      <c r="E2180" s="27"/>
      <c r="F2180" s="27"/>
      <c r="G2180" s="27" t="s">
        <v>5691</v>
      </c>
      <c r="H2180" s="27" t="s">
        <v>5692</v>
      </c>
    </row>
    <row r="2181" spans="1:8" x14ac:dyDescent="0.35">
      <c r="A2181" s="27"/>
      <c r="B2181" s="28"/>
      <c r="C2181" s="27"/>
      <c r="D2181" s="28"/>
      <c r="E2181" s="27"/>
      <c r="F2181" s="27"/>
      <c r="G2181" s="27" t="s">
        <v>5693</v>
      </c>
      <c r="H2181" s="27" t="s">
        <v>5694</v>
      </c>
    </row>
    <row r="2182" spans="1:8" x14ac:dyDescent="0.35">
      <c r="A2182" s="27"/>
      <c r="B2182" s="28"/>
      <c r="C2182" s="27"/>
      <c r="D2182" s="28"/>
      <c r="E2182" s="27"/>
      <c r="F2182" s="27"/>
      <c r="G2182" s="27" t="s">
        <v>5695</v>
      </c>
      <c r="H2182" s="27" t="s">
        <v>5696</v>
      </c>
    </row>
    <row r="2183" spans="1:8" x14ac:dyDescent="0.35">
      <c r="A2183" s="27"/>
      <c r="B2183" s="28"/>
      <c r="C2183" s="27"/>
      <c r="D2183" s="28"/>
      <c r="E2183" s="27"/>
      <c r="F2183" s="27"/>
      <c r="G2183" s="27" t="s">
        <v>5697</v>
      </c>
      <c r="H2183" s="27" t="s">
        <v>5698</v>
      </c>
    </row>
    <row r="2184" spans="1:8" x14ac:dyDescent="0.35">
      <c r="A2184" s="27"/>
      <c r="B2184" s="28"/>
      <c r="C2184" s="27"/>
      <c r="D2184" s="28"/>
      <c r="E2184" s="27"/>
      <c r="F2184" s="27"/>
      <c r="G2184" s="27" t="s">
        <v>5699</v>
      </c>
      <c r="H2184" s="27" t="s">
        <v>5700</v>
      </c>
    </row>
    <row r="2185" spans="1:8" x14ac:dyDescent="0.35">
      <c r="A2185" s="27"/>
      <c r="B2185" s="28"/>
      <c r="C2185" s="27"/>
      <c r="D2185" s="28"/>
      <c r="E2185" s="27"/>
      <c r="F2185" s="27"/>
      <c r="G2185" s="27" t="s">
        <v>5701</v>
      </c>
      <c r="H2185" s="27" t="s">
        <v>5702</v>
      </c>
    </row>
    <row r="2186" spans="1:8" x14ac:dyDescent="0.35">
      <c r="A2186" s="27"/>
      <c r="B2186" s="28"/>
      <c r="C2186" s="27"/>
      <c r="D2186" s="28"/>
      <c r="E2186" s="27"/>
      <c r="F2186" s="27"/>
      <c r="G2186" s="33" t="s">
        <v>5703</v>
      </c>
      <c r="H2186" s="33" t="s">
        <v>5704</v>
      </c>
    </row>
    <row r="2187" spans="1:8" x14ac:dyDescent="0.35">
      <c r="A2187" s="27"/>
      <c r="B2187" s="28"/>
      <c r="C2187" s="27"/>
      <c r="D2187" s="28"/>
      <c r="E2187" s="27"/>
      <c r="F2187" s="27"/>
      <c r="G2187" s="33" t="s">
        <v>5705</v>
      </c>
      <c r="H2187" s="33" t="s">
        <v>5706</v>
      </c>
    </row>
    <row r="2188" spans="1:8" x14ac:dyDescent="0.35">
      <c r="A2188" s="27"/>
      <c r="B2188" s="28"/>
      <c r="C2188" s="27"/>
      <c r="D2188" s="28"/>
      <c r="E2188" s="27"/>
      <c r="F2188" s="27"/>
      <c r="G2188" s="27" t="s">
        <v>5707</v>
      </c>
      <c r="H2188" s="27" t="s">
        <v>5708</v>
      </c>
    </row>
    <row r="2189" spans="1:8" x14ac:dyDescent="0.35">
      <c r="A2189" s="27"/>
      <c r="B2189" s="28"/>
      <c r="C2189" s="27"/>
      <c r="D2189" s="28"/>
      <c r="E2189" s="27"/>
      <c r="F2189" s="27"/>
      <c r="G2189" s="27" t="s">
        <v>5709</v>
      </c>
      <c r="H2189" s="27" t="s">
        <v>5710</v>
      </c>
    </row>
    <row r="2190" spans="1:8" x14ac:dyDescent="0.35">
      <c r="A2190" s="27"/>
      <c r="B2190" s="28"/>
      <c r="C2190" s="27"/>
      <c r="D2190" s="28"/>
      <c r="E2190" s="27"/>
      <c r="F2190" s="27"/>
      <c r="G2190" s="33" t="s">
        <v>5711</v>
      </c>
      <c r="H2190" s="33" t="s">
        <v>5712</v>
      </c>
    </row>
    <row r="2191" spans="1:8" x14ac:dyDescent="0.35">
      <c r="A2191" s="27"/>
      <c r="B2191" s="28"/>
      <c r="C2191" s="27"/>
      <c r="D2191" s="28"/>
      <c r="E2191" s="27"/>
      <c r="F2191" s="27"/>
      <c r="G2191" s="33" t="s">
        <v>5713</v>
      </c>
      <c r="H2191" s="33" t="s">
        <v>5714</v>
      </c>
    </row>
    <row r="2192" spans="1:8" x14ac:dyDescent="0.35">
      <c r="A2192" s="27"/>
      <c r="B2192" s="28"/>
      <c r="C2192" s="27"/>
      <c r="D2192" s="28"/>
      <c r="E2192" s="27"/>
      <c r="F2192" s="27"/>
      <c r="G2192" s="33" t="s">
        <v>5715</v>
      </c>
      <c r="H2192" s="33" t="s">
        <v>5716</v>
      </c>
    </row>
    <row r="2193" spans="1:8" x14ac:dyDescent="0.35">
      <c r="A2193" s="27"/>
      <c r="B2193" s="28"/>
      <c r="C2193" s="27"/>
      <c r="D2193" s="28"/>
      <c r="E2193" s="31" t="s">
        <v>5717</v>
      </c>
      <c r="F2193" s="31" t="s">
        <v>5718</v>
      </c>
      <c r="G2193" s="27"/>
      <c r="H2193" s="27"/>
    </row>
    <row r="2194" spans="1:8" x14ac:dyDescent="0.35">
      <c r="A2194" s="27"/>
      <c r="B2194" s="28"/>
      <c r="C2194" s="27"/>
      <c r="D2194" s="28"/>
      <c r="E2194" s="27"/>
      <c r="F2194" s="27"/>
      <c r="G2194" s="33" t="s">
        <v>5719</v>
      </c>
      <c r="H2194" s="33" t="s">
        <v>5720</v>
      </c>
    </row>
    <row r="2195" spans="1:8" x14ac:dyDescent="0.35">
      <c r="A2195" s="27"/>
      <c r="B2195" s="28"/>
      <c r="C2195" s="27"/>
      <c r="D2195" s="28"/>
      <c r="E2195" s="27"/>
      <c r="F2195" s="27"/>
      <c r="G2195" s="27" t="s">
        <v>5721</v>
      </c>
      <c r="H2195" s="27" t="s">
        <v>5722</v>
      </c>
    </row>
    <row r="2196" spans="1:8" x14ac:dyDescent="0.35">
      <c r="A2196" s="27"/>
      <c r="B2196" s="28"/>
      <c r="C2196" s="27"/>
      <c r="D2196" s="28"/>
      <c r="E2196" s="27"/>
      <c r="F2196" s="27"/>
      <c r="G2196" s="27" t="s">
        <v>5723</v>
      </c>
      <c r="H2196" s="27" t="s">
        <v>5724</v>
      </c>
    </row>
    <row r="2197" spans="1:8" x14ac:dyDescent="0.35">
      <c r="A2197" s="27"/>
      <c r="B2197" s="28"/>
      <c r="C2197" s="27"/>
      <c r="D2197" s="28"/>
      <c r="E2197" s="27"/>
      <c r="F2197" s="27"/>
      <c r="G2197" s="27" t="s">
        <v>5725</v>
      </c>
      <c r="H2197" s="27" t="s">
        <v>5726</v>
      </c>
    </row>
    <row r="2198" spans="1:8" x14ac:dyDescent="0.35">
      <c r="A2198" s="27"/>
      <c r="B2198" s="28"/>
      <c r="C2198" s="27"/>
      <c r="D2198" s="28"/>
      <c r="E2198" s="27"/>
      <c r="F2198" s="27"/>
      <c r="G2198" s="27" t="s">
        <v>5727</v>
      </c>
      <c r="H2198" s="27" t="s">
        <v>5728</v>
      </c>
    </row>
    <row r="2199" spans="1:8" x14ac:dyDescent="0.35">
      <c r="A2199" s="27"/>
      <c r="B2199" s="28"/>
      <c r="C2199" s="27"/>
      <c r="D2199" s="28"/>
      <c r="E2199" s="27"/>
      <c r="F2199" s="27"/>
      <c r="G2199" s="27" t="s">
        <v>5729</v>
      </c>
      <c r="H2199" s="27" t="s">
        <v>5730</v>
      </c>
    </row>
    <row r="2200" spans="1:8" x14ac:dyDescent="0.35">
      <c r="A2200" s="27"/>
      <c r="B2200" s="28"/>
      <c r="C2200" s="27"/>
      <c r="D2200" s="28"/>
      <c r="E2200" s="27"/>
      <c r="F2200" s="27"/>
      <c r="G2200" s="27" t="s">
        <v>5731</v>
      </c>
      <c r="H2200" s="27" t="s">
        <v>5732</v>
      </c>
    </row>
    <row r="2201" spans="1:8" x14ac:dyDescent="0.35">
      <c r="A2201" s="27"/>
      <c r="B2201" s="28"/>
      <c r="C2201" s="27"/>
      <c r="D2201" s="28"/>
      <c r="E2201" s="27"/>
      <c r="F2201" s="27"/>
      <c r="G2201" s="27" t="s">
        <v>5733</v>
      </c>
      <c r="H2201" s="27" t="s">
        <v>5734</v>
      </c>
    </row>
    <row r="2202" spans="1:8" x14ac:dyDescent="0.35">
      <c r="A2202" s="27"/>
      <c r="B2202" s="28"/>
      <c r="C2202" s="27"/>
      <c r="D2202" s="28"/>
      <c r="E2202" s="27"/>
      <c r="F2202" s="27"/>
      <c r="G2202" s="33" t="s">
        <v>5735</v>
      </c>
      <c r="H2202" s="33" t="s">
        <v>5736</v>
      </c>
    </row>
    <row r="2203" spans="1:8" x14ac:dyDescent="0.35">
      <c r="A2203" s="27"/>
      <c r="B2203" s="28"/>
      <c r="C2203" s="27"/>
      <c r="D2203" s="28"/>
      <c r="E2203" s="27"/>
      <c r="F2203" s="27"/>
      <c r="G2203" s="33" t="s">
        <v>5737</v>
      </c>
      <c r="H2203" s="33" t="s">
        <v>5738</v>
      </c>
    </row>
    <row r="2204" spans="1:8" x14ac:dyDescent="0.35">
      <c r="A2204" s="27"/>
      <c r="B2204" s="28"/>
      <c r="C2204" s="27"/>
      <c r="D2204" s="28"/>
      <c r="E2204" s="27"/>
      <c r="F2204" s="27"/>
      <c r="G2204" s="27" t="s">
        <v>5739</v>
      </c>
      <c r="H2204" s="27" t="s">
        <v>5740</v>
      </c>
    </row>
    <row r="2205" spans="1:8" x14ac:dyDescent="0.35">
      <c r="A2205" s="27"/>
      <c r="B2205" s="28"/>
      <c r="C2205" s="27"/>
      <c r="D2205" s="28"/>
      <c r="E2205" s="27"/>
      <c r="F2205" s="27"/>
      <c r="G2205" s="27" t="s">
        <v>5741</v>
      </c>
      <c r="H2205" s="27" t="s">
        <v>5742</v>
      </c>
    </row>
    <row r="2206" spans="1:8" x14ac:dyDescent="0.35">
      <c r="A2206" s="27"/>
      <c r="B2206" s="28"/>
      <c r="C2206" s="27"/>
      <c r="D2206" s="28"/>
      <c r="E2206" s="27"/>
      <c r="F2206" s="27"/>
      <c r="G2206" s="27" t="s">
        <v>5743</v>
      </c>
      <c r="H2206" s="27" t="s">
        <v>5744</v>
      </c>
    </row>
    <row r="2207" spans="1:8" x14ac:dyDescent="0.35">
      <c r="A2207" s="27"/>
      <c r="B2207" s="28"/>
      <c r="C2207" s="27"/>
      <c r="D2207" s="28"/>
      <c r="E2207" s="27"/>
      <c r="F2207" s="27"/>
      <c r="G2207" s="27" t="s">
        <v>5745</v>
      </c>
      <c r="H2207" s="27" t="s">
        <v>5746</v>
      </c>
    </row>
    <row r="2208" spans="1:8" x14ac:dyDescent="0.35">
      <c r="A2208" s="27"/>
      <c r="B2208" s="28"/>
      <c r="C2208" s="27"/>
      <c r="D2208" s="28"/>
      <c r="E2208" s="27"/>
      <c r="F2208" s="27"/>
      <c r="G2208" s="27" t="s">
        <v>5747</v>
      </c>
      <c r="H2208" s="27" t="s">
        <v>5748</v>
      </c>
    </row>
    <row r="2209" spans="1:8" x14ac:dyDescent="0.35">
      <c r="A2209" s="27"/>
      <c r="B2209" s="28"/>
      <c r="C2209" s="27"/>
      <c r="D2209" s="28"/>
      <c r="E2209" s="27"/>
      <c r="F2209" s="27"/>
      <c r="G2209" s="27" t="s">
        <v>5749</v>
      </c>
      <c r="H2209" s="27" t="s">
        <v>5750</v>
      </c>
    </row>
    <row r="2210" spans="1:8" x14ac:dyDescent="0.35">
      <c r="A2210" s="27"/>
      <c r="B2210" s="28"/>
      <c r="C2210" s="27"/>
      <c r="D2210" s="28"/>
      <c r="E2210" s="27"/>
      <c r="F2210" s="27"/>
      <c r="G2210" s="27" t="s">
        <v>5751</v>
      </c>
      <c r="H2210" s="27" t="s">
        <v>5752</v>
      </c>
    </row>
    <row r="2211" spans="1:8" x14ac:dyDescent="0.35">
      <c r="A2211" s="27"/>
      <c r="B2211" s="28"/>
      <c r="C2211" s="27"/>
      <c r="D2211" s="28"/>
      <c r="E2211" s="27"/>
      <c r="F2211" s="27"/>
      <c r="G2211" s="27" t="s">
        <v>5753</v>
      </c>
      <c r="H2211" s="27" t="s">
        <v>5754</v>
      </c>
    </row>
    <row r="2212" spans="1:8" x14ac:dyDescent="0.35">
      <c r="A2212" s="27"/>
      <c r="B2212" s="28"/>
      <c r="C2212" s="27"/>
      <c r="D2212" s="28"/>
      <c r="E2212" s="27"/>
      <c r="F2212" s="27"/>
      <c r="G2212" s="27" t="s">
        <v>5755</v>
      </c>
      <c r="H2212" s="27" t="s">
        <v>5756</v>
      </c>
    </row>
    <row r="2213" spans="1:8" ht="38.5" x14ac:dyDescent="0.35">
      <c r="A2213" s="27"/>
      <c r="B2213" s="28"/>
      <c r="C2213" s="27"/>
      <c r="D2213" s="28"/>
      <c r="E2213" s="31" t="s">
        <v>5757</v>
      </c>
      <c r="F2213" s="32" t="s">
        <v>5758</v>
      </c>
      <c r="G2213" s="27"/>
      <c r="H2213" s="27"/>
    </row>
    <row r="2214" spans="1:8" x14ac:dyDescent="0.35">
      <c r="A2214" s="27"/>
      <c r="B2214" s="28"/>
      <c r="C2214" s="29" t="s">
        <v>5759</v>
      </c>
      <c r="D2214" s="30" t="s">
        <v>5760</v>
      </c>
      <c r="E2214" s="27"/>
      <c r="F2214" s="27"/>
      <c r="G2214" s="27"/>
      <c r="H2214" s="27"/>
    </row>
    <row r="2215" spans="1:8" x14ac:dyDescent="0.35">
      <c r="A2215" s="27"/>
      <c r="B2215" s="28"/>
      <c r="C2215" s="27"/>
      <c r="D2215" s="28"/>
      <c r="E2215" s="31" t="s">
        <v>5761</v>
      </c>
      <c r="F2215" s="31" t="s">
        <v>5762</v>
      </c>
      <c r="G2215" s="27"/>
      <c r="H2215" s="27"/>
    </row>
    <row r="2216" spans="1:8" x14ac:dyDescent="0.35">
      <c r="A2216" s="27"/>
      <c r="B2216" s="28"/>
      <c r="C2216" s="27"/>
      <c r="D2216" s="28"/>
      <c r="E2216" s="27"/>
      <c r="F2216" s="27"/>
      <c r="G2216" s="33" t="s">
        <v>5763</v>
      </c>
      <c r="H2216" s="33" t="s">
        <v>5764</v>
      </c>
    </row>
    <row r="2217" spans="1:8" ht="26" x14ac:dyDescent="0.35">
      <c r="A2217" s="27"/>
      <c r="B2217" s="28"/>
      <c r="C2217" s="27"/>
      <c r="D2217" s="28"/>
      <c r="E2217" s="31" t="s">
        <v>5765</v>
      </c>
      <c r="F2217" s="32" t="s">
        <v>5766</v>
      </c>
      <c r="G2217" s="27"/>
      <c r="H2217" s="27"/>
    </row>
    <row r="2218" spans="1:8" x14ac:dyDescent="0.35">
      <c r="A2218" s="27"/>
      <c r="B2218" s="28"/>
      <c r="C2218" s="27"/>
      <c r="D2218" s="28"/>
      <c r="E2218" s="27"/>
      <c r="F2218" s="27"/>
      <c r="G2218" s="33" t="s">
        <v>5767</v>
      </c>
      <c r="H2218" s="33" t="s">
        <v>5768</v>
      </c>
    </row>
    <row r="2219" spans="1:8" x14ac:dyDescent="0.35">
      <c r="A2219" s="27"/>
      <c r="B2219" s="28"/>
      <c r="C2219" s="27"/>
      <c r="D2219" s="28"/>
      <c r="E2219" s="27"/>
      <c r="F2219" s="27"/>
      <c r="G2219" s="27" t="s">
        <v>5769</v>
      </c>
      <c r="H2219" s="27" t="s">
        <v>5770</v>
      </c>
    </row>
    <row r="2220" spans="1:8" x14ac:dyDescent="0.35">
      <c r="A2220" s="27"/>
      <c r="B2220" s="28"/>
      <c r="C2220" s="27"/>
      <c r="D2220" s="28"/>
      <c r="E2220" s="27"/>
      <c r="F2220" s="27"/>
      <c r="G2220" s="27" t="s">
        <v>5771</v>
      </c>
      <c r="H2220" s="27" t="s">
        <v>5772</v>
      </c>
    </row>
    <row r="2221" spans="1:8" x14ac:dyDescent="0.35">
      <c r="A2221" s="27"/>
      <c r="B2221" s="28"/>
      <c r="C2221" s="27"/>
      <c r="D2221" s="28"/>
      <c r="E2221" s="27"/>
      <c r="F2221" s="27"/>
      <c r="G2221" s="27" t="s">
        <v>5773</v>
      </c>
      <c r="H2221" s="27" t="s">
        <v>5774</v>
      </c>
    </row>
    <row r="2222" spans="1:8" x14ac:dyDescent="0.35">
      <c r="A2222" s="27"/>
      <c r="B2222" s="28"/>
      <c r="C2222" s="27"/>
      <c r="D2222" s="28"/>
      <c r="E2222" s="27"/>
      <c r="F2222" s="27"/>
      <c r="G2222" s="27" t="s">
        <v>5775</v>
      </c>
      <c r="H2222" s="27" t="s">
        <v>5776</v>
      </c>
    </row>
    <row r="2223" spans="1:8" x14ac:dyDescent="0.35">
      <c r="A2223" s="27"/>
      <c r="B2223" s="28"/>
      <c r="C2223" s="27"/>
      <c r="D2223" s="28"/>
      <c r="E2223" s="27"/>
      <c r="F2223" s="27"/>
      <c r="G2223" s="27" t="s">
        <v>5777</v>
      </c>
      <c r="H2223" s="27" t="s">
        <v>5778</v>
      </c>
    </row>
    <row r="2224" spans="1:8" x14ac:dyDescent="0.35">
      <c r="A2224" s="27"/>
      <c r="B2224" s="28"/>
      <c r="C2224" s="27"/>
      <c r="D2224" s="28"/>
      <c r="E2224" s="27"/>
      <c r="F2224" s="27"/>
      <c r="G2224" s="27" t="s">
        <v>5779</v>
      </c>
      <c r="H2224" s="27" t="s">
        <v>5780</v>
      </c>
    </row>
    <row r="2225" spans="1:8" x14ac:dyDescent="0.35">
      <c r="A2225" s="27"/>
      <c r="B2225" s="28"/>
      <c r="C2225" s="27"/>
      <c r="D2225" s="28"/>
      <c r="E2225" s="27"/>
      <c r="F2225" s="27"/>
      <c r="G2225" s="27" t="s">
        <v>5781</v>
      </c>
      <c r="H2225" s="27" t="s">
        <v>5782</v>
      </c>
    </row>
    <row r="2226" spans="1:8" x14ac:dyDescent="0.35">
      <c r="A2226" s="27"/>
      <c r="B2226" s="28"/>
      <c r="C2226" s="27"/>
      <c r="D2226" s="28"/>
      <c r="E2226" s="27"/>
      <c r="F2226" s="27"/>
      <c r="G2226" s="27" t="s">
        <v>5783</v>
      </c>
      <c r="H2226" s="27" t="s">
        <v>5784</v>
      </c>
    </row>
    <row r="2227" spans="1:8" x14ac:dyDescent="0.35">
      <c r="A2227" s="27"/>
      <c r="B2227" s="28"/>
      <c r="C2227" s="27"/>
      <c r="D2227" s="28"/>
      <c r="E2227" s="27"/>
      <c r="F2227" s="27"/>
      <c r="G2227" s="27" t="s">
        <v>5785</v>
      </c>
      <c r="H2227" s="27" t="s">
        <v>5786</v>
      </c>
    </row>
    <row r="2228" spans="1:8" x14ac:dyDescent="0.35">
      <c r="A2228" s="27"/>
      <c r="B2228" s="28"/>
      <c r="C2228" s="27"/>
      <c r="D2228" s="28"/>
      <c r="E2228" s="31" t="s">
        <v>5787</v>
      </c>
      <c r="F2228" s="31" t="s">
        <v>5788</v>
      </c>
      <c r="G2228" s="27"/>
      <c r="H2228" s="27"/>
    </row>
    <row r="2229" spans="1:8" x14ac:dyDescent="0.35">
      <c r="A2229" s="27"/>
      <c r="B2229" s="28"/>
      <c r="C2229" s="27"/>
      <c r="D2229" s="28"/>
      <c r="E2229" s="31" t="s">
        <v>5789</v>
      </c>
      <c r="F2229" s="31" t="s">
        <v>5790</v>
      </c>
      <c r="G2229" s="27"/>
      <c r="H2229" s="27"/>
    </row>
    <row r="2230" spans="1:8" x14ac:dyDescent="0.35">
      <c r="A2230" s="27"/>
      <c r="B2230" s="28"/>
      <c r="C2230" s="27"/>
      <c r="D2230" s="28"/>
      <c r="E2230" s="27"/>
      <c r="F2230" s="27"/>
      <c r="G2230" s="33" t="s">
        <v>5791</v>
      </c>
      <c r="H2230" s="33" t="s">
        <v>5792</v>
      </c>
    </row>
    <row r="2231" spans="1:8" x14ac:dyDescent="0.35">
      <c r="A2231" s="27"/>
      <c r="B2231" s="28"/>
      <c r="C2231" s="27"/>
      <c r="D2231" s="28"/>
      <c r="E2231" s="27"/>
      <c r="F2231" s="27"/>
      <c r="G2231" s="33" t="s">
        <v>5793</v>
      </c>
      <c r="H2231" s="33" t="s">
        <v>5794</v>
      </c>
    </row>
    <row r="2232" spans="1:8" x14ac:dyDescent="0.35">
      <c r="A2232" s="27"/>
      <c r="B2232" s="28"/>
      <c r="C2232" s="27"/>
      <c r="D2232" s="28"/>
      <c r="E2232" s="27"/>
      <c r="F2232" s="27"/>
      <c r="G2232" s="33" t="s">
        <v>5795</v>
      </c>
      <c r="H2232" s="33" t="s">
        <v>5796</v>
      </c>
    </row>
    <row r="2233" spans="1:8" x14ac:dyDescent="0.35">
      <c r="A2233" s="27"/>
      <c r="B2233" s="28"/>
      <c r="C2233" s="27"/>
      <c r="D2233" s="28"/>
      <c r="E2233" s="27"/>
      <c r="F2233" s="27"/>
      <c r="G2233" s="33" t="s">
        <v>5797</v>
      </c>
      <c r="H2233" s="33" t="s">
        <v>5798</v>
      </c>
    </row>
    <row r="2234" spans="1:8" ht="38.5" x14ac:dyDescent="0.35">
      <c r="A2234" s="27"/>
      <c r="B2234" s="28"/>
      <c r="C2234" s="27"/>
      <c r="D2234" s="28"/>
      <c r="E2234" s="31" t="s">
        <v>5799</v>
      </c>
      <c r="F2234" s="32" t="s">
        <v>5800</v>
      </c>
      <c r="G2234" s="27"/>
      <c r="H2234" s="27"/>
    </row>
    <row r="2235" spans="1:8" x14ac:dyDescent="0.35">
      <c r="A2235" s="27"/>
      <c r="B2235" s="28"/>
      <c r="C2235" s="27"/>
      <c r="D2235" s="28"/>
      <c r="E2235" s="27"/>
      <c r="F2235" s="27"/>
      <c r="G2235" s="33" t="s">
        <v>5801</v>
      </c>
      <c r="H2235" s="33" t="s">
        <v>5802</v>
      </c>
    </row>
    <row r="2236" spans="1:8" ht="26" x14ac:dyDescent="0.35">
      <c r="A2236" s="27"/>
      <c r="B2236" s="28"/>
      <c r="C2236" s="29" t="s">
        <v>5803</v>
      </c>
      <c r="D2236" s="30" t="s">
        <v>5804</v>
      </c>
      <c r="E2236" s="27"/>
      <c r="F2236" s="27"/>
      <c r="G2236" s="27"/>
      <c r="H2236" s="27"/>
    </row>
    <row r="2237" spans="1:8" x14ac:dyDescent="0.35">
      <c r="A2237" s="27"/>
      <c r="B2237" s="28"/>
      <c r="C2237" s="27"/>
      <c r="D2237" s="28"/>
      <c r="E2237" s="31" t="s">
        <v>5805</v>
      </c>
      <c r="F2237" s="31" t="s">
        <v>5806</v>
      </c>
      <c r="G2237" s="27"/>
      <c r="H2237" s="27"/>
    </row>
    <row r="2238" spans="1:8" x14ac:dyDescent="0.35">
      <c r="A2238" s="27"/>
      <c r="B2238" s="28"/>
      <c r="C2238" s="27"/>
      <c r="D2238" s="28"/>
      <c r="E2238" s="27"/>
      <c r="F2238" s="27"/>
      <c r="G2238" s="33" t="s">
        <v>5807</v>
      </c>
      <c r="H2238" s="33" t="s">
        <v>5808</v>
      </c>
    </row>
    <row r="2239" spans="1:8" x14ac:dyDescent="0.35">
      <c r="A2239" s="27"/>
      <c r="B2239" s="28"/>
      <c r="C2239" s="27"/>
      <c r="D2239" s="28"/>
      <c r="E2239" s="31" t="s">
        <v>5809</v>
      </c>
      <c r="F2239" s="31" t="s">
        <v>5810</v>
      </c>
      <c r="G2239" s="27"/>
      <c r="H2239" s="27"/>
    </row>
    <row r="2240" spans="1:8" x14ac:dyDescent="0.35">
      <c r="A2240" s="27"/>
      <c r="B2240" s="28"/>
      <c r="C2240" s="27"/>
      <c r="D2240" s="28"/>
      <c r="E2240" s="27"/>
      <c r="F2240" s="27"/>
      <c r="G2240" s="33" t="s">
        <v>5811</v>
      </c>
      <c r="H2240" s="33" t="s">
        <v>5812</v>
      </c>
    </row>
    <row r="2241" spans="1:8" x14ac:dyDescent="0.35">
      <c r="A2241" s="27"/>
      <c r="B2241" s="28"/>
      <c r="C2241" s="27"/>
      <c r="D2241" s="28"/>
      <c r="E2241" s="27"/>
      <c r="F2241" s="27"/>
      <c r="G2241" s="33" t="s">
        <v>5813</v>
      </c>
      <c r="H2241" s="33" t="s">
        <v>5814</v>
      </c>
    </row>
    <row r="2242" spans="1:8" x14ac:dyDescent="0.35">
      <c r="A2242" s="27"/>
      <c r="B2242" s="28"/>
      <c r="C2242" s="27"/>
      <c r="D2242" s="28"/>
      <c r="E2242" s="31" t="s">
        <v>5815</v>
      </c>
      <c r="F2242" s="31" t="s">
        <v>5816</v>
      </c>
      <c r="G2242" s="27"/>
      <c r="H2242" s="27"/>
    </row>
    <row r="2243" spans="1:8" x14ac:dyDescent="0.35">
      <c r="A2243" s="27"/>
      <c r="B2243" s="28"/>
      <c r="C2243" s="27"/>
      <c r="D2243" s="28"/>
      <c r="E2243" s="27"/>
      <c r="F2243" s="27"/>
      <c r="G2243" s="33" t="s">
        <v>5817</v>
      </c>
      <c r="H2243" s="33" t="s">
        <v>5818</v>
      </c>
    </row>
    <row r="2244" spans="1:8" x14ac:dyDescent="0.35">
      <c r="A2244" s="27"/>
      <c r="B2244" s="28"/>
      <c r="C2244" s="27"/>
      <c r="D2244" s="28"/>
      <c r="E2244" s="27"/>
      <c r="F2244" s="27"/>
      <c r="G2244" s="33" t="s">
        <v>5819</v>
      </c>
      <c r="H2244" s="33" t="s">
        <v>5820</v>
      </c>
    </row>
    <row r="2245" spans="1:8" x14ac:dyDescent="0.35">
      <c r="A2245" s="27"/>
      <c r="B2245" s="28"/>
      <c r="C2245" s="27"/>
      <c r="D2245" s="28"/>
      <c r="E2245" s="27"/>
      <c r="F2245" s="27"/>
      <c r="G2245" s="33" t="s">
        <v>5821</v>
      </c>
      <c r="H2245" s="33" t="s">
        <v>5822</v>
      </c>
    </row>
    <row r="2246" spans="1:8" x14ac:dyDescent="0.35">
      <c r="A2246" s="27"/>
      <c r="B2246" s="28"/>
      <c r="C2246" s="27"/>
      <c r="D2246" s="28"/>
      <c r="E2246" s="27"/>
      <c r="F2246" s="27"/>
      <c r="G2246" s="33" t="s">
        <v>5823</v>
      </c>
      <c r="H2246" s="33" t="s">
        <v>5824</v>
      </c>
    </row>
    <row r="2247" spans="1:8" x14ac:dyDescent="0.35">
      <c r="A2247" s="27"/>
      <c r="B2247" s="28"/>
      <c r="C2247" s="27"/>
      <c r="D2247" s="28"/>
      <c r="E2247" s="31" t="s">
        <v>5825</v>
      </c>
      <c r="F2247" s="31" t="s">
        <v>5826</v>
      </c>
      <c r="G2247" s="27"/>
      <c r="H2247" s="27"/>
    </row>
    <row r="2248" spans="1:8" ht="26" x14ac:dyDescent="0.35">
      <c r="A2248" s="27"/>
      <c r="B2248" s="28"/>
      <c r="C2248" s="29" t="s">
        <v>5827</v>
      </c>
      <c r="D2248" s="30" t="s">
        <v>5828</v>
      </c>
      <c r="E2248" s="27"/>
      <c r="F2248" s="27"/>
      <c r="G2248" s="27"/>
      <c r="H2248" s="27"/>
    </row>
    <row r="2249" spans="1:8" ht="26" x14ac:dyDescent="0.35">
      <c r="A2249" s="27"/>
      <c r="B2249" s="28"/>
      <c r="C2249" s="27"/>
      <c r="D2249" s="28"/>
      <c r="E2249" s="31" t="s">
        <v>5829</v>
      </c>
      <c r="F2249" s="32" t="s">
        <v>5830</v>
      </c>
      <c r="G2249" s="27"/>
      <c r="H2249" s="27"/>
    </row>
    <row r="2250" spans="1:8" x14ac:dyDescent="0.35">
      <c r="A2250" s="27"/>
      <c r="B2250" s="28"/>
      <c r="C2250" s="27"/>
      <c r="D2250" s="28"/>
      <c r="E2250" s="27"/>
      <c r="F2250" s="27"/>
      <c r="G2250" s="33" t="s">
        <v>5831</v>
      </c>
      <c r="H2250" s="33" t="s">
        <v>5832</v>
      </c>
    </row>
    <row r="2251" spans="1:8" x14ac:dyDescent="0.35">
      <c r="A2251" s="27"/>
      <c r="B2251" s="28"/>
      <c r="C2251" s="27"/>
      <c r="D2251" s="28"/>
      <c r="E2251" s="27"/>
      <c r="F2251" s="27"/>
      <c r="G2251" s="33" t="s">
        <v>5833</v>
      </c>
      <c r="H2251" s="33" t="s">
        <v>5834</v>
      </c>
    </row>
    <row r="2252" spans="1:8" x14ac:dyDescent="0.35">
      <c r="A2252" s="27"/>
      <c r="B2252" s="28"/>
      <c r="C2252" s="27"/>
      <c r="D2252" s="28"/>
      <c r="E2252" s="27"/>
      <c r="F2252" s="27"/>
      <c r="G2252" s="27" t="s">
        <v>5835</v>
      </c>
      <c r="H2252" s="27" t="s">
        <v>5836</v>
      </c>
    </row>
    <row r="2253" spans="1:8" x14ac:dyDescent="0.35">
      <c r="A2253" s="27"/>
      <c r="B2253" s="28"/>
      <c r="C2253" s="27"/>
      <c r="D2253" s="28"/>
      <c r="E2253" s="27"/>
      <c r="F2253" s="27"/>
      <c r="G2253" s="27" t="s">
        <v>5837</v>
      </c>
      <c r="H2253" s="27" t="s">
        <v>5838</v>
      </c>
    </row>
    <row r="2254" spans="1:8" x14ac:dyDescent="0.35">
      <c r="A2254" s="27"/>
      <c r="B2254" s="28"/>
      <c r="C2254" s="27"/>
      <c r="D2254" s="28"/>
      <c r="E2254" s="27"/>
      <c r="F2254" s="27"/>
      <c r="G2254" s="27" t="s">
        <v>5839</v>
      </c>
      <c r="H2254" s="27" t="s">
        <v>5840</v>
      </c>
    </row>
    <row r="2255" spans="1:8" x14ac:dyDescent="0.35">
      <c r="A2255" s="27"/>
      <c r="B2255" s="28"/>
      <c r="C2255" s="27"/>
      <c r="D2255" s="28"/>
      <c r="E2255" s="27"/>
      <c r="F2255" s="27"/>
      <c r="G2255" s="33" t="s">
        <v>5841</v>
      </c>
      <c r="H2255" s="33" t="s">
        <v>5842</v>
      </c>
    </row>
    <row r="2256" spans="1:8" x14ac:dyDescent="0.35">
      <c r="A2256" s="27"/>
      <c r="B2256" s="28"/>
      <c r="C2256" s="27"/>
      <c r="D2256" s="28"/>
      <c r="E2256" s="27"/>
      <c r="F2256" s="27"/>
      <c r="G2256" s="33" t="s">
        <v>5843</v>
      </c>
      <c r="H2256" s="33" t="s">
        <v>5844</v>
      </c>
    </row>
    <row r="2257" spans="1:8" x14ac:dyDescent="0.35">
      <c r="A2257" s="27"/>
      <c r="B2257" s="28"/>
      <c r="C2257" s="27"/>
      <c r="D2257" s="28"/>
      <c r="E2257" s="27"/>
      <c r="F2257" s="27"/>
      <c r="G2257" s="33" t="s">
        <v>5845</v>
      </c>
      <c r="H2257" s="33" t="s">
        <v>5846</v>
      </c>
    </row>
    <row r="2258" spans="1:8" x14ac:dyDescent="0.35">
      <c r="A2258" s="27"/>
      <c r="B2258" s="28"/>
      <c r="C2258" s="27"/>
      <c r="D2258" s="28"/>
      <c r="E2258" s="27"/>
      <c r="F2258" s="27"/>
      <c r="G2258" s="33" t="s">
        <v>5847</v>
      </c>
      <c r="H2258" s="33" t="s">
        <v>5848</v>
      </c>
    </row>
    <row r="2259" spans="1:8" x14ac:dyDescent="0.35">
      <c r="A2259" s="27"/>
      <c r="B2259" s="28"/>
      <c r="C2259" s="27"/>
      <c r="D2259" s="28"/>
      <c r="E2259" s="27"/>
      <c r="F2259" s="27"/>
      <c r="G2259" s="33" t="s">
        <v>5849</v>
      </c>
      <c r="H2259" s="33" t="s">
        <v>5850</v>
      </c>
    </row>
    <row r="2260" spans="1:8" x14ac:dyDescent="0.35">
      <c r="A2260" s="27"/>
      <c r="B2260" s="28"/>
      <c r="C2260" s="27"/>
      <c r="D2260" s="28"/>
      <c r="E2260" s="27"/>
      <c r="F2260" s="27"/>
      <c r="G2260" s="27" t="s">
        <v>5851</v>
      </c>
      <c r="H2260" s="27" t="s">
        <v>5852</v>
      </c>
    </row>
    <row r="2261" spans="1:8" x14ac:dyDescent="0.35">
      <c r="A2261" s="27"/>
      <c r="B2261" s="28"/>
      <c r="C2261" s="27"/>
      <c r="D2261" s="28"/>
      <c r="E2261" s="27"/>
      <c r="F2261" s="27"/>
      <c r="G2261" s="27" t="s">
        <v>5853</v>
      </c>
      <c r="H2261" s="27" t="s">
        <v>5854</v>
      </c>
    </row>
    <row r="2262" spans="1:8" x14ac:dyDescent="0.35">
      <c r="A2262" s="27"/>
      <c r="B2262" s="28"/>
      <c r="C2262" s="27"/>
      <c r="D2262" s="28"/>
      <c r="E2262" s="27"/>
      <c r="F2262" s="27"/>
      <c r="G2262" s="27" t="s">
        <v>5855</v>
      </c>
      <c r="H2262" s="27" t="s">
        <v>5856</v>
      </c>
    </row>
    <row r="2263" spans="1:8" x14ac:dyDescent="0.35">
      <c r="A2263" s="27"/>
      <c r="B2263" s="28"/>
      <c r="C2263" s="27"/>
      <c r="D2263" s="28"/>
      <c r="E2263" s="27"/>
      <c r="F2263" s="27"/>
      <c r="G2263" s="27" t="s">
        <v>5857</v>
      </c>
      <c r="H2263" s="27" t="s">
        <v>5858</v>
      </c>
    </row>
    <row r="2264" spans="1:8" x14ac:dyDescent="0.35">
      <c r="A2264" s="27"/>
      <c r="B2264" s="28"/>
      <c r="C2264" s="27"/>
      <c r="D2264" s="28"/>
      <c r="E2264" s="27"/>
      <c r="F2264" s="27"/>
      <c r="G2264" s="27" t="s">
        <v>5859</v>
      </c>
      <c r="H2264" s="27" t="s">
        <v>5860</v>
      </c>
    </row>
    <row r="2265" spans="1:8" x14ac:dyDescent="0.35">
      <c r="A2265" s="27"/>
      <c r="B2265" s="28"/>
      <c r="C2265" s="27"/>
      <c r="D2265" s="28"/>
      <c r="E2265" s="27"/>
      <c r="F2265" s="27"/>
      <c r="G2265" s="27" t="s">
        <v>5861</v>
      </c>
      <c r="H2265" s="27" t="s">
        <v>5862</v>
      </c>
    </row>
    <row r="2266" spans="1:8" x14ac:dyDescent="0.35">
      <c r="A2266" s="27"/>
      <c r="B2266" s="28"/>
      <c r="C2266" s="27"/>
      <c r="D2266" s="28"/>
      <c r="E2266" s="27"/>
      <c r="F2266" s="27"/>
      <c r="G2266" s="27" t="s">
        <v>5863</v>
      </c>
      <c r="H2266" s="27" t="s">
        <v>5864</v>
      </c>
    </row>
    <row r="2267" spans="1:8" x14ac:dyDescent="0.35">
      <c r="A2267" s="27"/>
      <c r="B2267" s="28"/>
      <c r="C2267" s="27"/>
      <c r="D2267" s="28"/>
      <c r="E2267" s="27"/>
      <c r="F2267" s="27"/>
      <c r="G2267" s="33" t="s">
        <v>5865</v>
      </c>
      <c r="H2267" s="33" t="s">
        <v>5866</v>
      </c>
    </row>
    <row r="2268" spans="1:8" x14ac:dyDescent="0.35">
      <c r="A2268" s="27"/>
      <c r="B2268" s="28"/>
      <c r="C2268" s="27"/>
      <c r="D2268" s="28"/>
      <c r="E2268" s="27"/>
      <c r="F2268" s="27"/>
      <c r="G2268" s="27" t="s">
        <v>5867</v>
      </c>
      <c r="H2268" s="27" t="s">
        <v>5868</v>
      </c>
    </row>
    <row r="2269" spans="1:8" x14ac:dyDescent="0.35">
      <c r="A2269" s="27"/>
      <c r="B2269" s="28"/>
      <c r="C2269" s="27"/>
      <c r="D2269" s="28"/>
      <c r="E2269" s="27"/>
      <c r="F2269" s="27"/>
      <c r="G2269" s="27" t="s">
        <v>5869</v>
      </c>
      <c r="H2269" s="27" t="s">
        <v>5870</v>
      </c>
    </row>
    <row r="2270" spans="1:8" ht="26" x14ac:dyDescent="0.35">
      <c r="A2270" s="27"/>
      <c r="B2270" s="28"/>
      <c r="C2270" s="27"/>
      <c r="D2270" s="28"/>
      <c r="E2270" s="31" t="s">
        <v>5871</v>
      </c>
      <c r="F2270" s="32" t="s">
        <v>5872</v>
      </c>
      <c r="G2270" s="27"/>
      <c r="H2270" s="27"/>
    </row>
    <row r="2271" spans="1:8" x14ac:dyDescent="0.35">
      <c r="A2271" s="27"/>
      <c r="B2271" s="28"/>
      <c r="C2271" s="27"/>
      <c r="D2271" s="28"/>
      <c r="E2271" s="27"/>
      <c r="F2271" s="27"/>
      <c r="G2271" s="33" t="s">
        <v>5873</v>
      </c>
      <c r="H2271" s="33" t="s">
        <v>5874</v>
      </c>
    </row>
    <row r="2272" spans="1:8" x14ac:dyDescent="0.35">
      <c r="A2272" s="27"/>
      <c r="B2272" s="28"/>
      <c r="C2272" s="27"/>
      <c r="D2272" s="28"/>
      <c r="E2272" s="27"/>
      <c r="F2272" s="27"/>
      <c r="G2272" s="27" t="s">
        <v>5875</v>
      </c>
      <c r="H2272" s="27" t="s">
        <v>5876</v>
      </c>
    </row>
    <row r="2273" spans="1:8" x14ac:dyDescent="0.35">
      <c r="A2273" s="27"/>
      <c r="B2273" s="28"/>
      <c r="C2273" s="27"/>
      <c r="D2273" s="28"/>
      <c r="E2273" s="27"/>
      <c r="F2273" s="27"/>
      <c r="G2273" s="27" t="s">
        <v>5877</v>
      </c>
      <c r="H2273" s="27" t="s">
        <v>5878</v>
      </c>
    </row>
    <row r="2274" spans="1:8" x14ac:dyDescent="0.35">
      <c r="A2274" s="27"/>
      <c r="B2274" s="28"/>
      <c r="C2274" s="27"/>
      <c r="D2274" s="28"/>
      <c r="E2274" s="27"/>
      <c r="F2274" s="27"/>
      <c r="G2274" s="27" t="s">
        <v>5879</v>
      </c>
      <c r="H2274" s="27" t="s">
        <v>5880</v>
      </c>
    </row>
    <row r="2275" spans="1:8" x14ac:dyDescent="0.35">
      <c r="A2275" s="27"/>
      <c r="B2275" s="28"/>
      <c r="C2275" s="27"/>
      <c r="D2275" s="28"/>
      <c r="E2275" s="27"/>
      <c r="F2275" s="27"/>
      <c r="G2275" s="27" t="s">
        <v>5881</v>
      </c>
      <c r="H2275" s="27" t="s">
        <v>5882</v>
      </c>
    </row>
    <row r="2276" spans="1:8" x14ac:dyDescent="0.35">
      <c r="A2276" s="27"/>
      <c r="B2276" s="28"/>
      <c r="C2276" s="27"/>
      <c r="D2276" s="28"/>
      <c r="E2276" s="27"/>
      <c r="F2276" s="27"/>
      <c r="G2276" s="27" t="s">
        <v>5883</v>
      </c>
      <c r="H2276" s="27" t="s">
        <v>5884</v>
      </c>
    </row>
    <row r="2277" spans="1:8" x14ac:dyDescent="0.35">
      <c r="A2277" s="27"/>
      <c r="B2277" s="28"/>
      <c r="C2277" s="27"/>
      <c r="D2277" s="28"/>
      <c r="E2277" s="27"/>
      <c r="F2277" s="27"/>
      <c r="G2277" s="27" t="s">
        <v>5885</v>
      </c>
      <c r="H2277" s="27" t="s">
        <v>5886</v>
      </c>
    </row>
    <row r="2278" spans="1:8" x14ac:dyDescent="0.35">
      <c r="A2278" s="27"/>
      <c r="B2278" s="28"/>
      <c r="C2278" s="27"/>
      <c r="D2278" s="28"/>
      <c r="E2278" s="27"/>
      <c r="F2278" s="27"/>
      <c r="G2278" s="33" t="s">
        <v>5887</v>
      </c>
      <c r="H2278" s="33" t="s">
        <v>5888</v>
      </c>
    </row>
    <row r="2279" spans="1:8" x14ac:dyDescent="0.35">
      <c r="A2279" s="27"/>
      <c r="B2279" s="28"/>
      <c r="C2279" s="27"/>
      <c r="D2279" s="28"/>
      <c r="E2279" s="27"/>
      <c r="F2279" s="27"/>
      <c r="G2279" s="33" t="s">
        <v>5889</v>
      </c>
      <c r="H2279" s="33" t="s">
        <v>5890</v>
      </c>
    </row>
    <row r="2280" spans="1:8" x14ac:dyDescent="0.35">
      <c r="A2280" s="27"/>
      <c r="B2280" s="28"/>
      <c r="C2280" s="27"/>
      <c r="D2280" s="28"/>
      <c r="E2280" s="27"/>
      <c r="F2280" s="27"/>
      <c r="G2280" s="27" t="s">
        <v>5891</v>
      </c>
      <c r="H2280" s="27" t="s">
        <v>5892</v>
      </c>
    </row>
    <row r="2281" spans="1:8" x14ac:dyDescent="0.35">
      <c r="A2281" s="27"/>
      <c r="B2281" s="28"/>
      <c r="C2281" s="27"/>
      <c r="D2281" s="28"/>
      <c r="E2281" s="27"/>
      <c r="F2281" s="27"/>
      <c r="G2281" s="27" t="s">
        <v>5893</v>
      </c>
      <c r="H2281" s="27" t="s">
        <v>5894</v>
      </c>
    </row>
    <row r="2282" spans="1:8" x14ac:dyDescent="0.35">
      <c r="A2282" s="27"/>
      <c r="B2282" s="28"/>
      <c r="C2282" s="27"/>
      <c r="D2282" s="28"/>
      <c r="E2282" s="27"/>
      <c r="F2282" s="27"/>
      <c r="G2282" s="27" t="s">
        <v>5895</v>
      </c>
      <c r="H2282" s="27" t="s">
        <v>5896</v>
      </c>
    </row>
    <row r="2283" spans="1:8" x14ac:dyDescent="0.35">
      <c r="A2283" s="27"/>
      <c r="B2283" s="28"/>
      <c r="C2283" s="27"/>
      <c r="D2283" s="28"/>
      <c r="E2283" s="27"/>
      <c r="F2283" s="27"/>
      <c r="G2283" s="33" t="s">
        <v>5897</v>
      </c>
      <c r="H2283" s="33" t="s">
        <v>5898</v>
      </c>
    </row>
    <row r="2284" spans="1:8" x14ac:dyDescent="0.35">
      <c r="A2284" s="27"/>
      <c r="B2284" s="28"/>
      <c r="C2284" s="27"/>
      <c r="D2284" s="28"/>
      <c r="E2284" s="27"/>
      <c r="F2284" s="27"/>
      <c r="G2284" s="27" t="s">
        <v>5899</v>
      </c>
      <c r="H2284" s="27" t="s">
        <v>5900</v>
      </c>
    </row>
    <row r="2285" spans="1:8" x14ac:dyDescent="0.35">
      <c r="A2285" s="27"/>
      <c r="B2285" s="28"/>
      <c r="C2285" s="27"/>
      <c r="D2285" s="28"/>
      <c r="E2285" s="27"/>
      <c r="F2285" s="27"/>
      <c r="G2285" s="27" t="s">
        <v>5901</v>
      </c>
      <c r="H2285" s="27" t="s">
        <v>5902</v>
      </c>
    </row>
    <row r="2286" spans="1:8" x14ac:dyDescent="0.35">
      <c r="A2286" s="27"/>
      <c r="B2286" s="28"/>
      <c r="C2286" s="27"/>
      <c r="D2286" s="28"/>
      <c r="E2286" s="27"/>
      <c r="F2286" s="27"/>
      <c r="G2286" s="27" t="s">
        <v>5903</v>
      </c>
      <c r="H2286" s="27" t="s">
        <v>5904</v>
      </c>
    </row>
    <row r="2287" spans="1:8" x14ac:dyDescent="0.35">
      <c r="A2287" s="27"/>
      <c r="B2287" s="28"/>
      <c r="C2287" s="27"/>
      <c r="D2287" s="28"/>
      <c r="E2287" s="27"/>
      <c r="F2287" s="27"/>
      <c r="G2287" s="27" t="s">
        <v>5905</v>
      </c>
      <c r="H2287" s="27" t="s">
        <v>5906</v>
      </c>
    </row>
    <row r="2288" spans="1:8" x14ac:dyDescent="0.35">
      <c r="A2288" s="27"/>
      <c r="B2288" s="28"/>
      <c r="C2288" s="27"/>
      <c r="D2288" s="28"/>
      <c r="E2288" s="27"/>
      <c r="F2288" s="27"/>
      <c r="G2288" s="27" t="s">
        <v>5907</v>
      </c>
      <c r="H2288" s="27" t="s">
        <v>5908</v>
      </c>
    </row>
    <row r="2289" spans="1:8" x14ac:dyDescent="0.35">
      <c r="A2289" s="27"/>
      <c r="B2289" s="28"/>
      <c r="C2289" s="27"/>
      <c r="D2289" s="28"/>
      <c r="E2289" s="27"/>
      <c r="F2289" s="27"/>
      <c r="G2289" s="33" t="s">
        <v>5909</v>
      </c>
      <c r="H2289" s="33" t="s">
        <v>5910</v>
      </c>
    </row>
    <row r="2290" spans="1:8" x14ac:dyDescent="0.35">
      <c r="A2290" s="27"/>
      <c r="B2290" s="28"/>
      <c r="C2290" s="27"/>
      <c r="D2290" s="28"/>
      <c r="E2290" s="27"/>
      <c r="F2290" s="27"/>
      <c r="G2290" s="27" t="s">
        <v>5911</v>
      </c>
      <c r="H2290" s="27" t="s">
        <v>5912</v>
      </c>
    </row>
    <row r="2291" spans="1:8" x14ac:dyDescent="0.35">
      <c r="A2291" s="27"/>
      <c r="B2291" s="28"/>
      <c r="C2291" s="27"/>
      <c r="D2291" s="28"/>
      <c r="E2291" s="27"/>
      <c r="F2291" s="27"/>
      <c r="G2291" s="27" t="s">
        <v>5913</v>
      </c>
      <c r="H2291" s="27" t="s">
        <v>5914</v>
      </c>
    </row>
    <row r="2292" spans="1:8" x14ac:dyDescent="0.35">
      <c r="A2292" s="27"/>
      <c r="B2292" s="28"/>
      <c r="C2292" s="27"/>
      <c r="D2292" s="28"/>
      <c r="E2292" s="27"/>
      <c r="F2292" s="27"/>
      <c r="G2292" s="27" t="s">
        <v>5915</v>
      </c>
      <c r="H2292" s="27" t="s">
        <v>5916</v>
      </c>
    </row>
    <row r="2293" spans="1:8" x14ac:dyDescent="0.35">
      <c r="A2293" s="27"/>
      <c r="B2293" s="28"/>
      <c r="C2293" s="27"/>
      <c r="D2293" s="28"/>
      <c r="E2293" s="27"/>
      <c r="F2293" s="27"/>
      <c r="G2293" s="27" t="s">
        <v>5917</v>
      </c>
      <c r="H2293" s="27" t="s">
        <v>5918</v>
      </c>
    </row>
    <row r="2294" spans="1:8" x14ac:dyDescent="0.35">
      <c r="A2294" s="27"/>
      <c r="B2294" s="28"/>
      <c r="C2294" s="27"/>
      <c r="D2294" s="28"/>
      <c r="E2294" s="27"/>
      <c r="F2294" s="27"/>
      <c r="G2294" s="27" t="s">
        <v>5919</v>
      </c>
      <c r="H2294" s="27" t="s">
        <v>5920</v>
      </c>
    </row>
    <row r="2295" spans="1:8" x14ac:dyDescent="0.35">
      <c r="A2295" s="27"/>
      <c r="B2295" s="28"/>
      <c r="C2295" s="27"/>
      <c r="D2295" s="28"/>
      <c r="E2295" s="27"/>
      <c r="F2295" s="27"/>
      <c r="G2295" s="27" t="s">
        <v>5921</v>
      </c>
      <c r="H2295" s="27" t="s">
        <v>5922</v>
      </c>
    </row>
    <row r="2296" spans="1:8" ht="26" x14ac:dyDescent="0.35">
      <c r="A2296" s="27"/>
      <c r="B2296" s="28"/>
      <c r="C2296" s="27"/>
      <c r="D2296" s="28"/>
      <c r="E2296" s="31" t="s">
        <v>5923</v>
      </c>
      <c r="F2296" s="32" t="s">
        <v>5924</v>
      </c>
      <c r="G2296" s="27"/>
      <c r="H2296" s="27"/>
    </row>
    <row r="2297" spans="1:8" x14ac:dyDescent="0.35">
      <c r="A2297" s="27"/>
      <c r="B2297" s="28"/>
      <c r="C2297" s="27"/>
      <c r="D2297" s="28"/>
      <c r="E2297" s="27"/>
      <c r="F2297" s="27"/>
      <c r="G2297" s="33" t="s">
        <v>5925</v>
      </c>
      <c r="H2297" s="33" t="s">
        <v>5926</v>
      </c>
    </row>
    <row r="2298" spans="1:8" x14ac:dyDescent="0.35">
      <c r="A2298" s="27"/>
      <c r="B2298" s="28"/>
      <c r="C2298" s="27"/>
      <c r="D2298" s="28"/>
      <c r="E2298" s="27"/>
      <c r="F2298" s="27"/>
      <c r="G2298" s="27" t="s">
        <v>5927</v>
      </c>
      <c r="H2298" s="27" t="s">
        <v>5928</v>
      </c>
    </row>
    <row r="2299" spans="1:8" x14ac:dyDescent="0.35">
      <c r="A2299" s="27"/>
      <c r="B2299" s="28"/>
      <c r="C2299" s="27"/>
      <c r="D2299" s="28"/>
      <c r="E2299" s="27"/>
      <c r="F2299" s="27"/>
      <c r="G2299" s="33" t="s">
        <v>5929</v>
      </c>
      <c r="H2299" s="33" t="s">
        <v>5930</v>
      </c>
    </row>
    <row r="2300" spans="1:8" x14ac:dyDescent="0.35">
      <c r="A2300" s="27"/>
      <c r="B2300" s="28"/>
      <c r="C2300" s="27"/>
      <c r="D2300" s="28"/>
      <c r="E2300" s="27"/>
      <c r="F2300" s="27"/>
      <c r="G2300" s="27" t="s">
        <v>5931</v>
      </c>
      <c r="H2300" s="27" t="s">
        <v>5932</v>
      </c>
    </row>
    <row r="2301" spans="1:8" x14ac:dyDescent="0.35">
      <c r="A2301" s="27"/>
      <c r="B2301" s="28"/>
      <c r="C2301" s="27"/>
      <c r="D2301" s="28"/>
      <c r="E2301" s="27"/>
      <c r="F2301" s="27"/>
      <c r="G2301" s="27" t="s">
        <v>5933</v>
      </c>
      <c r="H2301" s="27" t="s">
        <v>5934</v>
      </c>
    </row>
    <row r="2302" spans="1:8" x14ac:dyDescent="0.35">
      <c r="A2302" s="27"/>
      <c r="B2302" s="28"/>
      <c r="C2302" s="27"/>
      <c r="D2302" s="28"/>
      <c r="E2302" s="27"/>
      <c r="F2302" s="27"/>
      <c r="G2302" s="27" t="s">
        <v>5935</v>
      </c>
      <c r="H2302" s="27" t="s">
        <v>5936</v>
      </c>
    </row>
    <row r="2303" spans="1:8" x14ac:dyDescent="0.35">
      <c r="A2303" s="27"/>
      <c r="B2303" s="28"/>
      <c r="C2303" s="27"/>
      <c r="D2303" s="28"/>
      <c r="E2303" s="27"/>
      <c r="F2303" s="27"/>
      <c r="G2303" s="27" t="s">
        <v>5937</v>
      </c>
      <c r="H2303" s="27" t="s">
        <v>5938</v>
      </c>
    </row>
    <row r="2304" spans="1:8" x14ac:dyDescent="0.35">
      <c r="A2304" s="27"/>
      <c r="B2304" s="28"/>
      <c r="C2304" s="27"/>
      <c r="D2304" s="28"/>
      <c r="E2304" s="27"/>
      <c r="F2304" s="27"/>
      <c r="G2304" s="27" t="s">
        <v>5939</v>
      </c>
      <c r="H2304" s="27" t="s">
        <v>5940</v>
      </c>
    </row>
    <row r="2305" spans="1:8" x14ac:dyDescent="0.35">
      <c r="A2305" s="27"/>
      <c r="B2305" s="28"/>
      <c r="C2305" s="27"/>
      <c r="D2305" s="28"/>
      <c r="E2305" s="27"/>
      <c r="F2305" s="27"/>
      <c r="G2305" s="27" t="s">
        <v>5941</v>
      </c>
      <c r="H2305" s="27" t="s">
        <v>5942</v>
      </c>
    </row>
    <row r="2306" spans="1:8" x14ac:dyDescent="0.35">
      <c r="A2306" s="27"/>
      <c r="B2306" s="28"/>
      <c r="C2306" s="27"/>
      <c r="D2306" s="28"/>
      <c r="E2306" s="27"/>
      <c r="F2306" s="27"/>
      <c r="G2306" s="27" t="s">
        <v>5943</v>
      </c>
      <c r="H2306" s="27" t="s">
        <v>5944</v>
      </c>
    </row>
    <row r="2307" spans="1:8" x14ac:dyDescent="0.35">
      <c r="A2307" s="27"/>
      <c r="B2307" s="28"/>
      <c r="C2307" s="27"/>
      <c r="D2307" s="28"/>
      <c r="E2307" s="27"/>
      <c r="F2307" s="27"/>
      <c r="G2307" s="27" t="s">
        <v>5945</v>
      </c>
      <c r="H2307" s="27" t="s">
        <v>5946</v>
      </c>
    </row>
    <row r="2308" spans="1:8" x14ac:dyDescent="0.35">
      <c r="A2308" s="27"/>
      <c r="B2308" s="28"/>
      <c r="C2308" s="27"/>
      <c r="D2308" s="28"/>
      <c r="E2308" s="27"/>
      <c r="F2308" s="27"/>
      <c r="G2308" s="27" t="s">
        <v>5947</v>
      </c>
      <c r="H2308" s="27" t="s">
        <v>5948</v>
      </c>
    </row>
    <row r="2309" spans="1:8" x14ac:dyDescent="0.35">
      <c r="A2309" s="27"/>
      <c r="B2309" s="28"/>
      <c r="C2309" s="27"/>
      <c r="D2309" s="28"/>
      <c r="E2309" s="27"/>
      <c r="F2309" s="27"/>
      <c r="G2309" s="27" t="s">
        <v>5949</v>
      </c>
      <c r="H2309" s="27" t="s">
        <v>5950</v>
      </c>
    </row>
    <row r="2310" spans="1:8" x14ac:dyDescent="0.35">
      <c r="A2310" s="27"/>
      <c r="B2310" s="28"/>
      <c r="C2310" s="27"/>
      <c r="D2310" s="28"/>
      <c r="E2310" s="27"/>
      <c r="F2310" s="27"/>
      <c r="G2310" s="27" t="s">
        <v>5951</v>
      </c>
      <c r="H2310" s="27" t="s">
        <v>5952</v>
      </c>
    </row>
    <row r="2311" spans="1:8" x14ac:dyDescent="0.35">
      <c r="A2311" s="27"/>
      <c r="B2311" s="28"/>
      <c r="C2311" s="27"/>
      <c r="D2311" s="28"/>
      <c r="E2311" s="27"/>
      <c r="F2311" s="27"/>
      <c r="G2311" s="27" t="s">
        <v>5953</v>
      </c>
      <c r="H2311" s="27" t="s">
        <v>5954</v>
      </c>
    </row>
    <row r="2312" spans="1:8" x14ac:dyDescent="0.35">
      <c r="A2312" s="27"/>
      <c r="B2312" s="28"/>
      <c r="C2312" s="27"/>
      <c r="D2312" s="28"/>
      <c r="E2312" s="27"/>
      <c r="F2312" s="27"/>
      <c r="G2312" s="27" t="s">
        <v>5955</v>
      </c>
      <c r="H2312" s="27" t="s">
        <v>5956</v>
      </c>
    </row>
    <row r="2313" spans="1:8" x14ac:dyDescent="0.35">
      <c r="A2313" s="27"/>
      <c r="B2313" s="28"/>
      <c r="C2313" s="27"/>
      <c r="D2313" s="28"/>
      <c r="E2313" s="27"/>
      <c r="F2313" s="27"/>
      <c r="G2313" s="27" t="s">
        <v>5957</v>
      </c>
      <c r="H2313" s="27" t="s">
        <v>5958</v>
      </c>
    </row>
    <row r="2314" spans="1:8" x14ac:dyDescent="0.35">
      <c r="A2314" s="27"/>
      <c r="B2314" s="28"/>
      <c r="C2314" s="27"/>
      <c r="D2314" s="28"/>
      <c r="E2314" s="27"/>
      <c r="F2314" s="27"/>
      <c r="G2314" s="27" t="s">
        <v>5959</v>
      </c>
      <c r="H2314" s="27" t="s">
        <v>5960</v>
      </c>
    </row>
    <row r="2315" spans="1:8" x14ac:dyDescent="0.35">
      <c r="A2315" s="27"/>
      <c r="B2315" s="28"/>
      <c r="C2315" s="27"/>
      <c r="D2315" s="28"/>
      <c r="E2315" s="27"/>
      <c r="F2315" s="27"/>
      <c r="G2315" s="27" t="s">
        <v>5961</v>
      </c>
      <c r="H2315" s="27" t="s">
        <v>5962</v>
      </c>
    </row>
    <row r="2316" spans="1:8" x14ac:dyDescent="0.35">
      <c r="A2316" s="27"/>
      <c r="B2316" s="28"/>
      <c r="C2316" s="27"/>
      <c r="D2316" s="28"/>
      <c r="E2316" s="27"/>
      <c r="F2316" s="27"/>
      <c r="G2316" s="27" t="s">
        <v>5963</v>
      </c>
      <c r="H2316" s="27" t="s">
        <v>5964</v>
      </c>
    </row>
    <row r="2317" spans="1:8" ht="26" x14ac:dyDescent="0.35">
      <c r="A2317" s="27"/>
      <c r="B2317" s="28"/>
      <c r="C2317" s="29" t="s">
        <v>5965</v>
      </c>
      <c r="D2317" s="30" t="s">
        <v>5966</v>
      </c>
      <c r="E2317" s="27"/>
      <c r="F2317" s="27"/>
      <c r="G2317" s="27"/>
      <c r="H2317" s="27"/>
    </row>
    <row r="2318" spans="1:8" ht="26" x14ac:dyDescent="0.35">
      <c r="A2318" s="27"/>
      <c r="B2318" s="28"/>
      <c r="C2318" s="27"/>
      <c r="D2318" s="28"/>
      <c r="E2318" s="31" t="s">
        <v>5967</v>
      </c>
      <c r="F2318" s="32" t="s">
        <v>5968</v>
      </c>
      <c r="G2318" s="27"/>
      <c r="H2318" s="27"/>
    </row>
    <row r="2319" spans="1:8" x14ac:dyDescent="0.35">
      <c r="A2319" s="27"/>
      <c r="B2319" s="28"/>
      <c r="C2319" s="27"/>
      <c r="D2319" s="28"/>
      <c r="E2319" s="27"/>
      <c r="F2319" s="27"/>
      <c r="G2319" s="33" t="s">
        <v>5969</v>
      </c>
      <c r="H2319" s="33" t="s">
        <v>5970</v>
      </c>
    </row>
    <row r="2320" spans="1:8" x14ac:dyDescent="0.35">
      <c r="A2320" s="27"/>
      <c r="B2320" s="28"/>
      <c r="C2320" s="27"/>
      <c r="D2320" s="28"/>
      <c r="E2320" s="27"/>
      <c r="F2320" s="27"/>
      <c r="G2320" s="33" t="s">
        <v>5971</v>
      </c>
      <c r="H2320" s="33" t="s">
        <v>5972</v>
      </c>
    </row>
    <row r="2321" spans="1:8" x14ac:dyDescent="0.35">
      <c r="A2321" s="27"/>
      <c r="B2321" s="28"/>
      <c r="C2321" s="27"/>
      <c r="D2321" s="28"/>
      <c r="E2321" s="27"/>
      <c r="F2321" s="27"/>
      <c r="G2321" s="27" t="s">
        <v>5973</v>
      </c>
      <c r="H2321" s="27" t="s">
        <v>5974</v>
      </c>
    </row>
    <row r="2322" spans="1:8" x14ac:dyDescent="0.35">
      <c r="A2322" s="27"/>
      <c r="B2322" s="28"/>
      <c r="C2322" s="27"/>
      <c r="D2322" s="28"/>
      <c r="E2322" s="27"/>
      <c r="F2322" s="27"/>
      <c r="G2322" s="27" t="s">
        <v>5975</v>
      </c>
      <c r="H2322" s="27" t="s">
        <v>5976</v>
      </c>
    </row>
    <row r="2323" spans="1:8" x14ac:dyDescent="0.35">
      <c r="A2323" s="27"/>
      <c r="B2323" s="28"/>
      <c r="C2323" s="27"/>
      <c r="D2323" s="28"/>
      <c r="E2323" s="27"/>
      <c r="F2323" s="27"/>
      <c r="G2323" s="27" t="s">
        <v>5977</v>
      </c>
      <c r="H2323" s="27" t="s">
        <v>5978</v>
      </c>
    </row>
    <row r="2324" spans="1:8" ht="26" x14ac:dyDescent="0.35">
      <c r="A2324" s="27"/>
      <c r="B2324" s="28"/>
      <c r="C2324" s="27"/>
      <c r="D2324" s="28"/>
      <c r="E2324" s="31" t="s">
        <v>5979</v>
      </c>
      <c r="F2324" s="32" t="s">
        <v>5980</v>
      </c>
      <c r="G2324" s="27"/>
      <c r="H2324" s="27"/>
    </row>
    <row r="2325" spans="1:8" x14ac:dyDescent="0.35">
      <c r="A2325" s="27"/>
      <c r="B2325" s="28"/>
      <c r="C2325" s="27"/>
      <c r="D2325" s="28"/>
      <c r="E2325" s="27"/>
      <c r="F2325" s="27"/>
      <c r="G2325" s="33" t="s">
        <v>5981</v>
      </c>
      <c r="H2325" s="33" t="s">
        <v>5982</v>
      </c>
    </row>
    <row r="2326" spans="1:8" x14ac:dyDescent="0.35">
      <c r="A2326" s="27"/>
      <c r="B2326" s="28"/>
      <c r="C2326" s="27"/>
      <c r="D2326" s="28"/>
      <c r="E2326" s="27"/>
      <c r="F2326" s="27"/>
      <c r="G2326" s="27" t="s">
        <v>5983</v>
      </c>
      <c r="H2326" s="27" t="s">
        <v>5984</v>
      </c>
    </row>
    <row r="2327" spans="1:8" x14ac:dyDescent="0.35">
      <c r="A2327" s="27"/>
      <c r="B2327" s="28"/>
      <c r="C2327" s="27"/>
      <c r="D2327" s="28"/>
      <c r="E2327" s="27"/>
      <c r="F2327" s="27"/>
      <c r="G2327" s="27" t="s">
        <v>5985</v>
      </c>
      <c r="H2327" s="27" t="s">
        <v>5986</v>
      </c>
    </row>
    <row r="2328" spans="1:8" x14ac:dyDescent="0.35">
      <c r="A2328" s="27"/>
      <c r="B2328" s="28"/>
      <c r="C2328" s="27"/>
      <c r="D2328" s="28"/>
      <c r="E2328" s="27"/>
      <c r="F2328" s="27"/>
      <c r="G2328" s="27" t="s">
        <v>5987</v>
      </c>
      <c r="H2328" s="27" t="s">
        <v>5988</v>
      </c>
    </row>
    <row r="2329" spans="1:8" x14ac:dyDescent="0.35">
      <c r="A2329" s="27"/>
      <c r="B2329" s="28"/>
      <c r="C2329" s="27"/>
      <c r="D2329" s="28"/>
      <c r="E2329" s="31" t="s">
        <v>5989</v>
      </c>
      <c r="F2329" s="31" t="s">
        <v>5990</v>
      </c>
      <c r="G2329" s="27"/>
      <c r="H2329" s="27"/>
    </row>
    <row r="2330" spans="1:8" ht="26" x14ac:dyDescent="0.35">
      <c r="A2330" s="27"/>
      <c r="B2330" s="28"/>
      <c r="C2330" s="27"/>
      <c r="D2330" s="28"/>
      <c r="E2330" s="31" t="s">
        <v>5991</v>
      </c>
      <c r="F2330" s="32" t="s">
        <v>5992</v>
      </c>
      <c r="G2330" s="27"/>
      <c r="H2330" s="27"/>
    </row>
    <row r="2331" spans="1:8" x14ac:dyDescent="0.35">
      <c r="A2331" s="27"/>
      <c r="B2331" s="28"/>
      <c r="C2331" s="27"/>
      <c r="D2331" s="28"/>
      <c r="E2331" s="27"/>
      <c r="F2331" s="27"/>
      <c r="G2331" s="33" t="s">
        <v>5993</v>
      </c>
      <c r="H2331" s="33" t="s">
        <v>5994</v>
      </c>
    </row>
    <row r="2332" spans="1:8" x14ac:dyDescent="0.35">
      <c r="A2332" s="27"/>
      <c r="B2332" s="28"/>
      <c r="C2332" s="27"/>
      <c r="D2332" s="28"/>
      <c r="E2332" s="27"/>
      <c r="F2332" s="27"/>
      <c r="G2332" s="27" t="s">
        <v>5995</v>
      </c>
      <c r="H2332" s="27" t="s">
        <v>5996</v>
      </c>
    </row>
    <row r="2333" spans="1:8" x14ac:dyDescent="0.35">
      <c r="A2333" s="27"/>
      <c r="B2333" s="28"/>
      <c r="C2333" s="27"/>
      <c r="D2333" s="28"/>
      <c r="E2333" s="27"/>
      <c r="F2333" s="27"/>
      <c r="G2333" s="27" t="s">
        <v>5997</v>
      </c>
      <c r="H2333" s="27" t="s">
        <v>5998</v>
      </c>
    </row>
    <row r="2334" spans="1:8" x14ac:dyDescent="0.35">
      <c r="A2334" s="27"/>
      <c r="B2334" s="28"/>
      <c r="C2334" s="27"/>
      <c r="D2334" s="28"/>
      <c r="E2334" s="27"/>
      <c r="F2334" s="27"/>
      <c r="G2334" s="27" t="s">
        <v>5999</v>
      </c>
      <c r="H2334" s="27" t="s">
        <v>6000</v>
      </c>
    </row>
    <row r="2335" spans="1:8" x14ac:dyDescent="0.35">
      <c r="A2335" s="27"/>
      <c r="B2335" s="28"/>
      <c r="C2335" s="27"/>
      <c r="D2335" s="28"/>
      <c r="E2335" s="27"/>
      <c r="F2335" s="27"/>
      <c r="G2335" s="27" t="s">
        <v>6001</v>
      </c>
      <c r="H2335" s="27" t="s">
        <v>6002</v>
      </c>
    </row>
    <row r="2336" spans="1:8" x14ac:dyDescent="0.35">
      <c r="A2336" s="27"/>
      <c r="B2336" s="28"/>
      <c r="C2336" s="27"/>
      <c r="D2336" s="28"/>
      <c r="E2336" s="27"/>
      <c r="F2336" s="27"/>
      <c r="G2336" s="27" t="s">
        <v>6003</v>
      </c>
      <c r="H2336" s="27" t="s">
        <v>6004</v>
      </c>
    </row>
    <row r="2337" spans="1:8" x14ac:dyDescent="0.35">
      <c r="A2337" s="27"/>
      <c r="B2337" s="28"/>
      <c r="C2337" s="27"/>
      <c r="D2337" s="28"/>
      <c r="E2337" s="27"/>
      <c r="F2337" s="27"/>
      <c r="G2337" s="33" t="s">
        <v>6005</v>
      </c>
      <c r="H2337" s="33" t="s">
        <v>6006</v>
      </c>
    </row>
    <row r="2338" spans="1:8" x14ac:dyDescent="0.35">
      <c r="A2338" s="27"/>
      <c r="B2338" s="28"/>
      <c r="C2338" s="27"/>
      <c r="D2338" s="28"/>
      <c r="E2338" s="27"/>
      <c r="F2338" s="27"/>
      <c r="G2338" s="27" t="s">
        <v>6007</v>
      </c>
      <c r="H2338" s="27" t="s">
        <v>6008</v>
      </c>
    </row>
    <row r="2339" spans="1:8" x14ac:dyDescent="0.35">
      <c r="A2339" s="27"/>
      <c r="B2339" s="28"/>
      <c r="C2339" s="27"/>
      <c r="D2339" s="28"/>
      <c r="E2339" s="27"/>
      <c r="F2339" s="27"/>
      <c r="G2339" s="33" t="s">
        <v>6009</v>
      </c>
      <c r="H2339" s="33" t="s">
        <v>6010</v>
      </c>
    </row>
    <row r="2340" spans="1:8" x14ac:dyDescent="0.35">
      <c r="A2340" s="27"/>
      <c r="B2340" s="28"/>
      <c r="C2340" s="27"/>
      <c r="D2340" s="28"/>
      <c r="E2340" s="27"/>
      <c r="F2340" s="27"/>
      <c r="G2340" s="33" t="s">
        <v>6011</v>
      </c>
      <c r="H2340" s="33" t="s">
        <v>6012</v>
      </c>
    </row>
    <row r="2341" spans="1:8" x14ac:dyDescent="0.35">
      <c r="A2341" s="27"/>
      <c r="B2341" s="28"/>
      <c r="C2341" s="27"/>
      <c r="D2341" s="28"/>
      <c r="E2341" s="31" t="s">
        <v>6013</v>
      </c>
      <c r="F2341" s="31" t="s">
        <v>6014</v>
      </c>
      <c r="G2341" s="27"/>
      <c r="H2341" s="27"/>
    </row>
    <row r="2342" spans="1:8" x14ac:dyDescent="0.35">
      <c r="A2342" s="27"/>
      <c r="B2342" s="28"/>
      <c r="C2342" s="27"/>
      <c r="D2342" s="28"/>
      <c r="E2342" s="27"/>
      <c r="F2342" s="27"/>
      <c r="G2342" s="33" t="s">
        <v>6015</v>
      </c>
      <c r="H2342" s="33" t="s">
        <v>6016</v>
      </c>
    </row>
    <row r="2343" spans="1:8" x14ac:dyDescent="0.35">
      <c r="A2343" s="27"/>
      <c r="B2343" s="28"/>
      <c r="C2343" s="27"/>
      <c r="D2343" s="28"/>
      <c r="E2343" s="31" t="s">
        <v>6017</v>
      </c>
      <c r="F2343" s="31" t="s">
        <v>6018</v>
      </c>
      <c r="G2343" s="27"/>
      <c r="H2343" s="27"/>
    </row>
    <row r="2344" spans="1:8" ht="26" x14ac:dyDescent="0.35">
      <c r="A2344" s="27"/>
      <c r="B2344" s="28"/>
      <c r="C2344" s="27"/>
      <c r="D2344" s="28"/>
      <c r="E2344" s="31" t="s">
        <v>6019</v>
      </c>
      <c r="F2344" s="32" t="s">
        <v>6020</v>
      </c>
      <c r="G2344" s="27"/>
      <c r="H2344" s="27"/>
    </row>
    <row r="2345" spans="1:8" x14ac:dyDescent="0.35">
      <c r="A2345" s="27"/>
      <c r="B2345" s="28"/>
      <c r="C2345" s="27"/>
      <c r="D2345" s="28"/>
      <c r="E2345" s="27"/>
      <c r="F2345" s="27"/>
      <c r="G2345" s="33" t="s">
        <v>6021</v>
      </c>
      <c r="H2345" s="33" t="s">
        <v>6022</v>
      </c>
    </row>
    <row r="2346" spans="1:8" x14ac:dyDescent="0.35">
      <c r="A2346" s="27"/>
      <c r="B2346" s="28"/>
      <c r="C2346" s="27"/>
      <c r="D2346" s="28"/>
      <c r="E2346" s="27"/>
      <c r="F2346" s="27"/>
      <c r="G2346" s="27" t="s">
        <v>6023</v>
      </c>
      <c r="H2346" s="27" t="s">
        <v>6024</v>
      </c>
    </row>
    <row r="2347" spans="1:8" x14ac:dyDescent="0.35">
      <c r="A2347" s="27"/>
      <c r="B2347" s="28"/>
      <c r="C2347" s="27"/>
      <c r="D2347" s="28"/>
      <c r="E2347" s="27"/>
      <c r="F2347" s="27"/>
      <c r="G2347" s="27" t="s">
        <v>6025</v>
      </c>
      <c r="H2347" s="27" t="s">
        <v>6026</v>
      </c>
    </row>
    <row r="2348" spans="1:8" ht="26" x14ac:dyDescent="0.35">
      <c r="A2348" s="27"/>
      <c r="B2348" s="28"/>
      <c r="C2348" s="27"/>
      <c r="D2348" s="28"/>
      <c r="E2348" s="31" t="s">
        <v>6027</v>
      </c>
      <c r="F2348" s="32" t="s">
        <v>6028</v>
      </c>
      <c r="G2348" s="27"/>
      <c r="H2348" s="27"/>
    </row>
    <row r="2349" spans="1:8" x14ac:dyDescent="0.35">
      <c r="A2349" s="27"/>
      <c r="B2349" s="28"/>
      <c r="C2349" s="27"/>
      <c r="D2349" s="28"/>
      <c r="E2349" s="27"/>
      <c r="F2349" s="27"/>
      <c r="G2349" s="33" t="s">
        <v>6029</v>
      </c>
      <c r="H2349" s="33" t="s">
        <v>6030</v>
      </c>
    </row>
    <row r="2350" spans="1:8" x14ac:dyDescent="0.35">
      <c r="A2350" s="27"/>
      <c r="B2350" s="28"/>
      <c r="C2350" s="27"/>
      <c r="D2350" s="28"/>
      <c r="E2350" s="27"/>
      <c r="F2350" s="27"/>
      <c r="G2350" s="27" t="s">
        <v>6031</v>
      </c>
      <c r="H2350" s="27" t="s">
        <v>6032</v>
      </c>
    </row>
    <row r="2351" spans="1:8" x14ac:dyDescent="0.35">
      <c r="A2351" s="27"/>
      <c r="B2351" s="28"/>
      <c r="C2351" s="27"/>
      <c r="D2351" s="28"/>
      <c r="E2351" s="27"/>
      <c r="F2351" s="27"/>
      <c r="G2351" s="27" t="s">
        <v>6033</v>
      </c>
      <c r="H2351" s="27" t="s">
        <v>6034</v>
      </c>
    </row>
    <row r="2352" spans="1:8" x14ac:dyDescent="0.35">
      <c r="A2352" s="27"/>
      <c r="B2352" s="28"/>
      <c r="C2352" s="27"/>
      <c r="D2352" s="28"/>
      <c r="E2352" s="27"/>
      <c r="F2352" s="27"/>
      <c r="G2352" s="27" t="s">
        <v>6035</v>
      </c>
      <c r="H2352" s="27" t="s">
        <v>6036</v>
      </c>
    </row>
    <row r="2353" spans="1:8" x14ac:dyDescent="0.35">
      <c r="A2353" s="27"/>
      <c r="B2353" s="28"/>
      <c r="C2353" s="27"/>
      <c r="D2353" s="28"/>
      <c r="E2353" s="27"/>
      <c r="F2353" s="27"/>
      <c r="G2353" s="27" t="s">
        <v>6037</v>
      </c>
      <c r="H2353" s="27" t="s">
        <v>6038</v>
      </c>
    </row>
    <row r="2354" spans="1:8" x14ac:dyDescent="0.35">
      <c r="A2354" s="27"/>
      <c r="B2354" s="28"/>
      <c r="C2354" s="27"/>
      <c r="D2354" s="28"/>
      <c r="E2354" s="27"/>
      <c r="F2354" s="27"/>
      <c r="G2354" s="27" t="s">
        <v>6039</v>
      </c>
      <c r="H2354" s="27" t="s">
        <v>6040</v>
      </c>
    </row>
    <row r="2355" spans="1:8" x14ac:dyDescent="0.35">
      <c r="A2355" s="27"/>
      <c r="B2355" s="28"/>
      <c r="C2355" s="27"/>
      <c r="D2355" s="28"/>
      <c r="E2355" s="27"/>
      <c r="F2355" s="27"/>
      <c r="G2355" s="27" t="s">
        <v>6041</v>
      </c>
      <c r="H2355" s="27" t="s">
        <v>6042</v>
      </c>
    </row>
    <row r="2356" spans="1:8" x14ac:dyDescent="0.35">
      <c r="A2356" s="27"/>
      <c r="B2356" s="28"/>
      <c r="C2356" s="27"/>
      <c r="D2356" s="28"/>
      <c r="E2356" s="27"/>
      <c r="F2356" s="27"/>
      <c r="G2356" s="33" t="s">
        <v>6043</v>
      </c>
      <c r="H2356" s="33" t="s">
        <v>6044</v>
      </c>
    </row>
    <row r="2357" spans="1:8" x14ac:dyDescent="0.35">
      <c r="A2357" s="27"/>
      <c r="B2357" s="28"/>
      <c r="C2357" s="27"/>
      <c r="D2357" s="28"/>
      <c r="E2357" s="27"/>
      <c r="F2357" s="27"/>
      <c r="G2357" s="27" t="s">
        <v>6045</v>
      </c>
      <c r="H2357" s="27" t="s">
        <v>6046</v>
      </c>
    </row>
    <row r="2358" spans="1:8" x14ac:dyDescent="0.35">
      <c r="A2358" s="27"/>
      <c r="B2358" s="28"/>
      <c r="C2358" s="27"/>
      <c r="D2358" s="28"/>
      <c r="E2358" s="27"/>
      <c r="F2358" s="27"/>
      <c r="G2358" s="27" t="s">
        <v>6047</v>
      </c>
      <c r="H2358" s="27" t="s">
        <v>6048</v>
      </c>
    </row>
    <row r="2359" spans="1:8" x14ac:dyDescent="0.35">
      <c r="A2359" s="27"/>
      <c r="B2359" s="28"/>
      <c r="C2359" s="27"/>
      <c r="D2359" s="28"/>
      <c r="E2359" s="27"/>
      <c r="F2359" s="27"/>
      <c r="G2359" s="27" t="s">
        <v>6049</v>
      </c>
      <c r="H2359" s="27" t="s">
        <v>6050</v>
      </c>
    </row>
    <row r="2360" spans="1:8" x14ac:dyDescent="0.35">
      <c r="A2360" s="27"/>
      <c r="B2360" s="28"/>
      <c r="C2360" s="27"/>
      <c r="D2360" s="28"/>
      <c r="E2360" s="27"/>
      <c r="F2360" s="27"/>
      <c r="G2360" s="27" t="s">
        <v>6051</v>
      </c>
      <c r="H2360" s="27" t="s">
        <v>6052</v>
      </c>
    </row>
    <row r="2361" spans="1:8" x14ac:dyDescent="0.35">
      <c r="A2361" s="27"/>
      <c r="B2361" s="28"/>
      <c r="C2361" s="27"/>
      <c r="D2361" s="28"/>
      <c r="E2361" s="27"/>
      <c r="F2361" s="27"/>
      <c r="G2361" s="27" t="s">
        <v>6053</v>
      </c>
      <c r="H2361" s="27" t="s">
        <v>6054</v>
      </c>
    </row>
    <row r="2362" spans="1:8" x14ac:dyDescent="0.35">
      <c r="A2362" s="27"/>
      <c r="B2362" s="28"/>
      <c r="C2362" s="27"/>
      <c r="D2362" s="28"/>
      <c r="E2362" s="27"/>
      <c r="F2362" s="27"/>
      <c r="G2362" s="27" t="s">
        <v>6055</v>
      </c>
      <c r="H2362" s="27" t="s">
        <v>6056</v>
      </c>
    </row>
    <row r="2363" spans="1:8" x14ac:dyDescent="0.35">
      <c r="A2363" s="27"/>
      <c r="B2363" s="28"/>
      <c r="C2363" s="27"/>
      <c r="D2363" s="28"/>
      <c r="E2363" s="27"/>
      <c r="F2363" s="27"/>
      <c r="G2363" s="27" t="s">
        <v>6057</v>
      </c>
      <c r="H2363" s="27" t="s">
        <v>6058</v>
      </c>
    </row>
    <row r="2364" spans="1:8" x14ac:dyDescent="0.35">
      <c r="A2364" s="27"/>
      <c r="B2364" s="28"/>
      <c r="C2364" s="27"/>
      <c r="D2364" s="28"/>
      <c r="E2364" s="27"/>
      <c r="F2364" s="27"/>
      <c r="G2364" s="27" t="s">
        <v>6059</v>
      </c>
      <c r="H2364" s="27" t="s">
        <v>6060</v>
      </c>
    </row>
    <row r="2365" spans="1:8" x14ac:dyDescent="0.35">
      <c r="A2365" s="27"/>
      <c r="B2365" s="28"/>
      <c r="C2365" s="27"/>
      <c r="D2365" s="28"/>
      <c r="E2365" s="27"/>
      <c r="F2365" s="27"/>
      <c r="G2365" s="27" t="s">
        <v>6061</v>
      </c>
      <c r="H2365" s="27" t="s">
        <v>6062</v>
      </c>
    </row>
    <row r="2366" spans="1:8" x14ac:dyDescent="0.35">
      <c r="A2366" s="27"/>
      <c r="B2366" s="28"/>
      <c r="C2366" s="27"/>
      <c r="D2366" s="28"/>
      <c r="E2366" s="27"/>
      <c r="F2366" s="27"/>
      <c r="G2366" s="27" t="s">
        <v>6063</v>
      </c>
      <c r="H2366" s="27" t="s">
        <v>6064</v>
      </c>
    </row>
    <row r="2367" spans="1:8" x14ac:dyDescent="0.35">
      <c r="A2367" s="27"/>
      <c r="B2367" s="28"/>
      <c r="C2367" s="27"/>
      <c r="D2367" s="28"/>
      <c r="E2367" s="27"/>
      <c r="F2367" s="27"/>
      <c r="G2367" s="27" t="s">
        <v>6065</v>
      </c>
      <c r="H2367" s="27" t="s">
        <v>6066</v>
      </c>
    </row>
    <row r="2368" spans="1:8" x14ac:dyDescent="0.35">
      <c r="A2368" s="27"/>
      <c r="B2368" s="28"/>
      <c r="C2368" s="27"/>
      <c r="D2368" s="28"/>
      <c r="E2368" s="27"/>
      <c r="F2368" s="27"/>
      <c r="G2368" s="27" t="s">
        <v>6067</v>
      </c>
      <c r="H2368" s="27" t="s">
        <v>6068</v>
      </c>
    </row>
    <row r="2369" spans="1:8" x14ac:dyDescent="0.35">
      <c r="A2369" s="27"/>
      <c r="B2369" s="28"/>
      <c r="C2369" s="27"/>
      <c r="D2369" s="28"/>
      <c r="E2369" s="27"/>
      <c r="F2369" s="27"/>
      <c r="G2369" s="27" t="s">
        <v>6069</v>
      </c>
      <c r="H2369" s="27" t="s">
        <v>6070</v>
      </c>
    </row>
    <row r="2370" spans="1:8" x14ac:dyDescent="0.35">
      <c r="A2370" s="27"/>
      <c r="B2370" s="28"/>
      <c r="C2370" s="27"/>
      <c r="D2370" s="28"/>
      <c r="E2370" s="27"/>
      <c r="F2370" s="27"/>
      <c r="G2370" s="27" t="s">
        <v>6071</v>
      </c>
      <c r="H2370" s="27" t="s">
        <v>6072</v>
      </c>
    </row>
    <row r="2371" spans="1:8" x14ac:dyDescent="0.35">
      <c r="A2371" s="27"/>
      <c r="B2371" s="28"/>
      <c r="C2371" s="27"/>
      <c r="D2371" s="28"/>
      <c r="E2371" s="27"/>
      <c r="F2371" s="27"/>
      <c r="G2371" s="27" t="s">
        <v>6073</v>
      </c>
      <c r="H2371" s="27" t="s">
        <v>6074</v>
      </c>
    </row>
    <row r="2372" spans="1:8" ht="38.5" x14ac:dyDescent="0.35">
      <c r="A2372" s="27"/>
      <c r="B2372" s="28"/>
      <c r="C2372" s="29" t="s">
        <v>6075</v>
      </c>
      <c r="D2372" s="30" t="s">
        <v>6076</v>
      </c>
      <c r="E2372" s="27"/>
      <c r="F2372" s="27"/>
      <c r="G2372" s="27"/>
      <c r="H2372" s="27"/>
    </row>
    <row r="2373" spans="1:8" x14ac:dyDescent="0.35">
      <c r="A2373" s="27"/>
      <c r="B2373" s="28"/>
      <c r="C2373" s="27"/>
      <c r="D2373" s="28"/>
      <c r="E2373" s="31" t="s">
        <v>6077</v>
      </c>
      <c r="F2373" s="31" t="s">
        <v>6078</v>
      </c>
      <c r="G2373" s="27"/>
      <c r="H2373" s="27"/>
    </row>
    <row r="2374" spans="1:8" x14ac:dyDescent="0.35">
      <c r="A2374" s="27"/>
      <c r="B2374" s="28"/>
      <c r="C2374" s="27"/>
      <c r="D2374" s="28"/>
      <c r="E2374" s="27"/>
      <c r="F2374" s="27"/>
      <c r="G2374" s="33" t="s">
        <v>6079</v>
      </c>
      <c r="H2374" s="33" t="s">
        <v>6080</v>
      </c>
    </row>
    <row r="2375" spans="1:8" x14ac:dyDescent="0.35">
      <c r="A2375" s="27"/>
      <c r="B2375" s="28"/>
      <c r="C2375" s="27"/>
      <c r="D2375" s="28"/>
      <c r="E2375" s="27"/>
      <c r="F2375" s="27"/>
      <c r="G2375" s="27" t="s">
        <v>6081</v>
      </c>
      <c r="H2375" s="27" t="s">
        <v>6082</v>
      </c>
    </row>
    <row r="2376" spans="1:8" x14ac:dyDescent="0.35">
      <c r="A2376" s="27"/>
      <c r="B2376" s="28"/>
      <c r="C2376" s="27"/>
      <c r="D2376" s="28"/>
      <c r="E2376" s="27"/>
      <c r="F2376" s="27"/>
      <c r="G2376" s="27" t="s">
        <v>6083</v>
      </c>
      <c r="H2376" s="27" t="s">
        <v>6084</v>
      </c>
    </row>
    <row r="2377" spans="1:8" x14ac:dyDescent="0.35">
      <c r="A2377" s="27"/>
      <c r="B2377" s="28"/>
      <c r="C2377" s="27"/>
      <c r="D2377" s="28"/>
      <c r="E2377" s="27"/>
      <c r="F2377" s="27"/>
      <c r="G2377" s="27" t="s">
        <v>6085</v>
      </c>
      <c r="H2377" s="27" t="s">
        <v>6086</v>
      </c>
    </row>
    <row r="2378" spans="1:8" x14ac:dyDescent="0.35">
      <c r="A2378" s="27"/>
      <c r="B2378" s="28"/>
      <c r="C2378" s="27"/>
      <c r="D2378" s="28"/>
      <c r="E2378" s="27"/>
      <c r="F2378" s="27"/>
      <c r="G2378" s="27" t="s">
        <v>6087</v>
      </c>
      <c r="H2378" s="27" t="s">
        <v>6088</v>
      </c>
    </row>
    <row r="2379" spans="1:8" x14ac:dyDescent="0.35">
      <c r="A2379" s="27"/>
      <c r="B2379" s="28"/>
      <c r="C2379" s="27"/>
      <c r="D2379" s="28"/>
      <c r="E2379" s="27"/>
      <c r="F2379" s="27"/>
      <c r="G2379" s="27" t="s">
        <v>6089</v>
      </c>
      <c r="H2379" s="27" t="s">
        <v>6090</v>
      </c>
    </row>
    <row r="2380" spans="1:8" x14ac:dyDescent="0.35">
      <c r="A2380" s="27"/>
      <c r="B2380" s="28"/>
      <c r="C2380" s="27"/>
      <c r="D2380" s="28"/>
      <c r="E2380" s="27"/>
      <c r="F2380" s="27"/>
      <c r="G2380" s="27" t="s">
        <v>6091</v>
      </c>
      <c r="H2380" s="27" t="s">
        <v>6092</v>
      </c>
    </row>
    <row r="2381" spans="1:8" x14ac:dyDescent="0.35">
      <c r="A2381" s="27"/>
      <c r="B2381" s="28"/>
      <c r="C2381" s="27"/>
      <c r="D2381" s="28"/>
      <c r="E2381" s="27"/>
      <c r="F2381" s="27"/>
      <c r="G2381" s="27" t="s">
        <v>6093</v>
      </c>
      <c r="H2381" s="27" t="s">
        <v>6094</v>
      </c>
    </row>
    <row r="2382" spans="1:8" x14ac:dyDescent="0.35">
      <c r="A2382" s="27"/>
      <c r="B2382" s="28"/>
      <c r="C2382" s="27"/>
      <c r="D2382" s="28"/>
      <c r="E2382" s="27"/>
      <c r="F2382" s="27"/>
      <c r="G2382" s="27" t="s">
        <v>6095</v>
      </c>
      <c r="H2382" s="27" t="s">
        <v>6096</v>
      </c>
    </row>
    <row r="2383" spans="1:8" x14ac:dyDescent="0.35">
      <c r="A2383" s="27"/>
      <c r="B2383" s="28"/>
      <c r="C2383" s="27"/>
      <c r="D2383" s="28"/>
      <c r="E2383" s="27"/>
      <c r="F2383" s="27"/>
      <c r="G2383" s="27" t="s">
        <v>6097</v>
      </c>
      <c r="H2383" s="27" t="s">
        <v>6098</v>
      </c>
    </row>
    <row r="2384" spans="1:8" x14ac:dyDescent="0.35">
      <c r="A2384" s="27"/>
      <c r="B2384" s="28"/>
      <c r="C2384" s="27"/>
      <c r="D2384" s="28"/>
      <c r="E2384" s="27"/>
      <c r="F2384" s="27"/>
      <c r="G2384" s="27" t="s">
        <v>6099</v>
      </c>
      <c r="H2384" s="27" t="s">
        <v>6100</v>
      </c>
    </row>
    <row r="2385" spans="1:8" x14ac:dyDescent="0.35">
      <c r="A2385" s="27"/>
      <c r="B2385" s="28"/>
      <c r="C2385" s="27"/>
      <c r="D2385" s="28"/>
      <c r="E2385" s="27"/>
      <c r="F2385" s="27"/>
      <c r="G2385" s="27" t="s">
        <v>6101</v>
      </c>
      <c r="H2385" s="27" t="s">
        <v>6102</v>
      </c>
    </row>
    <row r="2386" spans="1:8" x14ac:dyDescent="0.35">
      <c r="A2386" s="27"/>
      <c r="B2386" s="28"/>
      <c r="C2386" s="27"/>
      <c r="D2386" s="28"/>
      <c r="E2386" s="27"/>
      <c r="F2386" s="27"/>
      <c r="G2386" s="27" t="s">
        <v>6103</v>
      </c>
      <c r="H2386" s="27" t="s">
        <v>6104</v>
      </c>
    </row>
    <row r="2387" spans="1:8" x14ac:dyDescent="0.35">
      <c r="A2387" s="27"/>
      <c r="B2387" s="28"/>
      <c r="C2387" s="27"/>
      <c r="D2387" s="28"/>
      <c r="E2387" s="27"/>
      <c r="F2387" s="27"/>
      <c r="G2387" s="27" t="s">
        <v>6105</v>
      </c>
      <c r="H2387" s="27" t="s">
        <v>6106</v>
      </c>
    </row>
    <row r="2388" spans="1:8" x14ac:dyDescent="0.35">
      <c r="A2388" s="27"/>
      <c r="B2388" s="28"/>
      <c r="C2388" s="27"/>
      <c r="D2388" s="28"/>
      <c r="E2388" s="27"/>
      <c r="F2388" s="27"/>
      <c r="G2388" s="27" t="s">
        <v>6107</v>
      </c>
      <c r="H2388" s="27" t="s">
        <v>6108</v>
      </c>
    </row>
    <row r="2389" spans="1:8" x14ac:dyDescent="0.35">
      <c r="A2389" s="27"/>
      <c r="B2389" s="28"/>
      <c r="C2389" s="27"/>
      <c r="D2389" s="28"/>
      <c r="E2389" s="27"/>
      <c r="F2389" s="27"/>
      <c r="G2389" s="27" t="s">
        <v>6109</v>
      </c>
      <c r="H2389" s="27" t="s">
        <v>6110</v>
      </c>
    </row>
    <row r="2390" spans="1:8" x14ac:dyDescent="0.35">
      <c r="A2390" s="27"/>
      <c r="B2390" s="28"/>
      <c r="C2390" s="27"/>
      <c r="D2390" s="28"/>
      <c r="E2390" s="27"/>
      <c r="F2390" s="27"/>
      <c r="G2390" s="27" t="s">
        <v>6111</v>
      </c>
      <c r="H2390" s="27" t="s">
        <v>6112</v>
      </c>
    </row>
    <row r="2391" spans="1:8" x14ac:dyDescent="0.35">
      <c r="A2391" s="27"/>
      <c r="B2391" s="28"/>
      <c r="C2391" s="27"/>
      <c r="D2391" s="28"/>
      <c r="E2391" s="27"/>
      <c r="F2391" s="27"/>
      <c r="G2391" s="27" t="s">
        <v>6113</v>
      </c>
      <c r="H2391" s="27" t="s">
        <v>6114</v>
      </c>
    </row>
    <row r="2392" spans="1:8" x14ac:dyDescent="0.35">
      <c r="A2392" s="27"/>
      <c r="B2392" s="28"/>
      <c r="C2392" s="27"/>
      <c r="D2392" s="28"/>
      <c r="E2392" s="27"/>
      <c r="F2392" s="27"/>
      <c r="G2392" s="27" t="s">
        <v>6115</v>
      </c>
      <c r="H2392" s="27" t="s">
        <v>6116</v>
      </c>
    </row>
    <row r="2393" spans="1:8" x14ac:dyDescent="0.35">
      <c r="A2393" s="27"/>
      <c r="B2393" s="28"/>
      <c r="C2393" s="27"/>
      <c r="D2393" s="28"/>
      <c r="E2393" s="27"/>
      <c r="F2393" s="27"/>
      <c r="G2393" s="27" t="s">
        <v>6117</v>
      </c>
      <c r="H2393" s="27" t="s">
        <v>6118</v>
      </c>
    </row>
    <row r="2394" spans="1:8" x14ac:dyDescent="0.35">
      <c r="A2394" s="27"/>
      <c r="B2394" s="28"/>
      <c r="C2394" s="27"/>
      <c r="D2394" s="28"/>
      <c r="E2394" s="27"/>
      <c r="F2394" s="27"/>
      <c r="G2394" s="27" t="s">
        <v>6119</v>
      </c>
      <c r="H2394" s="27" t="s">
        <v>6120</v>
      </c>
    </row>
    <row r="2395" spans="1:8" x14ac:dyDescent="0.35">
      <c r="A2395" s="27"/>
      <c r="B2395" s="28"/>
      <c r="C2395" s="27"/>
      <c r="D2395" s="28"/>
      <c r="E2395" s="27"/>
      <c r="F2395" s="27"/>
      <c r="G2395" s="27" t="s">
        <v>6121</v>
      </c>
      <c r="H2395" s="27" t="s">
        <v>6122</v>
      </c>
    </row>
    <row r="2396" spans="1:8" x14ac:dyDescent="0.35">
      <c r="A2396" s="27"/>
      <c r="B2396" s="28"/>
      <c r="C2396" s="27"/>
      <c r="D2396" s="28"/>
      <c r="E2396" s="27"/>
      <c r="F2396" s="27"/>
      <c r="G2396" s="27" t="s">
        <v>6123</v>
      </c>
      <c r="H2396" s="27" t="s">
        <v>6124</v>
      </c>
    </row>
    <row r="2397" spans="1:8" x14ac:dyDescent="0.35">
      <c r="A2397" s="27"/>
      <c r="B2397" s="28"/>
      <c r="C2397" s="27"/>
      <c r="D2397" s="28"/>
      <c r="E2397" s="27"/>
      <c r="F2397" s="27"/>
      <c r="G2397" s="27" t="s">
        <v>6125</v>
      </c>
      <c r="H2397" s="27" t="s">
        <v>6126</v>
      </c>
    </row>
    <row r="2398" spans="1:8" x14ac:dyDescent="0.35">
      <c r="A2398" s="27"/>
      <c r="B2398" s="28"/>
      <c r="C2398" s="27"/>
      <c r="D2398" s="28"/>
      <c r="E2398" s="27"/>
      <c r="F2398" s="27"/>
      <c r="G2398" s="27" t="s">
        <v>6127</v>
      </c>
      <c r="H2398" s="27" t="s">
        <v>6128</v>
      </c>
    </row>
    <row r="2399" spans="1:8" x14ac:dyDescent="0.35">
      <c r="A2399" s="27"/>
      <c r="B2399" s="28"/>
      <c r="C2399" s="27"/>
      <c r="D2399" s="28"/>
      <c r="E2399" s="27"/>
      <c r="F2399" s="27"/>
      <c r="G2399" s="27" t="s">
        <v>6129</v>
      </c>
      <c r="H2399" s="27" t="s">
        <v>6130</v>
      </c>
    </row>
    <row r="2400" spans="1:8" x14ac:dyDescent="0.35">
      <c r="A2400" s="27"/>
      <c r="B2400" s="28"/>
      <c r="C2400" s="27"/>
      <c r="D2400" s="28"/>
      <c r="E2400" s="27"/>
      <c r="F2400" s="27"/>
      <c r="G2400" s="27" t="s">
        <v>6131</v>
      </c>
      <c r="H2400" s="27" t="s">
        <v>6132</v>
      </c>
    </row>
    <row r="2401" spans="1:8" x14ac:dyDescent="0.35">
      <c r="A2401" s="27"/>
      <c r="B2401" s="28"/>
      <c r="C2401" s="27"/>
      <c r="D2401" s="28"/>
      <c r="E2401" s="27"/>
      <c r="F2401" s="27"/>
      <c r="G2401" s="27" t="s">
        <v>6133</v>
      </c>
      <c r="H2401" s="27" t="s">
        <v>6134</v>
      </c>
    </row>
    <row r="2402" spans="1:8" x14ac:dyDescent="0.35">
      <c r="A2402" s="27"/>
      <c r="B2402" s="28"/>
      <c r="C2402" s="27"/>
      <c r="D2402" s="28"/>
      <c r="E2402" s="27"/>
      <c r="F2402" s="27"/>
      <c r="G2402" s="27" t="s">
        <v>6135</v>
      </c>
      <c r="H2402" s="27" t="s">
        <v>6136</v>
      </c>
    </row>
    <row r="2403" spans="1:8" x14ac:dyDescent="0.35">
      <c r="A2403" s="27"/>
      <c r="B2403" s="28"/>
      <c r="C2403" s="27"/>
      <c r="D2403" s="28"/>
      <c r="E2403" s="27"/>
      <c r="F2403" s="27"/>
      <c r="G2403" s="33" t="s">
        <v>6137</v>
      </c>
      <c r="H2403" s="33" t="s">
        <v>6138</v>
      </c>
    </row>
    <row r="2404" spans="1:8" x14ac:dyDescent="0.35">
      <c r="A2404" s="27"/>
      <c r="B2404" s="28"/>
      <c r="C2404" s="27"/>
      <c r="D2404" s="28"/>
      <c r="E2404" s="27"/>
      <c r="F2404" s="27"/>
      <c r="G2404" s="27" t="s">
        <v>6139</v>
      </c>
      <c r="H2404" s="27" t="s">
        <v>6140</v>
      </c>
    </row>
    <row r="2405" spans="1:8" x14ac:dyDescent="0.35">
      <c r="A2405" s="27"/>
      <c r="B2405" s="28"/>
      <c r="C2405" s="27"/>
      <c r="D2405" s="28"/>
      <c r="E2405" s="27"/>
      <c r="F2405" s="27"/>
      <c r="G2405" s="27" t="s">
        <v>6141</v>
      </c>
      <c r="H2405" s="27" t="s">
        <v>6142</v>
      </c>
    </row>
    <row r="2406" spans="1:8" x14ac:dyDescent="0.35">
      <c r="A2406" s="27"/>
      <c r="B2406" s="28"/>
      <c r="C2406" s="27"/>
      <c r="D2406" s="28"/>
      <c r="E2406" s="27"/>
      <c r="F2406" s="27"/>
      <c r="G2406" s="27" t="s">
        <v>6143</v>
      </c>
      <c r="H2406" s="27" t="s">
        <v>6144</v>
      </c>
    </row>
    <row r="2407" spans="1:8" x14ac:dyDescent="0.35">
      <c r="A2407" s="27"/>
      <c r="B2407" s="28"/>
      <c r="C2407" s="27"/>
      <c r="D2407" s="28"/>
      <c r="E2407" s="27"/>
      <c r="F2407" s="27"/>
      <c r="G2407" s="27" t="s">
        <v>6145</v>
      </c>
      <c r="H2407" s="27" t="s">
        <v>6146</v>
      </c>
    </row>
    <row r="2408" spans="1:8" x14ac:dyDescent="0.35">
      <c r="A2408" s="27"/>
      <c r="B2408" s="28"/>
      <c r="C2408" s="27"/>
      <c r="D2408" s="28"/>
      <c r="E2408" s="27"/>
      <c r="F2408" s="27"/>
      <c r="G2408" s="27" t="s">
        <v>6147</v>
      </c>
      <c r="H2408" s="27" t="s">
        <v>6148</v>
      </c>
    </row>
    <row r="2409" spans="1:8" x14ac:dyDescent="0.35">
      <c r="A2409" s="27"/>
      <c r="B2409" s="28"/>
      <c r="C2409" s="27"/>
      <c r="D2409" s="28"/>
      <c r="E2409" s="27"/>
      <c r="F2409" s="27"/>
      <c r="G2409" s="27" t="s">
        <v>6149</v>
      </c>
      <c r="H2409" s="27" t="s">
        <v>6150</v>
      </c>
    </row>
    <row r="2410" spans="1:8" x14ac:dyDescent="0.35">
      <c r="A2410" s="27"/>
      <c r="B2410" s="28"/>
      <c r="C2410" s="27"/>
      <c r="D2410" s="28"/>
      <c r="E2410" s="27"/>
      <c r="F2410" s="27"/>
      <c r="G2410" s="27" t="s">
        <v>6151</v>
      </c>
      <c r="H2410" s="27" t="s">
        <v>6152</v>
      </c>
    </row>
    <row r="2411" spans="1:8" x14ac:dyDescent="0.35">
      <c r="A2411" s="27"/>
      <c r="B2411" s="28"/>
      <c r="C2411" s="27"/>
      <c r="D2411" s="28"/>
      <c r="E2411" s="27"/>
      <c r="F2411" s="27"/>
      <c r="G2411" s="27" t="s">
        <v>6153</v>
      </c>
      <c r="H2411" s="27" t="s">
        <v>6154</v>
      </c>
    </row>
    <row r="2412" spans="1:8" x14ac:dyDescent="0.35">
      <c r="A2412" s="27"/>
      <c r="B2412" s="28"/>
      <c r="C2412" s="27"/>
      <c r="D2412" s="28"/>
      <c r="E2412" s="27"/>
      <c r="F2412" s="27"/>
      <c r="G2412" s="27" t="s">
        <v>6155</v>
      </c>
      <c r="H2412" s="27" t="s">
        <v>6156</v>
      </c>
    </row>
    <row r="2413" spans="1:8" x14ac:dyDescent="0.35">
      <c r="A2413" s="27"/>
      <c r="B2413" s="28"/>
      <c r="C2413" s="27"/>
      <c r="D2413" s="28"/>
      <c r="E2413" s="27"/>
      <c r="F2413" s="27"/>
      <c r="G2413" s="27" t="s">
        <v>6157</v>
      </c>
      <c r="H2413" s="27" t="s">
        <v>6158</v>
      </c>
    </row>
    <row r="2414" spans="1:8" x14ac:dyDescent="0.35">
      <c r="A2414" s="27"/>
      <c r="B2414" s="28"/>
      <c r="C2414" s="27"/>
      <c r="D2414" s="28"/>
      <c r="E2414" s="27"/>
      <c r="F2414" s="27"/>
      <c r="G2414" s="27" t="s">
        <v>6159</v>
      </c>
      <c r="H2414" s="27" t="s">
        <v>6160</v>
      </c>
    </row>
    <row r="2415" spans="1:8" x14ac:dyDescent="0.35">
      <c r="A2415" s="27"/>
      <c r="B2415" s="28"/>
      <c r="C2415" s="27"/>
      <c r="D2415" s="28"/>
      <c r="E2415" s="27"/>
      <c r="F2415" s="27"/>
      <c r="G2415" s="27" t="s">
        <v>6161</v>
      </c>
      <c r="H2415" s="27" t="s">
        <v>6162</v>
      </c>
    </row>
    <row r="2416" spans="1:8" x14ac:dyDescent="0.35">
      <c r="A2416" s="27"/>
      <c r="B2416" s="28"/>
      <c r="C2416" s="27"/>
      <c r="D2416" s="28"/>
      <c r="E2416" s="27"/>
      <c r="F2416" s="27"/>
      <c r="G2416" s="27" t="s">
        <v>6163</v>
      </c>
      <c r="H2416" s="27" t="s">
        <v>6164</v>
      </c>
    </row>
    <row r="2417" spans="1:8" x14ac:dyDescent="0.35">
      <c r="A2417" s="27"/>
      <c r="B2417" s="28"/>
      <c r="C2417" s="27"/>
      <c r="D2417" s="28"/>
      <c r="E2417" s="27"/>
      <c r="F2417" s="27"/>
      <c r="G2417" s="27" t="s">
        <v>6165</v>
      </c>
      <c r="H2417" s="27" t="s">
        <v>6166</v>
      </c>
    </row>
    <row r="2418" spans="1:8" x14ac:dyDescent="0.35">
      <c r="A2418" s="27"/>
      <c r="B2418" s="28"/>
      <c r="C2418" s="27"/>
      <c r="D2418" s="28"/>
      <c r="E2418" s="27"/>
      <c r="F2418" s="27"/>
      <c r="G2418" s="27" t="s">
        <v>6167</v>
      </c>
      <c r="H2418" s="27" t="s">
        <v>6168</v>
      </c>
    </row>
    <row r="2419" spans="1:8" x14ac:dyDescent="0.35">
      <c r="A2419" s="27"/>
      <c r="B2419" s="28"/>
      <c r="C2419" s="27"/>
      <c r="D2419" s="28"/>
      <c r="E2419" s="27"/>
      <c r="F2419" s="27"/>
      <c r="G2419" s="27" t="s">
        <v>6169</v>
      </c>
      <c r="H2419" s="27" t="s">
        <v>6170</v>
      </c>
    </row>
    <row r="2420" spans="1:8" x14ac:dyDescent="0.35">
      <c r="A2420" s="27"/>
      <c r="B2420" s="28"/>
      <c r="C2420" s="27"/>
      <c r="D2420" s="28"/>
      <c r="E2420" s="27"/>
      <c r="F2420" s="27"/>
      <c r="G2420" s="27" t="s">
        <v>6171</v>
      </c>
      <c r="H2420" s="27" t="s">
        <v>6172</v>
      </c>
    </row>
    <row r="2421" spans="1:8" x14ac:dyDescent="0.35">
      <c r="A2421" s="27"/>
      <c r="B2421" s="28"/>
      <c r="C2421" s="27"/>
      <c r="D2421" s="28"/>
      <c r="E2421" s="27"/>
      <c r="F2421" s="27"/>
      <c r="G2421" s="27" t="s">
        <v>6173</v>
      </c>
      <c r="H2421" s="27" t="s">
        <v>6174</v>
      </c>
    </row>
    <row r="2422" spans="1:8" x14ac:dyDescent="0.35">
      <c r="A2422" s="27"/>
      <c r="B2422" s="28"/>
      <c r="C2422" s="27"/>
      <c r="D2422" s="28"/>
      <c r="E2422" s="27"/>
      <c r="F2422" s="27"/>
      <c r="G2422" s="27" t="s">
        <v>6175</v>
      </c>
      <c r="H2422" s="27" t="s">
        <v>6176</v>
      </c>
    </row>
    <row r="2423" spans="1:8" x14ac:dyDescent="0.35">
      <c r="A2423" s="27"/>
      <c r="B2423" s="28"/>
      <c r="C2423" s="27"/>
      <c r="D2423" s="28"/>
      <c r="E2423" s="27"/>
      <c r="F2423" s="27"/>
      <c r="G2423" s="27" t="s">
        <v>6177</v>
      </c>
      <c r="H2423" s="27" t="s">
        <v>6178</v>
      </c>
    </row>
    <row r="2424" spans="1:8" x14ac:dyDescent="0.35">
      <c r="A2424" s="27"/>
      <c r="B2424" s="28"/>
      <c r="C2424" s="27"/>
      <c r="D2424" s="28"/>
      <c r="E2424" s="27"/>
      <c r="F2424" s="27"/>
      <c r="G2424" s="27" t="s">
        <v>6179</v>
      </c>
      <c r="H2424" s="27" t="s">
        <v>6180</v>
      </c>
    </row>
    <row r="2425" spans="1:8" x14ac:dyDescent="0.35">
      <c r="A2425" s="27"/>
      <c r="B2425" s="28"/>
      <c r="C2425" s="27"/>
      <c r="D2425" s="28"/>
      <c r="E2425" s="27"/>
      <c r="F2425" s="27"/>
      <c r="G2425" s="27" t="s">
        <v>6181</v>
      </c>
      <c r="H2425" s="27" t="s">
        <v>6182</v>
      </c>
    </row>
    <row r="2426" spans="1:8" x14ac:dyDescent="0.35">
      <c r="A2426" s="27"/>
      <c r="B2426" s="28"/>
      <c r="C2426" s="27"/>
      <c r="D2426" s="28"/>
      <c r="E2426" s="27"/>
      <c r="F2426" s="27"/>
      <c r="G2426" s="27" t="s">
        <v>6183</v>
      </c>
      <c r="H2426" s="27" t="s">
        <v>6184</v>
      </c>
    </row>
    <row r="2427" spans="1:8" x14ac:dyDescent="0.35">
      <c r="A2427" s="27"/>
      <c r="B2427" s="28"/>
      <c r="C2427" s="27"/>
      <c r="D2427" s="28"/>
      <c r="E2427" s="27"/>
      <c r="F2427" s="27"/>
      <c r="G2427" s="27" t="s">
        <v>6185</v>
      </c>
      <c r="H2427" s="27" t="s">
        <v>6186</v>
      </c>
    </row>
    <row r="2428" spans="1:8" x14ac:dyDescent="0.35">
      <c r="A2428" s="27"/>
      <c r="B2428" s="28"/>
      <c r="C2428" s="27"/>
      <c r="D2428" s="28"/>
      <c r="E2428" s="27"/>
      <c r="F2428" s="27"/>
      <c r="G2428" s="27" t="s">
        <v>6187</v>
      </c>
      <c r="H2428" s="27" t="s">
        <v>6188</v>
      </c>
    </row>
    <row r="2429" spans="1:8" x14ac:dyDescent="0.35">
      <c r="A2429" s="27"/>
      <c r="B2429" s="28"/>
      <c r="C2429" s="27"/>
      <c r="D2429" s="28"/>
      <c r="E2429" s="27"/>
      <c r="F2429" s="27"/>
      <c r="G2429" s="27" t="s">
        <v>6189</v>
      </c>
      <c r="H2429" s="27" t="s">
        <v>6190</v>
      </c>
    </row>
    <row r="2430" spans="1:8" x14ac:dyDescent="0.35">
      <c r="A2430" s="27"/>
      <c r="B2430" s="28"/>
      <c r="C2430" s="27"/>
      <c r="D2430" s="28"/>
      <c r="E2430" s="27"/>
      <c r="F2430" s="27"/>
      <c r="G2430" s="27" t="s">
        <v>6191</v>
      </c>
      <c r="H2430" s="27" t="s">
        <v>6192</v>
      </c>
    </row>
    <row r="2431" spans="1:8" x14ac:dyDescent="0.35">
      <c r="A2431" s="27"/>
      <c r="B2431" s="28"/>
      <c r="C2431" s="27"/>
      <c r="D2431" s="28"/>
      <c r="E2431" s="27"/>
      <c r="F2431" s="27"/>
      <c r="G2431" s="27" t="s">
        <v>6193</v>
      </c>
      <c r="H2431" s="27" t="s">
        <v>6194</v>
      </c>
    </row>
    <row r="2432" spans="1:8" x14ac:dyDescent="0.35">
      <c r="A2432" s="27"/>
      <c r="B2432" s="28"/>
      <c r="C2432" s="27"/>
      <c r="D2432" s="28"/>
      <c r="E2432" s="27"/>
      <c r="F2432" s="27"/>
      <c r="G2432" s="27" t="s">
        <v>6195</v>
      </c>
      <c r="H2432" s="27" t="s">
        <v>6196</v>
      </c>
    </row>
    <row r="2433" spans="1:8" x14ac:dyDescent="0.35">
      <c r="A2433" s="27"/>
      <c r="B2433" s="28"/>
      <c r="C2433" s="27"/>
      <c r="D2433" s="28"/>
      <c r="E2433" s="27"/>
      <c r="F2433" s="27"/>
      <c r="G2433" s="27" t="s">
        <v>6197</v>
      </c>
      <c r="H2433" s="27" t="s">
        <v>6198</v>
      </c>
    </row>
    <row r="2434" spans="1:8" x14ac:dyDescent="0.35">
      <c r="A2434" s="27"/>
      <c r="B2434" s="28"/>
      <c r="C2434" s="27"/>
      <c r="D2434" s="28"/>
      <c r="E2434" s="27"/>
      <c r="F2434" s="27"/>
      <c r="G2434" s="27" t="s">
        <v>6199</v>
      </c>
      <c r="H2434" s="27" t="s">
        <v>6200</v>
      </c>
    </row>
    <row r="2435" spans="1:8" x14ac:dyDescent="0.35">
      <c r="A2435" s="27"/>
      <c r="B2435" s="28"/>
      <c r="C2435" s="27"/>
      <c r="D2435" s="28"/>
      <c r="E2435" s="27"/>
      <c r="F2435" s="27"/>
      <c r="G2435" s="27" t="s">
        <v>6201</v>
      </c>
      <c r="H2435" s="27" t="s">
        <v>6202</v>
      </c>
    </row>
    <row r="2436" spans="1:8" x14ac:dyDescent="0.35">
      <c r="A2436" s="27"/>
      <c r="B2436" s="28"/>
      <c r="C2436" s="27"/>
      <c r="D2436" s="28"/>
      <c r="E2436" s="27"/>
      <c r="F2436" s="27"/>
      <c r="G2436" s="27" t="s">
        <v>6203</v>
      </c>
      <c r="H2436" s="27" t="s">
        <v>6204</v>
      </c>
    </row>
    <row r="2437" spans="1:8" x14ac:dyDescent="0.35">
      <c r="A2437" s="27"/>
      <c r="B2437" s="28"/>
      <c r="C2437" s="27"/>
      <c r="D2437" s="28"/>
      <c r="E2437" s="27"/>
      <c r="F2437" s="27"/>
      <c r="G2437" s="27" t="s">
        <v>6205</v>
      </c>
      <c r="H2437" s="27" t="s">
        <v>6206</v>
      </c>
    </row>
    <row r="2438" spans="1:8" x14ac:dyDescent="0.35">
      <c r="A2438" s="27"/>
      <c r="B2438" s="28"/>
      <c r="C2438" s="27"/>
      <c r="D2438" s="28"/>
      <c r="E2438" s="27"/>
      <c r="F2438" s="27"/>
      <c r="G2438" s="27" t="s">
        <v>6207</v>
      </c>
      <c r="H2438" s="27" t="s">
        <v>6208</v>
      </c>
    </row>
    <row r="2439" spans="1:8" x14ac:dyDescent="0.35">
      <c r="A2439" s="27"/>
      <c r="B2439" s="28"/>
      <c r="C2439" s="27"/>
      <c r="D2439" s="28"/>
      <c r="E2439" s="27"/>
      <c r="F2439" s="27"/>
      <c r="G2439" s="27" t="s">
        <v>6209</v>
      </c>
      <c r="H2439" s="27" t="s">
        <v>6210</v>
      </c>
    </row>
    <row r="2440" spans="1:8" x14ac:dyDescent="0.35">
      <c r="A2440" s="27"/>
      <c r="B2440" s="28"/>
      <c r="C2440" s="27"/>
      <c r="D2440" s="28"/>
      <c r="E2440" s="27"/>
      <c r="F2440" s="27"/>
      <c r="G2440" s="27" t="s">
        <v>6211</v>
      </c>
      <c r="H2440" s="27" t="s">
        <v>6212</v>
      </c>
    </row>
    <row r="2441" spans="1:8" x14ac:dyDescent="0.35">
      <c r="A2441" s="27"/>
      <c r="B2441" s="28"/>
      <c r="C2441" s="27"/>
      <c r="D2441" s="28"/>
      <c r="E2441" s="27"/>
      <c r="F2441" s="27"/>
      <c r="G2441" s="27" t="s">
        <v>6213</v>
      </c>
      <c r="H2441" s="27" t="s">
        <v>6214</v>
      </c>
    </row>
    <row r="2442" spans="1:8" x14ac:dyDescent="0.35">
      <c r="A2442" s="27"/>
      <c r="B2442" s="28"/>
      <c r="C2442" s="27"/>
      <c r="D2442" s="28"/>
      <c r="E2442" s="27"/>
      <c r="F2442" s="27"/>
      <c r="G2442" s="27" t="s">
        <v>6215</v>
      </c>
      <c r="H2442" s="27" t="s">
        <v>6216</v>
      </c>
    </row>
    <row r="2443" spans="1:8" x14ac:dyDescent="0.35">
      <c r="A2443" s="27"/>
      <c r="B2443" s="28"/>
      <c r="C2443" s="27"/>
      <c r="D2443" s="28"/>
      <c r="E2443" s="27"/>
      <c r="F2443" s="27"/>
      <c r="G2443" s="27" t="s">
        <v>6217</v>
      </c>
      <c r="H2443" s="27" t="s">
        <v>6218</v>
      </c>
    </row>
    <row r="2444" spans="1:8" x14ac:dyDescent="0.35">
      <c r="A2444" s="27"/>
      <c r="B2444" s="28"/>
      <c r="C2444" s="27"/>
      <c r="D2444" s="28"/>
      <c r="E2444" s="27"/>
      <c r="F2444" s="27"/>
      <c r="G2444" s="27" t="s">
        <v>6219</v>
      </c>
      <c r="H2444" s="27" t="s">
        <v>6220</v>
      </c>
    </row>
    <row r="2445" spans="1:8" x14ac:dyDescent="0.35">
      <c r="A2445" s="27"/>
      <c r="B2445" s="28"/>
      <c r="C2445" s="27"/>
      <c r="D2445" s="28"/>
      <c r="E2445" s="27"/>
      <c r="F2445" s="27"/>
      <c r="G2445" s="27" t="s">
        <v>6221</v>
      </c>
      <c r="H2445" s="27" t="s">
        <v>6222</v>
      </c>
    </row>
    <row r="2446" spans="1:8" x14ac:dyDescent="0.35">
      <c r="A2446" s="27"/>
      <c r="B2446" s="28"/>
      <c r="C2446" s="27"/>
      <c r="D2446" s="28"/>
      <c r="E2446" s="27"/>
      <c r="F2446" s="27"/>
      <c r="G2446" s="27" t="s">
        <v>6223</v>
      </c>
      <c r="H2446" s="27" t="s">
        <v>6224</v>
      </c>
    </row>
    <row r="2447" spans="1:8" ht="26" x14ac:dyDescent="0.35">
      <c r="A2447" s="27"/>
      <c r="B2447" s="28"/>
      <c r="C2447" s="27"/>
      <c r="D2447" s="28"/>
      <c r="E2447" s="31" t="s">
        <v>6225</v>
      </c>
      <c r="F2447" s="32" t="s">
        <v>6226</v>
      </c>
      <c r="G2447" s="27"/>
      <c r="H2447" s="27"/>
    </row>
    <row r="2448" spans="1:8" x14ac:dyDescent="0.35">
      <c r="A2448" s="27"/>
      <c r="B2448" s="28"/>
      <c r="C2448" s="27"/>
      <c r="D2448" s="28"/>
      <c r="E2448" s="31" t="s">
        <v>6227</v>
      </c>
      <c r="F2448" s="31" t="s">
        <v>6228</v>
      </c>
      <c r="G2448" s="27"/>
      <c r="H2448" s="27"/>
    </row>
    <row r="2449" spans="1:8" x14ac:dyDescent="0.35">
      <c r="A2449" s="27"/>
      <c r="B2449" s="28"/>
      <c r="C2449" s="27"/>
      <c r="D2449" s="28"/>
      <c r="E2449" s="27"/>
      <c r="F2449" s="27"/>
      <c r="G2449" s="33" t="s">
        <v>6229</v>
      </c>
      <c r="H2449" s="33" t="s">
        <v>6230</v>
      </c>
    </row>
    <row r="2450" spans="1:8" x14ac:dyDescent="0.35">
      <c r="A2450" s="27"/>
      <c r="B2450" s="28"/>
      <c r="C2450" s="27"/>
      <c r="D2450" s="28"/>
      <c r="E2450" s="27"/>
      <c r="F2450" s="27"/>
      <c r="G2450" s="27" t="s">
        <v>6231</v>
      </c>
      <c r="H2450" s="27" t="s">
        <v>6232</v>
      </c>
    </row>
    <row r="2451" spans="1:8" ht="38.5" x14ac:dyDescent="0.35">
      <c r="A2451" s="25" t="s">
        <v>6233</v>
      </c>
      <c r="B2451" s="26" t="s">
        <v>6234</v>
      </c>
      <c r="C2451" s="25" t="s">
        <v>6233</v>
      </c>
      <c r="D2451" s="26" t="s">
        <v>6234</v>
      </c>
      <c r="E2451" s="27"/>
      <c r="F2451" s="27"/>
      <c r="G2451" s="27"/>
      <c r="H2451" s="27"/>
    </row>
    <row r="2452" spans="1:8" ht="38.5" x14ac:dyDescent="0.35">
      <c r="A2452" s="27"/>
      <c r="B2452" s="28"/>
      <c r="C2452" s="29" t="s">
        <v>6235</v>
      </c>
      <c r="D2452" s="30" t="s">
        <v>6236</v>
      </c>
      <c r="E2452" s="27"/>
      <c r="F2452" s="27"/>
      <c r="G2452" s="27"/>
      <c r="H2452" s="27"/>
    </row>
    <row r="2453" spans="1:8" ht="26" x14ac:dyDescent="0.35">
      <c r="A2453" s="27"/>
      <c r="B2453" s="28"/>
      <c r="C2453" s="27"/>
      <c r="D2453" s="28"/>
      <c r="E2453" s="31" t="s">
        <v>6237</v>
      </c>
      <c r="F2453" s="32" t="s">
        <v>6238</v>
      </c>
      <c r="G2453" s="27"/>
      <c r="H2453" s="27"/>
    </row>
    <row r="2454" spans="1:8" x14ac:dyDescent="0.35">
      <c r="A2454" s="27"/>
      <c r="B2454" s="28"/>
      <c r="C2454" s="27"/>
      <c r="D2454" s="28"/>
      <c r="E2454" s="27"/>
      <c r="F2454" s="27"/>
      <c r="G2454" s="33" t="s">
        <v>6239</v>
      </c>
      <c r="H2454" s="33" t="s">
        <v>6240</v>
      </c>
    </row>
    <row r="2455" spans="1:8" ht="38.5" x14ac:dyDescent="0.35">
      <c r="A2455" s="27"/>
      <c r="B2455" s="28"/>
      <c r="C2455" s="27"/>
      <c r="D2455" s="28"/>
      <c r="E2455" s="31" t="s">
        <v>6241</v>
      </c>
      <c r="F2455" s="32" t="s">
        <v>6242</v>
      </c>
      <c r="G2455" s="27"/>
      <c r="H2455" s="27"/>
    </row>
    <row r="2456" spans="1:8" x14ac:dyDescent="0.35">
      <c r="A2456" s="27"/>
      <c r="B2456" s="28"/>
      <c r="C2456" s="27"/>
      <c r="D2456" s="28"/>
      <c r="E2456" s="27"/>
      <c r="F2456" s="27"/>
      <c r="G2456" s="33" t="s">
        <v>6243</v>
      </c>
      <c r="H2456" s="33" t="s">
        <v>6244</v>
      </c>
    </row>
    <row r="2457" spans="1:8" x14ac:dyDescent="0.35">
      <c r="A2457" s="27"/>
      <c r="B2457" s="28"/>
      <c r="C2457" s="27"/>
      <c r="D2457" s="28"/>
      <c r="E2457" s="27"/>
      <c r="F2457" s="27"/>
      <c r="G2457" s="33" t="s">
        <v>6245</v>
      </c>
      <c r="H2457" s="33" t="s">
        <v>6246</v>
      </c>
    </row>
    <row r="2458" spans="1:8" x14ac:dyDescent="0.35">
      <c r="A2458" s="27"/>
      <c r="B2458" s="28"/>
      <c r="C2458" s="27"/>
      <c r="D2458" s="28"/>
      <c r="E2458" s="27"/>
      <c r="F2458" s="27"/>
      <c r="G2458" s="33" t="s">
        <v>6247</v>
      </c>
      <c r="H2458" s="33" t="s">
        <v>6248</v>
      </c>
    </row>
    <row r="2459" spans="1:8" x14ac:dyDescent="0.35">
      <c r="A2459" s="27"/>
      <c r="B2459" s="28"/>
      <c r="C2459" s="27"/>
      <c r="D2459" s="28"/>
      <c r="E2459" s="27"/>
      <c r="F2459" s="27"/>
      <c r="G2459" s="33" t="s">
        <v>6249</v>
      </c>
      <c r="H2459" s="33" t="s">
        <v>6250</v>
      </c>
    </row>
    <row r="2460" spans="1:8" ht="26" x14ac:dyDescent="0.35">
      <c r="A2460" s="27"/>
      <c r="B2460" s="28"/>
      <c r="C2460" s="27"/>
      <c r="D2460" s="28"/>
      <c r="E2460" s="31" t="s">
        <v>6251</v>
      </c>
      <c r="F2460" s="32" t="s">
        <v>6252</v>
      </c>
      <c r="G2460" s="27"/>
      <c r="H2460" s="27"/>
    </row>
    <row r="2461" spans="1:8" x14ac:dyDescent="0.35">
      <c r="A2461" s="27"/>
      <c r="B2461" s="28"/>
      <c r="C2461" s="27"/>
      <c r="D2461" s="28"/>
      <c r="E2461" s="27"/>
      <c r="F2461" s="27"/>
      <c r="G2461" s="33" t="s">
        <v>6253</v>
      </c>
      <c r="H2461" s="33" t="s">
        <v>6254</v>
      </c>
    </row>
    <row r="2462" spans="1:8" x14ac:dyDescent="0.35">
      <c r="A2462" s="27"/>
      <c r="B2462" s="28"/>
      <c r="C2462" s="27"/>
      <c r="D2462" s="28"/>
      <c r="E2462" s="27"/>
      <c r="F2462" s="27"/>
      <c r="G2462" s="33" t="s">
        <v>6255</v>
      </c>
      <c r="H2462" s="33" t="s">
        <v>6256</v>
      </c>
    </row>
    <row r="2463" spans="1:8" x14ac:dyDescent="0.35">
      <c r="A2463" s="27"/>
      <c r="B2463" s="28"/>
      <c r="C2463" s="27"/>
      <c r="D2463" s="28"/>
      <c r="E2463" s="27"/>
      <c r="F2463" s="27"/>
      <c r="G2463" s="33" t="s">
        <v>6257</v>
      </c>
      <c r="H2463" s="33" t="s">
        <v>6258</v>
      </c>
    </row>
    <row r="2464" spans="1:8" x14ac:dyDescent="0.35">
      <c r="A2464" s="27"/>
      <c r="B2464" s="28"/>
      <c r="C2464" s="27"/>
      <c r="D2464" s="28"/>
      <c r="E2464" s="27"/>
      <c r="F2464" s="27"/>
      <c r="G2464" s="33" t="s">
        <v>6259</v>
      </c>
      <c r="H2464" s="33" t="s">
        <v>6260</v>
      </c>
    </row>
    <row r="2465" spans="1:8" x14ac:dyDescent="0.35">
      <c r="A2465" s="27"/>
      <c r="B2465" s="28"/>
      <c r="C2465" s="27"/>
      <c r="D2465" s="28"/>
      <c r="E2465" s="27"/>
      <c r="F2465" s="27"/>
      <c r="G2465" s="33" t="s">
        <v>6261</v>
      </c>
      <c r="H2465" s="33" t="s">
        <v>6262</v>
      </c>
    </row>
    <row r="2466" spans="1:8" x14ac:dyDescent="0.35">
      <c r="A2466" s="27"/>
      <c r="B2466" s="28"/>
      <c r="C2466" s="27"/>
      <c r="D2466" s="28"/>
      <c r="E2466" s="27"/>
      <c r="F2466" s="27"/>
      <c r="G2466" s="33" t="s">
        <v>6263</v>
      </c>
      <c r="H2466" s="33" t="s">
        <v>6264</v>
      </c>
    </row>
    <row r="2467" spans="1:8" x14ac:dyDescent="0.35">
      <c r="A2467" s="27"/>
      <c r="B2467" s="28"/>
      <c r="C2467" s="27"/>
      <c r="D2467" s="28"/>
      <c r="E2467" s="27"/>
      <c r="F2467" s="27"/>
      <c r="G2467" s="33" t="s">
        <v>6265</v>
      </c>
      <c r="H2467" s="33" t="s">
        <v>6266</v>
      </c>
    </row>
    <row r="2468" spans="1:8" x14ac:dyDescent="0.35">
      <c r="A2468" s="27"/>
      <c r="B2468" s="28"/>
      <c r="C2468" s="27"/>
      <c r="D2468" s="28"/>
      <c r="E2468" s="31" t="s">
        <v>6267</v>
      </c>
      <c r="F2468" s="31" t="s">
        <v>6268</v>
      </c>
      <c r="G2468" s="27"/>
      <c r="H2468" s="27"/>
    </row>
    <row r="2469" spans="1:8" x14ac:dyDescent="0.35">
      <c r="A2469" s="27"/>
      <c r="B2469" s="28"/>
      <c r="C2469" s="27"/>
      <c r="D2469" s="28"/>
      <c r="E2469" s="31" t="s">
        <v>6269</v>
      </c>
      <c r="F2469" s="31" t="s">
        <v>6270</v>
      </c>
      <c r="G2469" s="27"/>
      <c r="H2469" s="27"/>
    </row>
    <row r="2470" spans="1:8" x14ac:dyDescent="0.35">
      <c r="A2470" s="27"/>
      <c r="B2470" s="28"/>
      <c r="C2470" s="27"/>
      <c r="D2470" s="28"/>
      <c r="E2470" s="27"/>
      <c r="F2470" s="27"/>
      <c r="G2470" s="33" t="s">
        <v>6271</v>
      </c>
      <c r="H2470" s="33" t="s">
        <v>6272</v>
      </c>
    </row>
    <row r="2471" spans="1:8" x14ac:dyDescent="0.35">
      <c r="A2471" s="27"/>
      <c r="B2471" s="28"/>
      <c r="C2471" s="27"/>
      <c r="D2471" s="28"/>
      <c r="E2471" s="27"/>
      <c r="F2471" s="27"/>
      <c r="G2471" s="27" t="s">
        <v>6273</v>
      </c>
      <c r="H2471" s="27" t="s">
        <v>6274</v>
      </c>
    </row>
    <row r="2472" spans="1:8" x14ac:dyDescent="0.35">
      <c r="A2472" s="27"/>
      <c r="B2472" s="28"/>
      <c r="C2472" s="27"/>
      <c r="D2472" s="28"/>
      <c r="E2472" s="27"/>
      <c r="F2472" s="27"/>
      <c r="G2472" s="33" t="s">
        <v>6275</v>
      </c>
      <c r="H2472" s="33" t="s">
        <v>6276</v>
      </c>
    </row>
    <row r="2473" spans="1:8" x14ac:dyDescent="0.35">
      <c r="A2473" s="27"/>
      <c r="B2473" s="28"/>
      <c r="C2473" s="27"/>
      <c r="D2473" s="28"/>
      <c r="E2473" s="27"/>
      <c r="F2473" s="27"/>
      <c r="G2473" s="27" t="s">
        <v>6277</v>
      </c>
      <c r="H2473" s="27" t="s">
        <v>6278</v>
      </c>
    </row>
    <row r="2474" spans="1:8" x14ac:dyDescent="0.35">
      <c r="A2474" s="27"/>
      <c r="B2474" s="28"/>
      <c r="C2474" s="27"/>
      <c r="D2474" s="28"/>
      <c r="E2474" s="27"/>
      <c r="F2474" s="27"/>
      <c r="G2474" s="27" t="s">
        <v>6279</v>
      </c>
      <c r="H2474" s="27" t="s">
        <v>6280</v>
      </c>
    </row>
    <row r="2475" spans="1:8" ht="26" x14ac:dyDescent="0.35">
      <c r="A2475" s="27"/>
      <c r="B2475" s="28"/>
      <c r="C2475" s="27"/>
      <c r="D2475" s="28"/>
      <c r="E2475" s="31" t="s">
        <v>6281</v>
      </c>
      <c r="F2475" s="32" t="s">
        <v>6282</v>
      </c>
      <c r="G2475" s="27"/>
      <c r="H2475" s="27"/>
    </row>
    <row r="2476" spans="1:8" ht="26" x14ac:dyDescent="0.35">
      <c r="A2476" s="27"/>
      <c r="B2476" s="28"/>
      <c r="C2476" s="27"/>
      <c r="D2476" s="28"/>
      <c r="E2476" s="31" t="s">
        <v>6283</v>
      </c>
      <c r="F2476" s="32" t="s">
        <v>6284</v>
      </c>
      <c r="G2476" s="27"/>
      <c r="H2476" s="27"/>
    </row>
    <row r="2477" spans="1:8" ht="51" x14ac:dyDescent="0.35">
      <c r="A2477" s="27"/>
      <c r="B2477" s="28"/>
      <c r="C2477" s="29" t="s">
        <v>6285</v>
      </c>
      <c r="D2477" s="30" t="s">
        <v>6286</v>
      </c>
      <c r="E2477" s="27"/>
      <c r="F2477" s="28"/>
      <c r="G2477" s="27"/>
      <c r="H2477" s="27"/>
    </row>
    <row r="2478" spans="1:8" ht="26" x14ac:dyDescent="0.35">
      <c r="A2478" s="27"/>
      <c r="B2478" s="28"/>
      <c r="C2478" s="27"/>
      <c r="D2478" s="28"/>
      <c r="E2478" s="31" t="s">
        <v>6287</v>
      </c>
      <c r="F2478" s="32" t="s">
        <v>6288</v>
      </c>
      <c r="G2478" s="27"/>
      <c r="H2478" s="27"/>
    </row>
    <row r="2479" spans="1:8" ht="26" x14ac:dyDescent="0.35">
      <c r="A2479" s="27"/>
      <c r="B2479" s="28"/>
      <c r="C2479" s="27"/>
      <c r="D2479" s="28"/>
      <c r="E2479" s="31" t="s">
        <v>6289</v>
      </c>
      <c r="F2479" s="32" t="s">
        <v>6290</v>
      </c>
      <c r="G2479" s="27"/>
      <c r="H2479" s="27"/>
    </row>
    <row r="2480" spans="1:8" x14ac:dyDescent="0.35">
      <c r="A2480" s="27"/>
      <c r="B2480" s="28"/>
      <c r="C2480" s="27"/>
      <c r="D2480" s="28"/>
      <c r="E2480" s="27"/>
      <c r="F2480" s="27"/>
      <c r="G2480" s="33" t="s">
        <v>6291</v>
      </c>
      <c r="H2480" s="33" t="s">
        <v>6292</v>
      </c>
    </row>
    <row r="2481" spans="1:8" x14ac:dyDescent="0.35">
      <c r="A2481" s="27"/>
      <c r="B2481" s="28"/>
      <c r="C2481" s="27"/>
      <c r="D2481" s="28"/>
      <c r="E2481" s="27"/>
      <c r="F2481" s="27"/>
      <c r="G2481" s="27" t="s">
        <v>6293</v>
      </c>
      <c r="H2481" s="27" t="s">
        <v>6294</v>
      </c>
    </row>
    <row r="2482" spans="1:8" x14ac:dyDescent="0.35">
      <c r="A2482" s="27"/>
      <c r="B2482" s="28"/>
      <c r="C2482" s="27"/>
      <c r="D2482" s="28"/>
      <c r="E2482" s="27"/>
      <c r="F2482" s="27"/>
      <c r="G2482" s="27" t="s">
        <v>6295</v>
      </c>
      <c r="H2482" s="27" t="s">
        <v>6296</v>
      </c>
    </row>
    <row r="2483" spans="1:8" x14ac:dyDescent="0.35">
      <c r="A2483" s="27"/>
      <c r="B2483" s="28"/>
      <c r="C2483" s="27"/>
      <c r="D2483" s="28"/>
      <c r="E2483" s="27"/>
      <c r="F2483" s="27"/>
      <c r="G2483" s="27" t="s">
        <v>6297</v>
      </c>
      <c r="H2483" s="27" t="s">
        <v>6298</v>
      </c>
    </row>
    <row r="2484" spans="1:8" x14ac:dyDescent="0.35">
      <c r="A2484" s="27"/>
      <c r="B2484" s="28"/>
      <c r="C2484" s="27"/>
      <c r="D2484" s="28"/>
      <c r="E2484" s="27"/>
      <c r="F2484" s="27"/>
      <c r="G2484" s="33" t="s">
        <v>6299</v>
      </c>
      <c r="H2484" s="33" t="s">
        <v>6300</v>
      </c>
    </row>
    <row r="2485" spans="1:8" x14ac:dyDescent="0.35">
      <c r="A2485" s="27"/>
      <c r="B2485" s="28"/>
      <c r="C2485" s="27"/>
      <c r="D2485" s="28"/>
      <c r="E2485" s="27"/>
      <c r="F2485" s="27"/>
      <c r="G2485" s="33" t="s">
        <v>6301</v>
      </c>
      <c r="H2485" s="33" t="s">
        <v>6302</v>
      </c>
    </row>
    <row r="2486" spans="1:8" x14ac:dyDescent="0.35">
      <c r="A2486" s="27"/>
      <c r="B2486" s="28"/>
      <c r="C2486" s="27"/>
      <c r="D2486" s="28"/>
      <c r="E2486" s="27"/>
      <c r="F2486" s="27"/>
      <c r="G2486" s="27" t="s">
        <v>6303</v>
      </c>
      <c r="H2486" s="27" t="s">
        <v>6304</v>
      </c>
    </row>
    <row r="2487" spans="1:8" x14ac:dyDescent="0.35">
      <c r="A2487" s="27"/>
      <c r="B2487" s="28"/>
      <c r="C2487" s="27"/>
      <c r="D2487" s="28"/>
      <c r="E2487" s="27"/>
      <c r="F2487" s="27"/>
      <c r="G2487" s="27" t="s">
        <v>6305</v>
      </c>
      <c r="H2487" s="27" t="s">
        <v>6306</v>
      </c>
    </row>
    <row r="2488" spans="1:8" x14ac:dyDescent="0.35">
      <c r="A2488" s="27"/>
      <c r="B2488" s="28"/>
      <c r="C2488" s="27"/>
      <c r="D2488" s="28"/>
      <c r="E2488" s="27"/>
      <c r="F2488" s="27"/>
      <c r="G2488" s="27" t="s">
        <v>6307</v>
      </c>
      <c r="H2488" s="27" t="s">
        <v>6308</v>
      </c>
    </row>
    <row r="2489" spans="1:8" x14ac:dyDescent="0.35">
      <c r="A2489" s="27"/>
      <c r="B2489" s="28"/>
      <c r="C2489" s="27"/>
      <c r="D2489" s="28"/>
      <c r="E2489" s="27"/>
      <c r="F2489" s="27"/>
      <c r="G2489" s="27" t="s">
        <v>6309</v>
      </c>
      <c r="H2489" s="27" t="s">
        <v>6310</v>
      </c>
    </row>
    <row r="2490" spans="1:8" x14ac:dyDescent="0.35">
      <c r="A2490" s="27"/>
      <c r="B2490" s="28"/>
      <c r="C2490" s="27"/>
      <c r="D2490" s="28"/>
      <c r="E2490" s="27"/>
      <c r="F2490" s="27"/>
      <c r="G2490" s="27" t="s">
        <v>6311</v>
      </c>
      <c r="H2490" s="27" t="s">
        <v>6312</v>
      </c>
    </row>
    <row r="2491" spans="1:8" x14ac:dyDescent="0.35">
      <c r="A2491" s="27"/>
      <c r="B2491" s="28"/>
      <c r="C2491" s="27"/>
      <c r="D2491" s="28"/>
      <c r="E2491" s="27"/>
      <c r="F2491" s="27"/>
      <c r="G2491" s="33" t="s">
        <v>6313</v>
      </c>
      <c r="H2491" s="33" t="s">
        <v>6314</v>
      </c>
    </row>
    <row r="2492" spans="1:8" x14ac:dyDescent="0.35">
      <c r="A2492" s="27"/>
      <c r="B2492" s="28"/>
      <c r="C2492" s="27"/>
      <c r="D2492" s="28"/>
      <c r="E2492" s="27"/>
      <c r="F2492" s="27"/>
      <c r="G2492" s="27" t="s">
        <v>6315</v>
      </c>
      <c r="H2492" s="27" t="s">
        <v>6316</v>
      </c>
    </row>
    <row r="2493" spans="1:8" x14ac:dyDescent="0.35">
      <c r="A2493" s="27"/>
      <c r="B2493" s="28"/>
      <c r="C2493" s="27"/>
      <c r="D2493" s="28"/>
      <c r="E2493" s="27"/>
      <c r="F2493" s="27"/>
      <c r="G2493" s="27" t="s">
        <v>6317</v>
      </c>
      <c r="H2493" s="27" t="s">
        <v>6318</v>
      </c>
    </row>
    <row r="2494" spans="1:8" x14ac:dyDescent="0.35">
      <c r="A2494" s="27"/>
      <c r="B2494" s="28"/>
      <c r="C2494" s="27"/>
      <c r="D2494" s="28"/>
      <c r="E2494" s="27"/>
      <c r="F2494" s="27"/>
      <c r="G2494" s="27" t="s">
        <v>6319</v>
      </c>
      <c r="H2494" s="27" t="s">
        <v>6320</v>
      </c>
    </row>
    <row r="2495" spans="1:8" x14ac:dyDescent="0.35">
      <c r="A2495" s="27"/>
      <c r="B2495" s="28"/>
      <c r="C2495" s="27"/>
      <c r="D2495" s="28"/>
      <c r="E2495" s="27"/>
      <c r="F2495" s="27"/>
      <c r="G2495" s="27" t="s">
        <v>6321</v>
      </c>
      <c r="H2495" s="27" t="s">
        <v>6322</v>
      </c>
    </row>
    <row r="2496" spans="1:8" x14ac:dyDescent="0.35">
      <c r="A2496" s="27"/>
      <c r="B2496" s="28"/>
      <c r="C2496" s="27"/>
      <c r="D2496" s="28"/>
      <c r="E2496" s="27"/>
      <c r="F2496" s="27"/>
      <c r="G2496" s="27" t="s">
        <v>6323</v>
      </c>
      <c r="H2496" s="27" t="s">
        <v>6324</v>
      </c>
    </row>
    <row r="2497" spans="1:8" x14ac:dyDescent="0.35">
      <c r="A2497" s="27"/>
      <c r="B2497" s="28"/>
      <c r="C2497" s="27"/>
      <c r="D2497" s="28"/>
      <c r="E2497" s="27"/>
      <c r="F2497" s="27"/>
      <c r="G2497" s="27" t="s">
        <v>6325</v>
      </c>
      <c r="H2497" s="27" t="s">
        <v>6326</v>
      </c>
    </row>
    <row r="2498" spans="1:8" x14ac:dyDescent="0.35">
      <c r="A2498" s="27"/>
      <c r="B2498" s="28"/>
      <c r="C2498" s="27"/>
      <c r="D2498" s="28"/>
      <c r="E2498" s="27"/>
      <c r="F2498" s="27"/>
      <c r="G2498" s="27" t="s">
        <v>6327</v>
      </c>
      <c r="H2498" s="27" t="s">
        <v>6328</v>
      </c>
    </row>
    <row r="2499" spans="1:8" ht="26" x14ac:dyDescent="0.35">
      <c r="A2499" s="27"/>
      <c r="B2499" s="28"/>
      <c r="C2499" s="27"/>
      <c r="D2499" s="28"/>
      <c r="E2499" s="31" t="s">
        <v>6329</v>
      </c>
      <c r="F2499" s="32" t="s">
        <v>6330</v>
      </c>
      <c r="G2499" s="27"/>
      <c r="H2499" s="27"/>
    </row>
    <row r="2500" spans="1:8" x14ac:dyDescent="0.35">
      <c r="A2500" s="27"/>
      <c r="B2500" s="28"/>
      <c r="C2500" s="27"/>
      <c r="D2500" s="28"/>
      <c r="E2500" s="27"/>
      <c r="F2500" s="27"/>
      <c r="G2500" s="33" t="s">
        <v>6331</v>
      </c>
      <c r="H2500" s="33" t="s">
        <v>6332</v>
      </c>
    </row>
    <row r="2501" spans="1:8" x14ac:dyDescent="0.35">
      <c r="A2501" s="27"/>
      <c r="B2501" s="28"/>
      <c r="C2501" s="27"/>
      <c r="D2501" s="28"/>
      <c r="E2501" s="27"/>
      <c r="F2501" s="27"/>
      <c r="G2501" s="27" t="s">
        <v>6333</v>
      </c>
      <c r="H2501" s="27" t="s">
        <v>6334</v>
      </c>
    </row>
    <row r="2502" spans="1:8" x14ac:dyDescent="0.35">
      <c r="A2502" s="27"/>
      <c r="B2502" s="28"/>
      <c r="C2502" s="27"/>
      <c r="D2502" s="28"/>
      <c r="E2502" s="27"/>
      <c r="F2502" s="27"/>
      <c r="G2502" s="27" t="s">
        <v>6335</v>
      </c>
      <c r="H2502" s="27" t="s">
        <v>6336</v>
      </c>
    </row>
    <row r="2503" spans="1:8" x14ac:dyDescent="0.35">
      <c r="A2503" s="27"/>
      <c r="B2503" s="28"/>
      <c r="C2503" s="27"/>
      <c r="D2503" s="28"/>
      <c r="E2503" s="27"/>
      <c r="F2503" s="27"/>
      <c r="G2503" s="27" t="s">
        <v>6337</v>
      </c>
      <c r="H2503" s="27" t="s">
        <v>6338</v>
      </c>
    </row>
    <row r="2504" spans="1:8" x14ac:dyDescent="0.35">
      <c r="A2504" s="27"/>
      <c r="B2504" s="28"/>
      <c r="C2504" s="27"/>
      <c r="D2504" s="28"/>
      <c r="E2504" s="27"/>
      <c r="F2504" s="27"/>
      <c r="G2504" s="27" t="s">
        <v>6339</v>
      </c>
      <c r="H2504" s="27" t="s">
        <v>6340</v>
      </c>
    </row>
    <row r="2505" spans="1:8" x14ac:dyDescent="0.35">
      <c r="A2505" s="27"/>
      <c r="B2505" s="28"/>
      <c r="C2505" s="27"/>
      <c r="D2505" s="28"/>
      <c r="E2505" s="27"/>
      <c r="F2505" s="27"/>
      <c r="G2505" s="27" t="s">
        <v>6341</v>
      </c>
      <c r="H2505" s="27" t="s">
        <v>6342</v>
      </c>
    </row>
    <row r="2506" spans="1:8" x14ac:dyDescent="0.35">
      <c r="A2506" s="27"/>
      <c r="B2506" s="28"/>
      <c r="C2506" s="27"/>
      <c r="D2506" s="28"/>
      <c r="E2506" s="27"/>
      <c r="F2506" s="27"/>
      <c r="G2506" s="33" t="s">
        <v>6343</v>
      </c>
      <c r="H2506" s="33" t="s">
        <v>6344</v>
      </c>
    </row>
    <row r="2507" spans="1:8" x14ac:dyDescent="0.35">
      <c r="A2507" s="27"/>
      <c r="B2507" s="28"/>
      <c r="C2507" s="27"/>
      <c r="D2507" s="28"/>
      <c r="E2507" s="27"/>
      <c r="F2507" s="27"/>
      <c r="G2507" s="27" t="s">
        <v>6345</v>
      </c>
      <c r="H2507" s="27" t="s">
        <v>6346</v>
      </c>
    </row>
    <row r="2508" spans="1:8" x14ac:dyDescent="0.35">
      <c r="A2508" s="27"/>
      <c r="B2508" s="28"/>
      <c r="C2508" s="27"/>
      <c r="D2508" s="28"/>
      <c r="E2508" s="27"/>
      <c r="F2508" s="27"/>
      <c r="G2508" s="27" t="s">
        <v>6347</v>
      </c>
      <c r="H2508" s="27" t="s">
        <v>6348</v>
      </c>
    </row>
    <row r="2509" spans="1:8" x14ac:dyDescent="0.35">
      <c r="A2509" s="27"/>
      <c r="B2509" s="28"/>
      <c r="C2509" s="27"/>
      <c r="D2509" s="28"/>
      <c r="E2509" s="27"/>
      <c r="F2509" s="27"/>
      <c r="G2509" s="27" t="s">
        <v>6349</v>
      </c>
      <c r="H2509" s="27" t="s">
        <v>6350</v>
      </c>
    </row>
    <row r="2510" spans="1:8" x14ac:dyDescent="0.35">
      <c r="A2510" s="27"/>
      <c r="B2510" s="28"/>
      <c r="C2510" s="27"/>
      <c r="D2510" s="28"/>
      <c r="E2510" s="27"/>
      <c r="F2510" s="27"/>
      <c r="G2510" s="33" t="s">
        <v>6351</v>
      </c>
      <c r="H2510" s="33" t="s">
        <v>6352</v>
      </c>
    </row>
    <row r="2511" spans="1:8" x14ac:dyDescent="0.35">
      <c r="A2511" s="27"/>
      <c r="B2511" s="28"/>
      <c r="C2511" s="27"/>
      <c r="D2511" s="28"/>
      <c r="E2511" s="27"/>
      <c r="F2511" s="27"/>
      <c r="G2511" s="27" t="s">
        <v>6353</v>
      </c>
      <c r="H2511" s="27" t="s">
        <v>6354</v>
      </c>
    </row>
    <row r="2512" spans="1:8" x14ac:dyDescent="0.35">
      <c r="A2512" s="27"/>
      <c r="B2512" s="28"/>
      <c r="C2512" s="27"/>
      <c r="D2512" s="28"/>
      <c r="E2512" s="27"/>
      <c r="F2512" s="27"/>
      <c r="G2512" s="27" t="s">
        <v>6355</v>
      </c>
      <c r="H2512" s="27" t="s">
        <v>6356</v>
      </c>
    </row>
    <row r="2513" spans="1:8" x14ac:dyDescent="0.35">
      <c r="A2513" s="27"/>
      <c r="B2513" s="28"/>
      <c r="C2513" s="27"/>
      <c r="D2513" s="28"/>
      <c r="E2513" s="27"/>
      <c r="F2513" s="27"/>
      <c r="G2513" s="27" t="s">
        <v>6357</v>
      </c>
      <c r="H2513" s="27" t="s">
        <v>6358</v>
      </c>
    </row>
    <row r="2514" spans="1:8" x14ac:dyDescent="0.35">
      <c r="A2514" s="27"/>
      <c r="B2514" s="28"/>
      <c r="C2514" s="27"/>
      <c r="D2514" s="28"/>
      <c r="E2514" s="27"/>
      <c r="F2514" s="27"/>
      <c r="G2514" s="27" t="s">
        <v>6359</v>
      </c>
      <c r="H2514" s="27" t="s">
        <v>6360</v>
      </c>
    </row>
    <row r="2515" spans="1:8" x14ac:dyDescent="0.35">
      <c r="A2515" s="27"/>
      <c r="B2515" s="28"/>
      <c r="C2515" s="27"/>
      <c r="D2515" s="28"/>
      <c r="E2515" s="31" t="s">
        <v>6361</v>
      </c>
      <c r="F2515" s="31" t="s">
        <v>6362</v>
      </c>
      <c r="G2515" s="27"/>
      <c r="H2515" s="27"/>
    </row>
    <row r="2516" spans="1:8" x14ac:dyDescent="0.35">
      <c r="A2516" s="27"/>
      <c r="B2516" s="28"/>
      <c r="C2516" s="27"/>
      <c r="D2516" s="28"/>
      <c r="E2516" s="27"/>
      <c r="F2516" s="27"/>
      <c r="G2516" s="33" t="s">
        <v>6363</v>
      </c>
      <c r="H2516" s="33" t="s">
        <v>6364</v>
      </c>
    </row>
    <row r="2517" spans="1:8" x14ac:dyDescent="0.35">
      <c r="A2517" s="27"/>
      <c r="B2517" s="28"/>
      <c r="C2517" s="27"/>
      <c r="D2517" s="28"/>
      <c r="E2517" s="27"/>
      <c r="F2517" s="27"/>
      <c r="G2517" s="33" t="s">
        <v>6365</v>
      </c>
      <c r="H2517" s="33" t="s">
        <v>6366</v>
      </c>
    </row>
    <row r="2518" spans="1:8" x14ac:dyDescent="0.35">
      <c r="A2518" s="27"/>
      <c r="B2518" s="28"/>
      <c r="C2518" s="27"/>
      <c r="D2518" s="28"/>
      <c r="E2518" s="27"/>
      <c r="F2518" s="27"/>
      <c r="G2518" s="27" t="s">
        <v>6367</v>
      </c>
      <c r="H2518" s="27" t="s">
        <v>6368</v>
      </c>
    </row>
    <row r="2519" spans="1:8" x14ac:dyDescent="0.35">
      <c r="A2519" s="27"/>
      <c r="B2519" s="28"/>
      <c r="C2519" s="27"/>
      <c r="D2519" s="28"/>
      <c r="E2519" s="27"/>
      <c r="F2519" s="27"/>
      <c r="G2519" s="27" t="s">
        <v>6369</v>
      </c>
      <c r="H2519" s="27" t="s">
        <v>6370</v>
      </c>
    </row>
    <row r="2520" spans="1:8" x14ac:dyDescent="0.35">
      <c r="A2520" s="27"/>
      <c r="B2520" s="28"/>
      <c r="C2520" s="27"/>
      <c r="D2520" s="28"/>
      <c r="E2520" s="27"/>
      <c r="F2520" s="27"/>
      <c r="G2520" s="27" t="s">
        <v>6371</v>
      </c>
      <c r="H2520" s="27" t="s">
        <v>6372</v>
      </c>
    </row>
    <row r="2521" spans="1:8" x14ac:dyDescent="0.35">
      <c r="A2521" s="27"/>
      <c r="B2521" s="28"/>
      <c r="C2521" s="27"/>
      <c r="D2521" s="28"/>
      <c r="E2521" s="27"/>
      <c r="F2521" s="27"/>
      <c r="G2521" s="27" t="s">
        <v>6373</v>
      </c>
      <c r="H2521" s="27" t="s">
        <v>6374</v>
      </c>
    </row>
    <row r="2522" spans="1:8" x14ac:dyDescent="0.35">
      <c r="A2522" s="27"/>
      <c r="B2522" s="28"/>
      <c r="C2522" s="27"/>
      <c r="D2522" s="28"/>
      <c r="E2522" s="27"/>
      <c r="F2522" s="27"/>
      <c r="G2522" s="27" t="s">
        <v>6375</v>
      </c>
      <c r="H2522" s="27" t="s">
        <v>6376</v>
      </c>
    </row>
    <row r="2523" spans="1:8" x14ac:dyDescent="0.35">
      <c r="A2523" s="27"/>
      <c r="B2523" s="28"/>
      <c r="C2523" s="27"/>
      <c r="D2523" s="28"/>
      <c r="E2523" s="27"/>
      <c r="F2523" s="27"/>
      <c r="G2523" s="27" t="s">
        <v>6377</v>
      </c>
      <c r="H2523" s="27" t="s">
        <v>6378</v>
      </c>
    </row>
    <row r="2524" spans="1:8" x14ac:dyDescent="0.35">
      <c r="A2524" s="27"/>
      <c r="B2524" s="28"/>
      <c r="C2524" s="27"/>
      <c r="D2524" s="28"/>
      <c r="E2524" s="27"/>
      <c r="F2524" s="27"/>
      <c r="G2524" s="27" t="s">
        <v>6379</v>
      </c>
      <c r="H2524" s="27" t="s">
        <v>6380</v>
      </c>
    </row>
    <row r="2525" spans="1:8" x14ac:dyDescent="0.35">
      <c r="A2525" s="27"/>
      <c r="B2525" s="28"/>
      <c r="C2525" s="27"/>
      <c r="D2525" s="28"/>
      <c r="E2525" s="27"/>
      <c r="F2525" s="27"/>
      <c r="G2525" s="27" t="s">
        <v>6381</v>
      </c>
      <c r="H2525" s="27" t="s">
        <v>6382</v>
      </c>
    </row>
    <row r="2526" spans="1:8" x14ac:dyDescent="0.35">
      <c r="A2526" s="27"/>
      <c r="B2526" s="28"/>
      <c r="C2526" s="27"/>
      <c r="D2526" s="28"/>
      <c r="E2526" s="27"/>
      <c r="F2526" s="27"/>
      <c r="G2526" s="27" t="s">
        <v>6383</v>
      </c>
      <c r="H2526" s="27" t="s">
        <v>6384</v>
      </c>
    </row>
    <row r="2527" spans="1:8" x14ac:dyDescent="0.35">
      <c r="A2527" s="27"/>
      <c r="B2527" s="28"/>
      <c r="C2527" s="27"/>
      <c r="D2527" s="28"/>
      <c r="E2527" s="27"/>
      <c r="F2527" s="27"/>
      <c r="G2527" s="27" t="s">
        <v>6385</v>
      </c>
      <c r="H2527" s="27" t="s">
        <v>6386</v>
      </c>
    </row>
    <row r="2528" spans="1:8" x14ac:dyDescent="0.35">
      <c r="A2528" s="27"/>
      <c r="B2528" s="28"/>
      <c r="C2528" s="27"/>
      <c r="D2528" s="28"/>
      <c r="E2528" s="27"/>
      <c r="F2528" s="27"/>
      <c r="G2528" s="27" t="s">
        <v>6387</v>
      </c>
      <c r="H2528" s="27" t="s">
        <v>6388</v>
      </c>
    </row>
    <row r="2529" spans="1:8" x14ac:dyDescent="0.35">
      <c r="A2529" s="27"/>
      <c r="B2529" s="28"/>
      <c r="C2529" s="27"/>
      <c r="D2529" s="28"/>
      <c r="E2529" s="27"/>
      <c r="F2529" s="27"/>
      <c r="G2529" s="33" t="s">
        <v>6389</v>
      </c>
      <c r="H2529" s="33" t="s">
        <v>6390</v>
      </c>
    </row>
    <row r="2530" spans="1:8" x14ac:dyDescent="0.35">
      <c r="A2530" s="27"/>
      <c r="B2530" s="28"/>
      <c r="C2530" s="27"/>
      <c r="D2530" s="28"/>
      <c r="E2530" s="27"/>
      <c r="F2530" s="27"/>
      <c r="G2530" s="27" t="s">
        <v>6391</v>
      </c>
      <c r="H2530" s="27" t="s">
        <v>6392</v>
      </c>
    </row>
    <row r="2531" spans="1:8" x14ac:dyDescent="0.35">
      <c r="A2531" s="27"/>
      <c r="B2531" s="28"/>
      <c r="C2531" s="27"/>
      <c r="D2531" s="28"/>
      <c r="E2531" s="27"/>
      <c r="F2531" s="27"/>
      <c r="G2531" s="27" t="s">
        <v>6393</v>
      </c>
      <c r="H2531" s="27" t="s">
        <v>6394</v>
      </c>
    </row>
    <row r="2532" spans="1:8" x14ac:dyDescent="0.35">
      <c r="A2532" s="27"/>
      <c r="B2532" s="28"/>
      <c r="C2532" s="27"/>
      <c r="D2532" s="28"/>
      <c r="E2532" s="27"/>
      <c r="F2532" s="27"/>
      <c r="G2532" s="33" t="s">
        <v>6395</v>
      </c>
      <c r="H2532" s="33" t="s">
        <v>6396</v>
      </c>
    </row>
    <row r="2533" spans="1:8" x14ac:dyDescent="0.35">
      <c r="A2533" s="27"/>
      <c r="B2533" s="28"/>
      <c r="C2533" s="27"/>
      <c r="D2533" s="28"/>
      <c r="E2533" s="27"/>
      <c r="F2533" s="27"/>
      <c r="G2533" s="27" t="s">
        <v>6397</v>
      </c>
      <c r="H2533" s="27" t="s">
        <v>6398</v>
      </c>
    </row>
    <row r="2534" spans="1:8" x14ac:dyDescent="0.35">
      <c r="A2534" s="27"/>
      <c r="B2534" s="28"/>
      <c r="C2534" s="27"/>
      <c r="D2534" s="28"/>
      <c r="E2534" s="27"/>
      <c r="F2534" s="27"/>
      <c r="G2534" s="27" t="s">
        <v>6399</v>
      </c>
      <c r="H2534" s="27" t="s">
        <v>6400</v>
      </c>
    </row>
    <row r="2535" spans="1:8" x14ac:dyDescent="0.35">
      <c r="A2535" s="27"/>
      <c r="B2535" s="28"/>
      <c r="C2535" s="27"/>
      <c r="D2535" s="28"/>
      <c r="E2535" s="27"/>
      <c r="F2535" s="27"/>
      <c r="G2535" s="27" t="s">
        <v>6401</v>
      </c>
      <c r="H2535" s="27" t="s">
        <v>6402</v>
      </c>
    </row>
    <row r="2536" spans="1:8" x14ac:dyDescent="0.35">
      <c r="A2536" s="27"/>
      <c r="B2536" s="28"/>
      <c r="C2536" s="27"/>
      <c r="D2536" s="28"/>
      <c r="E2536" s="27"/>
      <c r="F2536" s="27"/>
      <c r="G2536" s="27" t="s">
        <v>6403</v>
      </c>
      <c r="H2536" s="27" t="s">
        <v>6404</v>
      </c>
    </row>
    <row r="2537" spans="1:8" x14ac:dyDescent="0.35">
      <c r="A2537" s="27"/>
      <c r="B2537" s="28"/>
      <c r="C2537" s="27"/>
      <c r="D2537" s="28"/>
      <c r="E2537" s="27"/>
      <c r="F2537" s="27"/>
      <c r="G2537" s="27" t="s">
        <v>6405</v>
      </c>
      <c r="H2537" s="27" t="s">
        <v>6406</v>
      </c>
    </row>
    <row r="2538" spans="1:8" x14ac:dyDescent="0.35">
      <c r="A2538" s="27"/>
      <c r="B2538" s="28"/>
      <c r="C2538" s="27"/>
      <c r="D2538" s="28"/>
      <c r="E2538" s="27"/>
      <c r="F2538" s="27"/>
      <c r="G2538" s="27" t="s">
        <v>6407</v>
      </c>
      <c r="H2538" s="27" t="s">
        <v>6408</v>
      </c>
    </row>
    <row r="2539" spans="1:8" x14ac:dyDescent="0.35">
      <c r="A2539" s="27"/>
      <c r="B2539" s="28"/>
      <c r="C2539" s="27"/>
      <c r="D2539" s="28"/>
      <c r="E2539" s="27"/>
      <c r="F2539" s="27"/>
      <c r="G2539" s="27" t="s">
        <v>6409</v>
      </c>
      <c r="H2539" s="27" t="s">
        <v>6410</v>
      </c>
    </row>
    <row r="2540" spans="1:8" x14ac:dyDescent="0.35">
      <c r="A2540" s="27"/>
      <c r="B2540" s="28"/>
      <c r="C2540" s="27"/>
      <c r="D2540" s="28"/>
      <c r="E2540" s="27"/>
      <c r="F2540" s="27"/>
      <c r="G2540" s="27" t="s">
        <v>6411</v>
      </c>
      <c r="H2540" s="27" t="s">
        <v>6412</v>
      </c>
    </row>
    <row r="2541" spans="1:8" x14ac:dyDescent="0.35">
      <c r="A2541" s="27"/>
      <c r="B2541" s="28"/>
      <c r="C2541" s="27"/>
      <c r="D2541" s="28"/>
      <c r="E2541" s="27"/>
      <c r="F2541" s="27"/>
      <c r="G2541" s="27" t="s">
        <v>6413</v>
      </c>
      <c r="H2541" s="27" t="s">
        <v>6414</v>
      </c>
    </row>
    <row r="2542" spans="1:8" x14ac:dyDescent="0.35">
      <c r="A2542" s="27"/>
      <c r="B2542" s="28"/>
      <c r="C2542" s="27"/>
      <c r="D2542" s="28"/>
      <c r="E2542" s="27"/>
      <c r="F2542" s="27"/>
      <c r="G2542" s="27" t="s">
        <v>6415</v>
      </c>
      <c r="H2542" s="27" t="s">
        <v>6416</v>
      </c>
    </row>
    <row r="2543" spans="1:8" x14ac:dyDescent="0.35">
      <c r="A2543" s="27"/>
      <c r="B2543" s="28"/>
      <c r="C2543" s="27"/>
      <c r="D2543" s="28"/>
      <c r="E2543" s="27"/>
      <c r="F2543" s="27"/>
      <c r="G2543" s="27" t="s">
        <v>6417</v>
      </c>
      <c r="H2543" s="27" t="s">
        <v>6418</v>
      </c>
    </row>
    <row r="2544" spans="1:8" ht="26" x14ac:dyDescent="0.35">
      <c r="A2544" s="27"/>
      <c r="B2544" s="28"/>
      <c r="C2544" s="27"/>
      <c r="D2544" s="28"/>
      <c r="E2544" s="31" t="s">
        <v>6419</v>
      </c>
      <c r="F2544" s="32" t="s">
        <v>6420</v>
      </c>
      <c r="G2544" s="27"/>
      <c r="H2544" s="27"/>
    </row>
    <row r="2545" spans="1:8" x14ac:dyDescent="0.35">
      <c r="A2545" s="27"/>
      <c r="B2545" s="28"/>
      <c r="C2545" s="27"/>
      <c r="D2545" s="28"/>
      <c r="E2545" s="27"/>
      <c r="F2545" s="27"/>
      <c r="G2545" s="33" t="s">
        <v>6421</v>
      </c>
      <c r="H2545" s="33" t="s">
        <v>6422</v>
      </c>
    </row>
    <row r="2546" spans="1:8" x14ac:dyDescent="0.35">
      <c r="A2546" s="27"/>
      <c r="B2546" s="28"/>
      <c r="C2546" s="27"/>
      <c r="D2546" s="28"/>
      <c r="E2546" s="27"/>
      <c r="F2546" s="27"/>
      <c r="G2546" s="27" t="s">
        <v>6423</v>
      </c>
      <c r="H2546" s="27" t="s">
        <v>6424</v>
      </c>
    </row>
    <row r="2547" spans="1:8" x14ac:dyDescent="0.35">
      <c r="A2547" s="27"/>
      <c r="B2547" s="28"/>
      <c r="C2547" s="27"/>
      <c r="D2547" s="28"/>
      <c r="E2547" s="27"/>
      <c r="F2547" s="27"/>
      <c r="G2547" s="27" t="s">
        <v>6425</v>
      </c>
      <c r="H2547" s="27" t="s">
        <v>6426</v>
      </c>
    </row>
    <row r="2548" spans="1:8" x14ac:dyDescent="0.35">
      <c r="A2548" s="27"/>
      <c r="B2548" s="28"/>
      <c r="C2548" s="27"/>
      <c r="D2548" s="28"/>
      <c r="E2548" s="27"/>
      <c r="F2548" s="27"/>
      <c r="G2548" s="27" t="s">
        <v>6427</v>
      </c>
      <c r="H2548" s="27" t="s">
        <v>6428</v>
      </c>
    </row>
    <row r="2549" spans="1:8" x14ac:dyDescent="0.35">
      <c r="A2549" s="27"/>
      <c r="B2549" s="28"/>
      <c r="C2549" s="27"/>
      <c r="D2549" s="28"/>
      <c r="E2549" s="27"/>
      <c r="F2549" s="27"/>
      <c r="G2549" s="27" t="s">
        <v>6429</v>
      </c>
      <c r="H2549" s="27" t="s">
        <v>6430</v>
      </c>
    </row>
    <row r="2550" spans="1:8" x14ac:dyDescent="0.35">
      <c r="A2550" s="27"/>
      <c r="B2550" s="28"/>
      <c r="C2550" s="27"/>
      <c r="D2550" s="28"/>
      <c r="E2550" s="27"/>
      <c r="F2550" s="27"/>
      <c r="G2550" s="33" t="s">
        <v>6431</v>
      </c>
      <c r="H2550" s="33" t="s">
        <v>6432</v>
      </c>
    </row>
    <row r="2551" spans="1:8" x14ac:dyDescent="0.35">
      <c r="A2551" s="27"/>
      <c r="B2551" s="28"/>
      <c r="C2551" s="27"/>
      <c r="D2551" s="28"/>
      <c r="E2551" s="27"/>
      <c r="F2551" s="27"/>
      <c r="G2551" s="27" t="s">
        <v>6433</v>
      </c>
      <c r="H2551" s="27" t="s">
        <v>6434</v>
      </c>
    </row>
    <row r="2552" spans="1:8" x14ac:dyDescent="0.35">
      <c r="A2552" s="27"/>
      <c r="B2552" s="28"/>
      <c r="C2552" s="27"/>
      <c r="D2552" s="28"/>
      <c r="E2552" s="27"/>
      <c r="F2552" s="27"/>
      <c r="G2552" s="27" t="s">
        <v>6435</v>
      </c>
      <c r="H2552" s="27" t="s">
        <v>6436</v>
      </c>
    </row>
    <row r="2553" spans="1:8" x14ac:dyDescent="0.35">
      <c r="A2553" s="27"/>
      <c r="B2553" s="28"/>
      <c r="C2553" s="27"/>
      <c r="D2553" s="28"/>
      <c r="E2553" s="27"/>
      <c r="F2553" s="27"/>
      <c r="G2553" s="33" t="s">
        <v>6437</v>
      </c>
      <c r="H2553" s="33" t="s">
        <v>6438</v>
      </c>
    </row>
    <row r="2554" spans="1:8" x14ac:dyDescent="0.35">
      <c r="A2554" s="27"/>
      <c r="B2554" s="28"/>
      <c r="C2554" s="27"/>
      <c r="D2554" s="28"/>
      <c r="E2554" s="27"/>
      <c r="F2554" s="27"/>
      <c r="G2554" s="27" t="s">
        <v>6439</v>
      </c>
      <c r="H2554" s="27" t="s">
        <v>6440</v>
      </c>
    </row>
    <row r="2555" spans="1:8" x14ac:dyDescent="0.35">
      <c r="A2555" s="27"/>
      <c r="B2555" s="28"/>
      <c r="C2555" s="27"/>
      <c r="D2555" s="28"/>
      <c r="E2555" s="27"/>
      <c r="F2555" s="27"/>
      <c r="G2555" s="27" t="s">
        <v>6441</v>
      </c>
      <c r="H2555" s="27" t="s">
        <v>6442</v>
      </c>
    </row>
    <row r="2556" spans="1:8" x14ac:dyDescent="0.35">
      <c r="A2556" s="27"/>
      <c r="B2556" s="28"/>
      <c r="C2556" s="27"/>
      <c r="D2556" s="28"/>
      <c r="E2556" s="27"/>
      <c r="F2556" s="27"/>
      <c r="G2556" s="33" t="s">
        <v>6443</v>
      </c>
      <c r="H2556" s="33" t="s">
        <v>6444</v>
      </c>
    </row>
    <row r="2557" spans="1:8" x14ac:dyDescent="0.35">
      <c r="A2557" s="27"/>
      <c r="B2557" s="28"/>
      <c r="C2557" s="27"/>
      <c r="D2557" s="28"/>
      <c r="E2557" s="27"/>
      <c r="F2557" s="27"/>
      <c r="G2557" s="27" t="s">
        <v>6445</v>
      </c>
      <c r="H2557" s="27" t="s">
        <v>6446</v>
      </c>
    </row>
    <row r="2558" spans="1:8" x14ac:dyDescent="0.35">
      <c r="A2558" s="27"/>
      <c r="B2558" s="28"/>
      <c r="C2558" s="27"/>
      <c r="D2558" s="28"/>
      <c r="E2558" s="27"/>
      <c r="F2558" s="27"/>
      <c r="G2558" s="27" t="s">
        <v>6447</v>
      </c>
      <c r="H2558" s="27" t="s">
        <v>6448</v>
      </c>
    </row>
    <row r="2559" spans="1:8" x14ac:dyDescent="0.35">
      <c r="A2559" s="27"/>
      <c r="B2559" s="28"/>
      <c r="C2559" s="27"/>
      <c r="D2559" s="28"/>
      <c r="E2559" s="27"/>
      <c r="F2559" s="27"/>
      <c r="G2559" s="27" t="s">
        <v>6449</v>
      </c>
      <c r="H2559" s="27" t="s">
        <v>6450</v>
      </c>
    </row>
    <row r="2560" spans="1:8" x14ac:dyDescent="0.35">
      <c r="A2560" s="27"/>
      <c r="B2560" s="28"/>
      <c r="C2560" s="27"/>
      <c r="D2560" s="28"/>
      <c r="E2560" s="27"/>
      <c r="F2560" s="27"/>
      <c r="G2560" s="27" t="s">
        <v>6451</v>
      </c>
      <c r="H2560" s="27" t="s">
        <v>6452</v>
      </c>
    </row>
    <row r="2561" spans="1:8" x14ac:dyDescent="0.35">
      <c r="A2561" s="27"/>
      <c r="B2561" s="28"/>
      <c r="C2561" s="27"/>
      <c r="D2561" s="28"/>
      <c r="E2561" s="27"/>
      <c r="F2561" s="27"/>
      <c r="G2561" s="27" t="s">
        <v>6453</v>
      </c>
      <c r="H2561" s="27" t="s">
        <v>6454</v>
      </c>
    </row>
    <row r="2562" spans="1:8" x14ac:dyDescent="0.35">
      <c r="A2562" s="27"/>
      <c r="B2562" s="28"/>
      <c r="C2562" s="27"/>
      <c r="D2562" s="28"/>
      <c r="E2562" s="27"/>
      <c r="F2562" s="27"/>
      <c r="G2562" s="27" t="s">
        <v>6455</v>
      </c>
      <c r="H2562" s="27" t="s">
        <v>6456</v>
      </c>
    </row>
    <row r="2563" spans="1:8" x14ac:dyDescent="0.35">
      <c r="A2563" s="27"/>
      <c r="B2563" s="28"/>
      <c r="C2563" s="27"/>
      <c r="D2563" s="28"/>
      <c r="E2563" s="27"/>
      <c r="F2563" s="27"/>
      <c r="G2563" s="27" t="s">
        <v>6457</v>
      </c>
      <c r="H2563" s="27" t="s">
        <v>6458</v>
      </c>
    </row>
    <row r="2564" spans="1:8" x14ac:dyDescent="0.35">
      <c r="A2564" s="27"/>
      <c r="B2564" s="28"/>
      <c r="C2564" s="27"/>
      <c r="D2564" s="28"/>
      <c r="E2564" s="27"/>
      <c r="F2564" s="27"/>
      <c r="G2564" s="27" t="s">
        <v>6459</v>
      </c>
      <c r="H2564" s="27" t="s">
        <v>6460</v>
      </c>
    </row>
    <row r="2565" spans="1:8" x14ac:dyDescent="0.35">
      <c r="A2565" s="27"/>
      <c r="B2565" s="28"/>
      <c r="C2565" s="27"/>
      <c r="D2565" s="28"/>
      <c r="E2565" s="27"/>
      <c r="F2565" s="27"/>
      <c r="G2565" s="27" t="s">
        <v>6461</v>
      </c>
      <c r="H2565" s="27" t="s">
        <v>6462</v>
      </c>
    </row>
    <row r="2566" spans="1:8" x14ac:dyDescent="0.35">
      <c r="A2566" s="27"/>
      <c r="B2566" s="28"/>
      <c r="C2566" s="27"/>
      <c r="D2566" s="28"/>
      <c r="E2566" s="27"/>
      <c r="F2566" s="27"/>
      <c r="G2566" s="27" t="s">
        <v>6463</v>
      </c>
      <c r="H2566" s="27" t="s">
        <v>6464</v>
      </c>
    </row>
    <row r="2567" spans="1:8" x14ac:dyDescent="0.35">
      <c r="A2567" s="27"/>
      <c r="B2567" s="28"/>
      <c r="C2567" s="27"/>
      <c r="D2567" s="28"/>
      <c r="E2567" s="31" t="s">
        <v>6465</v>
      </c>
      <c r="F2567" s="31" t="s">
        <v>6466</v>
      </c>
      <c r="G2567" s="27"/>
      <c r="H2567" s="27"/>
    </row>
    <row r="2568" spans="1:8" x14ac:dyDescent="0.35">
      <c r="A2568" s="27"/>
      <c r="B2568" s="28"/>
      <c r="C2568" s="29" t="s">
        <v>6467</v>
      </c>
      <c r="D2568" s="30" t="s">
        <v>6468</v>
      </c>
      <c r="E2568" s="27"/>
      <c r="F2568" s="27"/>
      <c r="G2568" s="27"/>
      <c r="H2568" s="27"/>
    </row>
    <row r="2569" spans="1:8" x14ac:dyDescent="0.35">
      <c r="A2569" s="27"/>
      <c r="B2569" s="28"/>
      <c r="C2569" s="27"/>
      <c r="D2569" s="28"/>
      <c r="E2569" s="31" t="s">
        <v>6469</v>
      </c>
      <c r="F2569" s="31" t="s">
        <v>6470</v>
      </c>
      <c r="G2569" s="27"/>
      <c r="H2569" s="27"/>
    </row>
    <row r="2570" spans="1:8" x14ac:dyDescent="0.35">
      <c r="A2570" s="27"/>
      <c r="B2570" s="28"/>
      <c r="C2570" s="27"/>
      <c r="D2570" s="28"/>
      <c r="E2570" s="27"/>
      <c r="F2570" s="27"/>
      <c r="G2570" s="33" t="s">
        <v>6471</v>
      </c>
      <c r="H2570" s="33" t="s">
        <v>6472</v>
      </c>
    </row>
    <row r="2571" spans="1:8" x14ac:dyDescent="0.35">
      <c r="A2571" s="27"/>
      <c r="B2571" s="28"/>
      <c r="C2571" s="27"/>
      <c r="D2571" s="28"/>
      <c r="E2571" s="27"/>
      <c r="F2571" s="27"/>
      <c r="G2571" s="33" t="s">
        <v>6473</v>
      </c>
      <c r="H2571" s="33" t="s">
        <v>6474</v>
      </c>
    </row>
    <row r="2572" spans="1:8" x14ac:dyDescent="0.35">
      <c r="A2572" s="27"/>
      <c r="B2572" s="28"/>
      <c r="C2572" s="27"/>
      <c r="D2572" s="28"/>
      <c r="E2572" s="27"/>
      <c r="F2572" s="27"/>
      <c r="G2572" s="27" t="s">
        <v>6475</v>
      </c>
      <c r="H2572" s="27" t="s">
        <v>6476</v>
      </c>
    </row>
    <row r="2573" spans="1:8" x14ac:dyDescent="0.35">
      <c r="A2573" s="27"/>
      <c r="B2573" s="28"/>
      <c r="C2573" s="27"/>
      <c r="D2573" s="28"/>
      <c r="E2573" s="27"/>
      <c r="F2573" s="27"/>
      <c r="G2573" s="27" t="s">
        <v>6477</v>
      </c>
      <c r="H2573" s="27" t="s">
        <v>6478</v>
      </c>
    </row>
    <row r="2574" spans="1:8" x14ac:dyDescent="0.35">
      <c r="A2574" s="27"/>
      <c r="B2574" s="28"/>
      <c r="C2574" s="27"/>
      <c r="D2574" s="28"/>
      <c r="E2574" s="27"/>
      <c r="F2574" s="27"/>
      <c r="G2574" s="27" t="s">
        <v>6479</v>
      </c>
      <c r="H2574" s="27" t="s">
        <v>6480</v>
      </c>
    </row>
    <row r="2575" spans="1:8" x14ac:dyDescent="0.35">
      <c r="A2575" s="27"/>
      <c r="B2575" s="28"/>
      <c r="C2575" s="27"/>
      <c r="D2575" s="28"/>
      <c r="E2575" s="27"/>
      <c r="F2575" s="27"/>
      <c r="G2575" s="33" t="s">
        <v>6481</v>
      </c>
      <c r="H2575" s="33" t="s">
        <v>6482</v>
      </c>
    </row>
    <row r="2576" spans="1:8" x14ac:dyDescent="0.35">
      <c r="A2576" s="27"/>
      <c r="B2576" s="28"/>
      <c r="C2576" s="27"/>
      <c r="D2576" s="28"/>
      <c r="E2576" s="27"/>
      <c r="F2576" s="27"/>
      <c r="G2576" s="27" t="s">
        <v>6483</v>
      </c>
      <c r="H2576" s="27" t="s">
        <v>6484</v>
      </c>
    </row>
    <row r="2577" spans="1:8" x14ac:dyDescent="0.35">
      <c r="A2577" s="27"/>
      <c r="B2577" s="28"/>
      <c r="C2577" s="27"/>
      <c r="D2577" s="28"/>
      <c r="E2577" s="27"/>
      <c r="F2577" s="27"/>
      <c r="G2577" s="33" t="s">
        <v>6485</v>
      </c>
      <c r="H2577" s="33" t="s">
        <v>6486</v>
      </c>
    </row>
    <row r="2578" spans="1:8" x14ac:dyDescent="0.35">
      <c r="A2578" s="27"/>
      <c r="B2578" s="28"/>
      <c r="C2578" s="27"/>
      <c r="D2578" s="28"/>
      <c r="E2578" s="27"/>
      <c r="F2578" s="27"/>
      <c r="G2578" s="33" t="s">
        <v>6487</v>
      </c>
      <c r="H2578" s="33" t="s">
        <v>6488</v>
      </c>
    </row>
    <row r="2579" spans="1:8" x14ac:dyDescent="0.35">
      <c r="A2579" s="27"/>
      <c r="B2579" s="28"/>
      <c r="C2579" s="27"/>
      <c r="D2579" s="28"/>
      <c r="E2579" s="27"/>
      <c r="F2579" s="27"/>
      <c r="G2579" s="27" t="s">
        <v>6489</v>
      </c>
      <c r="H2579" s="27" t="s">
        <v>6490</v>
      </c>
    </row>
    <row r="2580" spans="1:8" x14ac:dyDescent="0.35">
      <c r="A2580" s="27"/>
      <c r="B2580" s="28"/>
      <c r="C2580" s="27"/>
      <c r="D2580" s="28"/>
      <c r="E2580" s="27"/>
      <c r="F2580" s="27"/>
      <c r="G2580" s="33" t="s">
        <v>6491</v>
      </c>
      <c r="H2580" s="33" t="s">
        <v>6492</v>
      </c>
    </row>
    <row r="2581" spans="1:8" x14ac:dyDescent="0.35">
      <c r="A2581" s="27"/>
      <c r="B2581" s="28"/>
      <c r="C2581" s="27"/>
      <c r="D2581" s="28"/>
      <c r="E2581" s="27"/>
      <c r="F2581" s="27"/>
      <c r="G2581" s="33" t="s">
        <v>6493</v>
      </c>
      <c r="H2581" s="33" t="s">
        <v>6494</v>
      </c>
    </row>
    <row r="2582" spans="1:8" x14ac:dyDescent="0.35">
      <c r="A2582" s="27"/>
      <c r="B2582" s="28"/>
      <c r="C2582" s="27"/>
      <c r="D2582" s="28"/>
      <c r="E2582" s="31" t="s">
        <v>6495</v>
      </c>
      <c r="F2582" s="31" t="s">
        <v>6496</v>
      </c>
      <c r="G2582" s="27"/>
      <c r="H2582" s="27"/>
    </row>
    <row r="2583" spans="1:8" x14ac:dyDescent="0.35">
      <c r="A2583" s="27"/>
      <c r="B2583" s="28"/>
      <c r="C2583" s="27"/>
      <c r="D2583" s="28"/>
      <c r="E2583" s="27"/>
      <c r="F2583" s="27"/>
      <c r="G2583" s="33" t="s">
        <v>6497</v>
      </c>
      <c r="H2583" s="33" t="s">
        <v>6498</v>
      </c>
    </row>
    <row r="2584" spans="1:8" x14ac:dyDescent="0.35">
      <c r="A2584" s="27"/>
      <c r="B2584" s="28"/>
      <c r="C2584" s="27"/>
      <c r="D2584" s="28"/>
      <c r="E2584" s="27"/>
      <c r="F2584" s="27"/>
      <c r="G2584" s="33" t="s">
        <v>6499</v>
      </c>
      <c r="H2584" s="33" t="s">
        <v>6500</v>
      </c>
    </row>
    <row r="2585" spans="1:8" x14ac:dyDescent="0.35">
      <c r="A2585" s="27"/>
      <c r="B2585" s="28"/>
      <c r="C2585" s="27"/>
      <c r="D2585" s="28"/>
      <c r="E2585" s="27"/>
      <c r="F2585" s="27"/>
      <c r="G2585" s="33" t="s">
        <v>6501</v>
      </c>
      <c r="H2585" s="33" t="s">
        <v>6502</v>
      </c>
    </row>
    <row r="2586" spans="1:8" x14ac:dyDescent="0.35">
      <c r="A2586" s="27"/>
      <c r="B2586" s="28"/>
      <c r="C2586" s="27"/>
      <c r="D2586" s="28"/>
      <c r="E2586" s="27"/>
      <c r="F2586" s="27"/>
      <c r="G2586" s="33" t="s">
        <v>6503</v>
      </c>
      <c r="H2586" s="33" t="s">
        <v>6504</v>
      </c>
    </row>
    <row r="2587" spans="1:8" x14ac:dyDescent="0.35">
      <c r="A2587" s="27"/>
      <c r="B2587" s="28"/>
      <c r="C2587" s="27"/>
      <c r="D2587" s="28"/>
      <c r="E2587" s="27"/>
      <c r="F2587" s="27"/>
      <c r="G2587" s="33" t="s">
        <v>6505</v>
      </c>
      <c r="H2587" s="33" t="s">
        <v>6506</v>
      </c>
    </row>
    <row r="2588" spans="1:8" x14ac:dyDescent="0.35">
      <c r="A2588" s="27"/>
      <c r="B2588" s="28"/>
      <c r="C2588" s="27"/>
      <c r="D2588" s="28"/>
      <c r="E2588" s="27"/>
      <c r="F2588" s="27"/>
      <c r="G2588" s="33" t="s">
        <v>6507</v>
      </c>
      <c r="H2588" s="33" t="s">
        <v>6508</v>
      </c>
    </row>
    <row r="2589" spans="1:8" x14ac:dyDescent="0.35">
      <c r="A2589" s="27"/>
      <c r="B2589" s="28"/>
      <c r="C2589" s="27"/>
      <c r="D2589" s="28"/>
      <c r="E2589" s="27"/>
      <c r="F2589" s="27"/>
      <c r="G2589" s="33" t="s">
        <v>6509</v>
      </c>
      <c r="H2589" s="33" t="s">
        <v>6510</v>
      </c>
    </row>
    <row r="2590" spans="1:8" x14ac:dyDescent="0.35">
      <c r="A2590" s="27"/>
      <c r="B2590" s="28"/>
      <c r="C2590" s="27"/>
      <c r="D2590" s="28"/>
      <c r="E2590" s="27"/>
      <c r="F2590" s="27"/>
      <c r="G2590" s="33" t="s">
        <v>6511</v>
      </c>
      <c r="H2590" s="33" t="s">
        <v>6512</v>
      </c>
    </row>
    <row r="2591" spans="1:8" x14ac:dyDescent="0.35">
      <c r="A2591" s="27"/>
      <c r="B2591" s="28"/>
      <c r="C2591" s="27"/>
      <c r="D2591" s="28"/>
      <c r="E2591" s="27"/>
      <c r="F2591" s="27"/>
      <c r="G2591" s="33" t="s">
        <v>6513</v>
      </c>
      <c r="H2591" s="33" t="s">
        <v>6514</v>
      </c>
    </row>
    <row r="2592" spans="1:8" x14ac:dyDescent="0.35">
      <c r="A2592" s="27"/>
      <c r="B2592" s="28"/>
      <c r="C2592" s="27"/>
      <c r="D2592" s="28"/>
      <c r="E2592" s="31" t="s">
        <v>6515</v>
      </c>
      <c r="F2592" s="31" t="s">
        <v>6516</v>
      </c>
      <c r="G2592" s="27"/>
      <c r="H2592" s="27"/>
    </row>
    <row r="2593" spans="1:8" ht="26" x14ac:dyDescent="0.35">
      <c r="A2593" s="27"/>
      <c r="B2593" s="28"/>
      <c r="C2593" s="27"/>
      <c r="D2593" s="28"/>
      <c r="E2593" s="31" t="s">
        <v>6517</v>
      </c>
      <c r="F2593" s="32" t="s">
        <v>6518</v>
      </c>
      <c r="G2593" s="27"/>
      <c r="H2593" s="27"/>
    </row>
    <row r="2594" spans="1:8" x14ac:dyDescent="0.35">
      <c r="A2594" s="27"/>
      <c r="B2594" s="28"/>
      <c r="C2594" s="27"/>
      <c r="D2594" s="28"/>
      <c r="E2594" s="27"/>
      <c r="F2594" s="27"/>
      <c r="G2594" s="33" t="s">
        <v>6519</v>
      </c>
      <c r="H2594" s="33" t="s">
        <v>6520</v>
      </c>
    </row>
    <row r="2595" spans="1:8" x14ac:dyDescent="0.35">
      <c r="A2595" s="27"/>
      <c r="B2595" s="28"/>
      <c r="C2595" s="27"/>
      <c r="D2595" s="28"/>
      <c r="E2595" s="27"/>
      <c r="F2595" s="27"/>
      <c r="G2595" s="27" t="s">
        <v>6521</v>
      </c>
      <c r="H2595" s="27" t="s">
        <v>6522</v>
      </c>
    </row>
    <row r="2596" spans="1:8" x14ac:dyDescent="0.35">
      <c r="A2596" s="27"/>
      <c r="B2596" s="28"/>
      <c r="C2596" s="27"/>
      <c r="D2596" s="28"/>
      <c r="E2596" s="27"/>
      <c r="F2596" s="27"/>
      <c r="G2596" s="27" t="s">
        <v>6523</v>
      </c>
      <c r="H2596" s="27" t="s">
        <v>6524</v>
      </c>
    </row>
    <row r="2597" spans="1:8" x14ac:dyDescent="0.35">
      <c r="A2597" s="27"/>
      <c r="B2597" s="28"/>
      <c r="C2597" s="27"/>
      <c r="D2597" s="28"/>
      <c r="E2597" s="27"/>
      <c r="F2597" s="27"/>
      <c r="G2597" s="27" t="s">
        <v>6525</v>
      </c>
      <c r="H2597" s="27" t="s">
        <v>6526</v>
      </c>
    </row>
    <row r="2598" spans="1:8" x14ac:dyDescent="0.35">
      <c r="A2598" s="27"/>
      <c r="B2598" s="28"/>
      <c r="C2598" s="27"/>
      <c r="D2598" s="28"/>
      <c r="E2598" s="27"/>
      <c r="F2598" s="27"/>
      <c r="G2598" s="33" t="s">
        <v>6527</v>
      </c>
      <c r="H2598" s="33" t="s">
        <v>6528</v>
      </c>
    </row>
    <row r="2599" spans="1:8" x14ac:dyDescent="0.35">
      <c r="A2599" s="27"/>
      <c r="B2599" s="28"/>
      <c r="C2599" s="27"/>
      <c r="D2599" s="28"/>
      <c r="E2599" s="27"/>
      <c r="F2599" s="27"/>
      <c r="G2599" s="27" t="s">
        <v>6529</v>
      </c>
      <c r="H2599" s="27" t="s">
        <v>6530</v>
      </c>
    </row>
    <row r="2600" spans="1:8" x14ac:dyDescent="0.35">
      <c r="A2600" s="27"/>
      <c r="B2600" s="28"/>
      <c r="C2600" s="27"/>
      <c r="D2600" s="28"/>
      <c r="E2600" s="27"/>
      <c r="F2600" s="27"/>
      <c r="G2600" s="27" t="s">
        <v>6531</v>
      </c>
      <c r="H2600" s="27" t="s">
        <v>6532</v>
      </c>
    </row>
    <row r="2601" spans="1:8" x14ac:dyDescent="0.35">
      <c r="A2601" s="27"/>
      <c r="B2601" s="28"/>
      <c r="C2601" s="27"/>
      <c r="D2601" s="28"/>
      <c r="E2601" s="27"/>
      <c r="F2601" s="27"/>
      <c r="G2601" s="27" t="s">
        <v>6533</v>
      </c>
      <c r="H2601" s="27" t="s">
        <v>6534</v>
      </c>
    </row>
    <row r="2602" spans="1:8" x14ac:dyDescent="0.35">
      <c r="A2602" s="27"/>
      <c r="B2602" s="28"/>
      <c r="C2602" s="27"/>
      <c r="D2602" s="28"/>
      <c r="E2602" s="27"/>
      <c r="F2602" s="27"/>
      <c r="G2602" s="27" t="s">
        <v>6535</v>
      </c>
      <c r="H2602" s="27" t="s">
        <v>6536</v>
      </c>
    </row>
    <row r="2603" spans="1:8" x14ac:dyDescent="0.35">
      <c r="A2603" s="27"/>
      <c r="B2603" s="28"/>
      <c r="C2603" s="29" t="s">
        <v>6537</v>
      </c>
      <c r="D2603" s="30" t="s">
        <v>6538</v>
      </c>
      <c r="E2603" s="27"/>
      <c r="F2603" s="27"/>
      <c r="G2603" s="27"/>
      <c r="H2603" s="27"/>
    </row>
    <row r="2604" spans="1:8" ht="26" x14ac:dyDescent="0.35">
      <c r="A2604" s="27"/>
      <c r="B2604" s="28"/>
      <c r="C2604" s="27"/>
      <c r="D2604" s="28"/>
      <c r="E2604" s="31" t="s">
        <v>6539</v>
      </c>
      <c r="F2604" s="32" t="s">
        <v>6540</v>
      </c>
      <c r="G2604" s="27"/>
      <c r="H2604" s="27"/>
    </row>
    <row r="2605" spans="1:8" ht="26" x14ac:dyDescent="0.35">
      <c r="A2605" s="27"/>
      <c r="B2605" s="28"/>
      <c r="C2605" s="27"/>
      <c r="D2605" s="28"/>
      <c r="E2605" s="31" t="s">
        <v>6541</v>
      </c>
      <c r="F2605" s="32" t="s">
        <v>6542</v>
      </c>
      <c r="G2605" s="27"/>
      <c r="H2605" s="27"/>
    </row>
    <row r="2606" spans="1:8" x14ac:dyDescent="0.35">
      <c r="A2606" s="27"/>
      <c r="B2606" s="28"/>
      <c r="C2606" s="27"/>
      <c r="D2606" s="28"/>
      <c r="E2606" s="27"/>
      <c r="F2606" s="27"/>
      <c r="G2606" s="33" t="s">
        <v>6543</v>
      </c>
      <c r="H2606" s="33" t="s">
        <v>6544</v>
      </c>
    </row>
    <row r="2607" spans="1:8" x14ac:dyDescent="0.35">
      <c r="A2607" s="27"/>
      <c r="B2607" s="28"/>
      <c r="C2607" s="27"/>
      <c r="D2607" s="28"/>
      <c r="E2607" s="27"/>
      <c r="F2607" s="27"/>
      <c r="G2607" s="33" t="s">
        <v>6545</v>
      </c>
      <c r="H2607" s="33" t="s">
        <v>6546</v>
      </c>
    </row>
    <row r="2608" spans="1:8" x14ac:dyDescent="0.35">
      <c r="A2608" s="27"/>
      <c r="B2608" s="28"/>
      <c r="C2608" s="27"/>
      <c r="D2608" s="28"/>
      <c r="E2608" s="27"/>
      <c r="F2608" s="27"/>
      <c r="G2608" s="33" t="s">
        <v>6547</v>
      </c>
      <c r="H2608" s="33" t="s">
        <v>6548</v>
      </c>
    </row>
    <row r="2609" spans="1:8" x14ac:dyDescent="0.35">
      <c r="A2609" s="27"/>
      <c r="B2609" s="28"/>
      <c r="C2609" s="27"/>
      <c r="D2609" s="28"/>
      <c r="E2609" s="27"/>
      <c r="F2609" s="27"/>
      <c r="G2609" s="33" t="s">
        <v>6549</v>
      </c>
      <c r="H2609" s="33" t="s">
        <v>6550</v>
      </c>
    </row>
    <row r="2610" spans="1:8" ht="26" x14ac:dyDescent="0.35">
      <c r="A2610" s="27"/>
      <c r="B2610" s="28"/>
      <c r="C2610" s="27"/>
      <c r="D2610" s="28"/>
      <c r="E2610" s="31" t="s">
        <v>6551</v>
      </c>
      <c r="F2610" s="32" t="s">
        <v>6552</v>
      </c>
      <c r="G2610" s="27"/>
      <c r="H2610" s="27"/>
    </row>
    <row r="2611" spans="1:8" x14ac:dyDescent="0.35">
      <c r="A2611" s="27"/>
      <c r="B2611" s="28"/>
      <c r="C2611" s="27"/>
      <c r="D2611" s="28"/>
      <c r="E2611" s="27"/>
      <c r="F2611" s="27"/>
      <c r="G2611" s="33" t="s">
        <v>6553</v>
      </c>
      <c r="H2611" s="33" t="s">
        <v>6554</v>
      </c>
    </row>
    <row r="2612" spans="1:8" x14ac:dyDescent="0.35">
      <c r="A2612" s="27"/>
      <c r="B2612" s="28"/>
      <c r="C2612" s="27"/>
      <c r="D2612" s="28"/>
      <c r="E2612" s="27"/>
      <c r="F2612" s="27"/>
      <c r="G2612" s="33" t="s">
        <v>6555</v>
      </c>
      <c r="H2612" s="33" t="s">
        <v>6556</v>
      </c>
    </row>
    <row r="2613" spans="1:8" x14ac:dyDescent="0.35">
      <c r="A2613" s="27"/>
      <c r="B2613" s="28"/>
      <c r="C2613" s="27"/>
      <c r="D2613" s="28"/>
      <c r="E2613" s="27"/>
      <c r="F2613" s="27"/>
      <c r="G2613" s="33" t="s">
        <v>6557</v>
      </c>
      <c r="H2613" s="33" t="s">
        <v>6558</v>
      </c>
    </row>
    <row r="2614" spans="1:8" x14ac:dyDescent="0.35">
      <c r="A2614" s="27"/>
      <c r="B2614" s="28"/>
      <c r="C2614" s="27"/>
      <c r="D2614" s="28"/>
      <c r="E2614" s="27"/>
      <c r="F2614" s="27"/>
      <c r="G2614" s="33" t="s">
        <v>6559</v>
      </c>
      <c r="H2614" s="33" t="s">
        <v>6560</v>
      </c>
    </row>
    <row r="2615" spans="1:8" x14ac:dyDescent="0.35">
      <c r="A2615" s="27"/>
      <c r="B2615" s="28"/>
      <c r="C2615" s="27"/>
      <c r="D2615" s="28"/>
      <c r="E2615" s="31" t="s">
        <v>6561</v>
      </c>
      <c r="F2615" s="31" t="s">
        <v>6562</v>
      </c>
      <c r="G2615" s="27"/>
      <c r="H2615" s="27"/>
    </row>
    <row r="2616" spans="1:8" x14ac:dyDescent="0.35">
      <c r="A2616" s="27"/>
      <c r="B2616" s="28"/>
      <c r="C2616" s="27"/>
      <c r="D2616" s="28"/>
      <c r="E2616" s="27"/>
      <c r="F2616" s="27"/>
      <c r="G2616" s="33" t="s">
        <v>6563</v>
      </c>
      <c r="H2616" s="33" t="s">
        <v>6564</v>
      </c>
    </row>
    <row r="2617" spans="1:8" x14ac:dyDescent="0.35">
      <c r="A2617" s="27"/>
      <c r="B2617" s="28"/>
      <c r="C2617" s="27"/>
      <c r="D2617" s="28"/>
      <c r="E2617" s="27"/>
      <c r="F2617" s="27"/>
      <c r="G2617" s="33" t="s">
        <v>6565</v>
      </c>
      <c r="H2617" s="33" t="s">
        <v>6566</v>
      </c>
    </row>
    <row r="2618" spans="1:8" x14ac:dyDescent="0.35">
      <c r="A2618" s="27"/>
      <c r="B2618" s="28"/>
      <c r="C2618" s="27"/>
      <c r="D2618" s="28"/>
      <c r="E2618" s="27"/>
      <c r="F2618" s="27"/>
      <c r="G2618" s="33" t="s">
        <v>6567</v>
      </c>
      <c r="H2618" s="33" t="s">
        <v>6568</v>
      </c>
    </row>
    <row r="2619" spans="1:8" x14ac:dyDescent="0.35">
      <c r="A2619" s="27"/>
      <c r="B2619" s="28"/>
      <c r="C2619" s="27"/>
      <c r="D2619" s="28"/>
      <c r="E2619" s="27"/>
      <c r="F2619" s="27"/>
      <c r="G2619" s="33" t="s">
        <v>6569</v>
      </c>
      <c r="H2619" s="33" t="s">
        <v>6570</v>
      </c>
    </row>
    <row r="2620" spans="1:8" x14ac:dyDescent="0.35">
      <c r="A2620" s="27"/>
      <c r="B2620" s="28"/>
      <c r="C2620" s="27"/>
      <c r="D2620" s="28"/>
      <c r="E2620" s="27"/>
      <c r="F2620" s="27"/>
      <c r="G2620" s="33" t="s">
        <v>6571</v>
      </c>
      <c r="H2620" s="33" t="s">
        <v>6572</v>
      </c>
    </row>
    <row r="2621" spans="1:8" x14ac:dyDescent="0.35">
      <c r="A2621" s="27"/>
      <c r="B2621" s="28"/>
      <c r="C2621" s="27"/>
      <c r="D2621" s="28"/>
      <c r="E2621" s="27"/>
      <c r="F2621" s="27"/>
      <c r="G2621" s="33" t="s">
        <v>6573</v>
      </c>
      <c r="H2621" s="33" t="s">
        <v>6574</v>
      </c>
    </row>
    <row r="2622" spans="1:8" x14ac:dyDescent="0.35">
      <c r="A2622" s="27"/>
      <c r="B2622" s="28"/>
      <c r="C2622" s="27"/>
      <c r="D2622" s="28"/>
      <c r="E2622" s="27"/>
      <c r="F2622" s="27"/>
      <c r="G2622" s="27" t="s">
        <v>6575</v>
      </c>
      <c r="H2622" s="27" t="s">
        <v>6576</v>
      </c>
    </row>
    <row r="2623" spans="1:8" x14ac:dyDescent="0.35">
      <c r="A2623" s="27"/>
      <c r="B2623" s="28"/>
      <c r="C2623" s="27"/>
      <c r="D2623" s="28"/>
      <c r="E2623" s="27"/>
      <c r="F2623" s="27"/>
      <c r="G2623" s="33" t="s">
        <v>6577</v>
      </c>
      <c r="H2623" s="33" t="s">
        <v>6578</v>
      </c>
    </row>
    <row r="2624" spans="1:8" x14ac:dyDescent="0.35">
      <c r="A2624" s="27"/>
      <c r="B2624" s="28"/>
      <c r="C2624" s="27"/>
      <c r="D2624" s="28"/>
      <c r="E2624" s="31" t="s">
        <v>6579</v>
      </c>
      <c r="F2624" s="31" t="s">
        <v>6580</v>
      </c>
      <c r="G2624" s="27"/>
      <c r="H2624" s="27"/>
    </row>
    <row r="2625" spans="1:8" x14ac:dyDescent="0.35">
      <c r="A2625" s="27"/>
      <c r="B2625" s="28"/>
      <c r="C2625" s="27"/>
      <c r="D2625" s="28"/>
      <c r="E2625" s="27"/>
      <c r="F2625" s="27"/>
      <c r="G2625" s="33" t="s">
        <v>6581</v>
      </c>
      <c r="H2625" s="33" t="s">
        <v>6582</v>
      </c>
    </row>
    <row r="2626" spans="1:8" x14ac:dyDescent="0.35">
      <c r="A2626" s="27"/>
      <c r="B2626" s="28"/>
      <c r="C2626" s="27"/>
      <c r="D2626" s="28"/>
      <c r="E2626" s="27"/>
      <c r="F2626" s="27"/>
      <c r="G2626" s="27" t="s">
        <v>6583</v>
      </c>
      <c r="H2626" s="27" t="s">
        <v>6584</v>
      </c>
    </row>
    <row r="2627" spans="1:8" x14ac:dyDescent="0.35">
      <c r="A2627" s="27"/>
      <c r="B2627" s="28"/>
      <c r="C2627" s="27"/>
      <c r="D2627" s="28"/>
      <c r="E2627" s="27"/>
      <c r="F2627" s="27"/>
      <c r="G2627" s="27" t="s">
        <v>6585</v>
      </c>
      <c r="H2627" s="27" t="s">
        <v>6586</v>
      </c>
    </row>
    <row r="2628" spans="1:8" x14ac:dyDescent="0.35">
      <c r="A2628" s="27"/>
      <c r="B2628" s="28"/>
      <c r="C2628" s="27"/>
      <c r="D2628" s="28"/>
      <c r="E2628" s="27"/>
      <c r="F2628" s="27"/>
      <c r="G2628" s="27" t="s">
        <v>6587</v>
      </c>
      <c r="H2628" s="27" t="s">
        <v>6588</v>
      </c>
    </row>
    <row r="2629" spans="1:8" x14ac:dyDescent="0.35">
      <c r="A2629" s="27"/>
      <c r="B2629" s="28"/>
      <c r="C2629" s="27"/>
      <c r="D2629" s="28"/>
      <c r="E2629" s="27"/>
      <c r="F2629" s="27"/>
      <c r="G2629" s="27" t="s">
        <v>6589</v>
      </c>
      <c r="H2629" s="27" t="s">
        <v>6590</v>
      </c>
    </row>
    <row r="2630" spans="1:8" x14ac:dyDescent="0.35">
      <c r="A2630" s="27"/>
      <c r="B2630" s="28"/>
      <c r="C2630" s="27"/>
      <c r="D2630" s="28"/>
      <c r="E2630" s="27"/>
      <c r="F2630" s="27"/>
      <c r="G2630" s="27" t="s">
        <v>6591</v>
      </c>
      <c r="H2630" s="27" t="s">
        <v>6592</v>
      </c>
    </row>
    <row r="2631" spans="1:8" x14ac:dyDescent="0.35">
      <c r="A2631" s="27"/>
      <c r="B2631" s="28"/>
      <c r="C2631" s="27"/>
      <c r="D2631" s="28"/>
      <c r="E2631" s="27"/>
      <c r="F2631" s="27"/>
      <c r="G2631" s="33" t="s">
        <v>6593</v>
      </c>
      <c r="H2631" s="33" t="s">
        <v>6594</v>
      </c>
    </row>
    <row r="2632" spans="1:8" x14ac:dyDescent="0.35">
      <c r="A2632" s="27"/>
      <c r="B2632" s="28"/>
      <c r="C2632" s="27"/>
      <c r="D2632" s="28"/>
      <c r="E2632" s="27"/>
      <c r="F2632" s="27"/>
      <c r="G2632" s="27" t="s">
        <v>6595</v>
      </c>
      <c r="H2632" s="27" t="s">
        <v>6596</v>
      </c>
    </row>
    <row r="2633" spans="1:8" x14ac:dyDescent="0.35">
      <c r="A2633" s="27"/>
      <c r="B2633" s="28"/>
      <c r="C2633" s="27"/>
      <c r="D2633" s="28"/>
      <c r="E2633" s="27"/>
      <c r="F2633" s="27"/>
      <c r="G2633" s="27" t="s">
        <v>6597</v>
      </c>
      <c r="H2633" s="27" t="s">
        <v>6598</v>
      </c>
    </row>
    <row r="2634" spans="1:8" x14ac:dyDescent="0.35">
      <c r="A2634" s="27"/>
      <c r="B2634" s="28"/>
      <c r="C2634" s="27"/>
      <c r="D2634" s="28"/>
      <c r="E2634" s="27"/>
      <c r="F2634" s="27"/>
      <c r="G2634" s="27" t="s">
        <v>6599</v>
      </c>
      <c r="H2634" s="27" t="s">
        <v>6600</v>
      </c>
    </row>
    <row r="2635" spans="1:8" x14ac:dyDescent="0.35">
      <c r="A2635" s="27"/>
      <c r="B2635" s="28"/>
      <c r="C2635" s="27"/>
      <c r="D2635" s="28"/>
      <c r="E2635" s="27"/>
      <c r="F2635" s="27"/>
      <c r="G2635" s="27" t="s">
        <v>6601</v>
      </c>
      <c r="H2635" s="27" t="s">
        <v>6602</v>
      </c>
    </row>
    <row r="2636" spans="1:8" x14ac:dyDescent="0.35">
      <c r="A2636" s="27"/>
      <c r="B2636" s="28"/>
      <c r="C2636" s="27"/>
      <c r="D2636" s="28"/>
      <c r="E2636" s="27"/>
      <c r="F2636" s="27"/>
      <c r="G2636" s="27" t="s">
        <v>6603</v>
      </c>
      <c r="H2636" s="27" t="s">
        <v>6604</v>
      </c>
    </row>
    <row r="2637" spans="1:8" x14ac:dyDescent="0.35">
      <c r="A2637" s="27"/>
      <c r="B2637" s="28"/>
      <c r="C2637" s="27"/>
      <c r="D2637" s="28"/>
      <c r="E2637" s="27"/>
      <c r="F2637" s="27"/>
      <c r="G2637" s="27" t="s">
        <v>6605</v>
      </c>
      <c r="H2637" s="27" t="s">
        <v>6606</v>
      </c>
    </row>
    <row r="2638" spans="1:8" x14ac:dyDescent="0.35">
      <c r="A2638" s="27"/>
      <c r="B2638" s="28"/>
      <c r="C2638" s="27"/>
      <c r="D2638" s="28"/>
      <c r="E2638" s="27"/>
      <c r="F2638" s="27"/>
      <c r="G2638" s="27" t="s">
        <v>6607</v>
      </c>
      <c r="H2638" s="27" t="s">
        <v>6608</v>
      </c>
    </row>
    <row r="2639" spans="1:8" x14ac:dyDescent="0.35">
      <c r="A2639" s="27"/>
      <c r="B2639" s="28"/>
      <c r="C2639" s="27"/>
      <c r="D2639" s="28"/>
      <c r="E2639" s="27"/>
      <c r="F2639" s="27"/>
      <c r="G2639" s="27" t="s">
        <v>6609</v>
      </c>
      <c r="H2639" s="27" t="s">
        <v>6610</v>
      </c>
    </row>
    <row r="2640" spans="1:8" x14ac:dyDescent="0.35">
      <c r="A2640" s="27"/>
      <c r="B2640" s="28"/>
      <c r="C2640" s="27"/>
      <c r="D2640" s="28"/>
      <c r="E2640" s="27"/>
      <c r="F2640" s="27"/>
      <c r="G2640" s="27" t="s">
        <v>6611</v>
      </c>
      <c r="H2640" s="27" t="s">
        <v>6612</v>
      </c>
    </row>
    <row r="2641" spans="1:8" x14ac:dyDescent="0.35">
      <c r="A2641" s="27"/>
      <c r="B2641" s="28"/>
      <c r="C2641" s="27"/>
      <c r="D2641" s="28"/>
      <c r="E2641" s="27"/>
      <c r="F2641" s="27"/>
      <c r="G2641" s="27" t="s">
        <v>6613</v>
      </c>
      <c r="H2641" s="27" t="s">
        <v>6614</v>
      </c>
    </row>
    <row r="2642" spans="1:8" x14ac:dyDescent="0.35">
      <c r="A2642" s="27"/>
      <c r="B2642" s="28"/>
      <c r="C2642" s="27"/>
      <c r="D2642" s="28"/>
      <c r="E2642" s="27"/>
      <c r="F2642" s="27"/>
      <c r="G2642" s="27" t="s">
        <v>6615</v>
      </c>
      <c r="H2642" s="27" t="s">
        <v>6616</v>
      </c>
    </row>
    <row r="2643" spans="1:8" x14ac:dyDescent="0.35">
      <c r="A2643" s="27"/>
      <c r="B2643" s="28"/>
      <c r="C2643" s="27"/>
      <c r="D2643" s="28"/>
      <c r="E2643" s="27"/>
      <c r="F2643" s="27"/>
      <c r="G2643" s="27" t="s">
        <v>6617</v>
      </c>
      <c r="H2643" s="27" t="s">
        <v>6618</v>
      </c>
    </row>
    <row r="2644" spans="1:8" x14ac:dyDescent="0.35">
      <c r="A2644" s="27"/>
      <c r="B2644" s="28"/>
      <c r="C2644" s="27"/>
      <c r="D2644" s="28"/>
      <c r="E2644" s="27"/>
      <c r="F2644" s="27"/>
      <c r="G2644" s="27" t="s">
        <v>6619</v>
      </c>
      <c r="H2644" s="27" t="s">
        <v>6620</v>
      </c>
    </row>
    <row r="2645" spans="1:8" x14ac:dyDescent="0.35">
      <c r="A2645" s="27"/>
      <c r="B2645" s="28"/>
      <c r="C2645" s="27"/>
      <c r="D2645" s="28"/>
      <c r="E2645" s="27"/>
      <c r="F2645" s="27"/>
      <c r="G2645" s="27" t="s">
        <v>6621</v>
      </c>
      <c r="H2645" s="27" t="s">
        <v>6622</v>
      </c>
    </row>
    <row r="2646" spans="1:8" x14ac:dyDescent="0.35">
      <c r="A2646" s="27"/>
      <c r="B2646" s="28"/>
      <c r="C2646" s="27"/>
      <c r="D2646" s="28"/>
      <c r="E2646" s="27"/>
      <c r="F2646" s="27"/>
      <c r="G2646" s="27" t="s">
        <v>6623</v>
      </c>
      <c r="H2646" s="27" t="s">
        <v>6624</v>
      </c>
    </row>
    <row r="2647" spans="1:8" x14ac:dyDescent="0.35">
      <c r="A2647" s="27"/>
      <c r="B2647" s="28"/>
      <c r="C2647" s="27"/>
      <c r="D2647" s="28"/>
      <c r="E2647" s="27"/>
      <c r="F2647" s="27"/>
      <c r="G2647" s="27" t="s">
        <v>6625</v>
      </c>
      <c r="H2647" s="27" t="s">
        <v>6626</v>
      </c>
    </row>
    <row r="2648" spans="1:8" x14ac:dyDescent="0.35">
      <c r="A2648" s="27"/>
      <c r="B2648" s="28"/>
      <c r="C2648" s="27"/>
      <c r="D2648" s="28"/>
      <c r="E2648" s="27"/>
      <c r="F2648" s="27"/>
      <c r="G2648" s="27" t="s">
        <v>6627</v>
      </c>
      <c r="H2648" s="27" t="s">
        <v>6628</v>
      </c>
    </row>
    <row r="2649" spans="1:8" x14ac:dyDescent="0.35">
      <c r="A2649" s="27"/>
      <c r="B2649" s="28"/>
      <c r="C2649" s="27"/>
      <c r="D2649" s="28"/>
      <c r="E2649" s="27"/>
      <c r="F2649" s="27"/>
      <c r="G2649" s="27" t="s">
        <v>6629</v>
      </c>
      <c r="H2649" s="27" t="s">
        <v>6630</v>
      </c>
    </row>
    <row r="2650" spans="1:8" x14ac:dyDescent="0.35">
      <c r="A2650" s="27"/>
      <c r="B2650" s="28"/>
      <c r="C2650" s="27"/>
      <c r="D2650" s="28"/>
      <c r="E2650" s="27"/>
      <c r="F2650" s="27"/>
      <c r="G2650" s="27" t="s">
        <v>6631</v>
      </c>
      <c r="H2650" s="27" t="s">
        <v>6632</v>
      </c>
    </row>
    <row r="2651" spans="1:8" x14ac:dyDescent="0.35">
      <c r="A2651" s="27"/>
      <c r="B2651" s="28"/>
      <c r="C2651" s="27"/>
      <c r="D2651" s="28"/>
      <c r="E2651" s="27"/>
      <c r="F2651" s="27"/>
      <c r="G2651" s="27" t="s">
        <v>6633</v>
      </c>
      <c r="H2651" s="27" t="s">
        <v>6634</v>
      </c>
    </row>
    <row r="2652" spans="1:8" x14ac:dyDescent="0.35">
      <c r="A2652" s="27"/>
      <c r="B2652" s="28"/>
      <c r="C2652" s="27"/>
      <c r="D2652" s="28"/>
      <c r="E2652" s="27"/>
      <c r="F2652" s="27"/>
      <c r="G2652" s="33" t="s">
        <v>6635</v>
      </c>
      <c r="H2652" s="33" t="s">
        <v>6636</v>
      </c>
    </row>
    <row r="2653" spans="1:8" x14ac:dyDescent="0.35">
      <c r="A2653" s="27"/>
      <c r="B2653" s="28"/>
      <c r="C2653" s="27"/>
      <c r="D2653" s="28"/>
      <c r="E2653" s="31" t="s">
        <v>6637</v>
      </c>
      <c r="F2653" s="31" t="s">
        <v>6638</v>
      </c>
      <c r="G2653" s="27"/>
      <c r="H2653" s="27"/>
    </row>
    <row r="2654" spans="1:8" x14ac:dyDescent="0.35">
      <c r="A2654" s="27"/>
      <c r="B2654" s="28"/>
      <c r="C2654" s="27"/>
      <c r="D2654" s="28"/>
      <c r="E2654" s="27"/>
      <c r="F2654" s="27"/>
      <c r="G2654" s="33" t="s">
        <v>6639</v>
      </c>
      <c r="H2654" s="33" t="s">
        <v>6640</v>
      </c>
    </row>
    <row r="2655" spans="1:8" x14ac:dyDescent="0.35">
      <c r="A2655" s="27"/>
      <c r="B2655" s="28"/>
      <c r="C2655" s="27"/>
      <c r="D2655" s="28"/>
      <c r="E2655" s="27"/>
      <c r="F2655" s="27"/>
      <c r="G2655" s="33" t="s">
        <v>6641</v>
      </c>
      <c r="H2655" s="33" t="s">
        <v>6642</v>
      </c>
    </row>
    <row r="2656" spans="1:8" x14ac:dyDescent="0.35">
      <c r="A2656" s="27"/>
      <c r="B2656" s="28"/>
      <c r="C2656" s="27"/>
      <c r="D2656" s="28"/>
      <c r="E2656" s="27"/>
      <c r="F2656" s="27"/>
      <c r="G2656" s="27" t="s">
        <v>6643</v>
      </c>
      <c r="H2656" s="27" t="s">
        <v>6644</v>
      </c>
    </row>
    <row r="2657" spans="1:8" x14ac:dyDescent="0.35">
      <c r="A2657" s="27"/>
      <c r="B2657" s="28"/>
      <c r="C2657" s="27"/>
      <c r="D2657" s="28"/>
      <c r="E2657" s="27"/>
      <c r="F2657" s="27"/>
      <c r="G2657" s="27" t="s">
        <v>6645</v>
      </c>
      <c r="H2657" s="27" t="s">
        <v>6646</v>
      </c>
    </row>
    <row r="2658" spans="1:8" x14ac:dyDescent="0.35">
      <c r="A2658" s="27"/>
      <c r="B2658" s="28"/>
      <c r="C2658" s="27"/>
      <c r="D2658" s="28"/>
      <c r="E2658" s="27"/>
      <c r="F2658" s="27"/>
      <c r="G2658" s="27" t="s">
        <v>6647</v>
      </c>
      <c r="H2658" s="27" t="s">
        <v>6648</v>
      </c>
    </row>
    <row r="2659" spans="1:8" ht="26" x14ac:dyDescent="0.35">
      <c r="A2659" s="27"/>
      <c r="B2659" s="28"/>
      <c r="C2659" s="27"/>
      <c r="D2659" s="28"/>
      <c r="E2659" s="31" t="s">
        <v>6649</v>
      </c>
      <c r="F2659" s="32" t="s">
        <v>6650</v>
      </c>
      <c r="G2659" s="27"/>
      <c r="H2659" s="27"/>
    </row>
    <row r="2660" spans="1:8" x14ac:dyDescent="0.35">
      <c r="A2660" s="27"/>
      <c r="B2660" s="28"/>
      <c r="C2660" s="27"/>
      <c r="D2660" s="28"/>
      <c r="E2660" s="27"/>
      <c r="F2660" s="27"/>
      <c r="G2660" s="33" t="s">
        <v>6651</v>
      </c>
      <c r="H2660" s="33" t="s">
        <v>6652</v>
      </c>
    </row>
    <row r="2661" spans="1:8" x14ac:dyDescent="0.35">
      <c r="A2661" s="27"/>
      <c r="B2661" s="28"/>
      <c r="C2661" s="27"/>
      <c r="D2661" s="28"/>
      <c r="E2661" s="27"/>
      <c r="F2661" s="27"/>
      <c r="G2661" s="33" t="s">
        <v>6653</v>
      </c>
      <c r="H2661" s="33" t="s">
        <v>6654</v>
      </c>
    </row>
    <row r="2662" spans="1:8" x14ac:dyDescent="0.35">
      <c r="A2662" s="27"/>
      <c r="B2662" s="28"/>
      <c r="C2662" s="27"/>
      <c r="D2662" s="28"/>
      <c r="E2662" s="27"/>
      <c r="F2662" s="27"/>
      <c r="G2662" s="27" t="s">
        <v>6655</v>
      </c>
      <c r="H2662" s="27" t="s">
        <v>6656</v>
      </c>
    </row>
    <row r="2663" spans="1:8" x14ac:dyDescent="0.35">
      <c r="A2663" s="27"/>
      <c r="B2663" s="28"/>
      <c r="C2663" s="27"/>
      <c r="D2663" s="28"/>
      <c r="E2663" s="27"/>
      <c r="F2663" s="27"/>
      <c r="G2663" s="27" t="s">
        <v>6657</v>
      </c>
      <c r="H2663" s="27" t="s">
        <v>6658</v>
      </c>
    </row>
    <row r="2664" spans="1:8" x14ac:dyDescent="0.35">
      <c r="A2664" s="27"/>
      <c r="B2664" s="28"/>
      <c r="C2664" s="27"/>
      <c r="D2664" s="28"/>
      <c r="E2664" s="27"/>
      <c r="F2664" s="27"/>
      <c r="G2664" s="27" t="s">
        <v>6659</v>
      </c>
      <c r="H2664" s="27" t="s">
        <v>6660</v>
      </c>
    </row>
    <row r="2665" spans="1:8" x14ac:dyDescent="0.35">
      <c r="A2665" s="27"/>
      <c r="B2665" s="28"/>
      <c r="C2665" s="27"/>
      <c r="D2665" s="28"/>
      <c r="E2665" s="27"/>
      <c r="F2665" s="27"/>
      <c r="G2665" s="33" t="s">
        <v>6661</v>
      </c>
      <c r="H2665" s="33" t="s">
        <v>6662</v>
      </c>
    </row>
    <row r="2666" spans="1:8" x14ac:dyDescent="0.35">
      <c r="A2666" s="27"/>
      <c r="B2666" s="28"/>
      <c r="C2666" s="27"/>
      <c r="D2666" s="28"/>
      <c r="E2666" s="31" t="s">
        <v>6663</v>
      </c>
      <c r="F2666" s="31" t="s">
        <v>6664</v>
      </c>
      <c r="G2666" s="27"/>
      <c r="H2666" s="27"/>
    </row>
    <row r="2667" spans="1:8" x14ac:dyDescent="0.35">
      <c r="A2667" s="27"/>
      <c r="B2667" s="28"/>
      <c r="C2667" s="27"/>
      <c r="D2667" s="28"/>
      <c r="E2667" s="27"/>
      <c r="F2667" s="27"/>
      <c r="G2667" s="33" t="s">
        <v>6665</v>
      </c>
      <c r="H2667" s="33" t="s">
        <v>6666</v>
      </c>
    </row>
    <row r="2668" spans="1:8" x14ac:dyDescent="0.35">
      <c r="A2668" s="27"/>
      <c r="B2668" s="28"/>
      <c r="C2668" s="27"/>
      <c r="D2668" s="28"/>
      <c r="E2668" s="27"/>
      <c r="F2668" s="27"/>
      <c r="G2668" s="27" t="s">
        <v>6667</v>
      </c>
      <c r="H2668" s="27" t="s">
        <v>6668</v>
      </c>
    </row>
    <row r="2669" spans="1:8" x14ac:dyDescent="0.35">
      <c r="A2669" s="27"/>
      <c r="B2669" s="28"/>
      <c r="C2669" s="27"/>
      <c r="D2669" s="28"/>
      <c r="E2669" s="27"/>
      <c r="F2669" s="27"/>
      <c r="G2669" s="27" t="s">
        <v>6669</v>
      </c>
      <c r="H2669" s="27" t="s">
        <v>6670</v>
      </c>
    </row>
    <row r="2670" spans="1:8" x14ac:dyDescent="0.35">
      <c r="A2670" s="27"/>
      <c r="B2670" s="28"/>
      <c r="C2670" s="27"/>
      <c r="D2670" s="28"/>
      <c r="E2670" s="27"/>
      <c r="F2670" s="27"/>
      <c r="G2670" s="27" t="s">
        <v>6671</v>
      </c>
      <c r="H2670" s="27" t="s">
        <v>6672</v>
      </c>
    </row>
    <row r="2671" spans="1:8" x14ac:dyDescent="0.35">
      <c r="A2671" s="27"/>
      <c r="B2671" s="28"/>
      <c r="C2671" s="27"/>
      <c r="D2671" s="28"/>
      <c r="E2671" s="27"/>
      <c r="F2671" s="27"/>
      <c r="G2671" s="27" t="s">
        <v>6673</v>
      </c>
      <c r="H2671" s="27" t="s">
        <v>6674</v>
      </c>
    </row>
    <row r="2672" spans="1:8" x14ac:dyDescent="0.35">
      <c r="A2672" s="27"/>
      <c r="B2672" s="28"/>
      <c r="C2672" s="27"/>
      <c r="D2672" s="28"/>
      <c r="E2672" s="27"/>
      <c r="F2672" s="27"/>
      <c r="G2672" s="27" t="s">
        <v>6675</v>
      </c>
      <c r="H2672" s="27" t="s">
        <v>6676</v>
      </c>
    </row>
    <row r="2673" spans="1:8" x14ac:dyDescent="0.35">
      <c r="A2673" s="27"/>
      <c r="B2673" s="28"/>
      <c r="C2673" s="27"/>
      <c r="D2673" s="28"/>
      <c r="E2673" s="27"/>
      <c r="F2673" s="27"/>
      <c r="G2673" s="27" t="s">
        <v>6677</v>
      </c>
      <c r="H2673" s="27" t="s">
        <v>6678</v>
      </c>
    </row>
    <row r="2674" spans="1:8" x14ac:dyDescent="0.35">
      <c r="A2674" s="27"/>
      <c r="B2674" s="28"/>
      <c r="C2674" s="27"/>
      <c r="D2674" s="28"/>
      <c r="E2674" s="27"/>
      <c r="F2674" s="27"/>
      <c r="G2674" s="33" t="s">
        <v>6679</v>
      </c>
      <c r="H2674" s="33" t="s">
        <v>6680</v>
      </c>
    </row>
    <row r="2675" spans="1:8" x14ac:dyDescent="0.35">
      <c r="A2675" s="27"/>
      <c r="B2675" s="28"/>
      <c r="C2675" s="27"/>
      <c r="D2675" s="28"/>
      <c r="E2675" s="27"/>
      <c r="F2675" s="27"/>
      <c r="G2675" s="33" t="s">
        <v>6681</v>
      </c>
      <c r="H2675" s="33" t="s">
        <v>6682</v>
      </c>
    </row>
    <row r="2676" spans="1:8" x14ac:dyDescent="0.35">
      <c r="A2676" s="27"/>
      <c r="B2676" s="28"/>
      <c r="C2676" s="27"/>
      <c r="D2676" s="28"/>
      <c r="E2676" s="27"/>
      <c r="F2676" s="27"/>
      <c r="G2676" s="33" t="s">
        <v>6683</v>
      </c>
      <c r="H2676" s="33" t="s">
        <v>6684</v>
      </c>
    </row>
    <row r="2677" spans="1:8" ht="38.5" x14ac:dyDescent="0.35">
      <c r="A2677" s="25" t="s">
        <v>6685</v>
      </c>
      <c r="B2677" s="26" t="s">
        <v>6686</v>
      </c>
      <c r="C2677" s="25" t="s">
        <v>6685</v>
      </c>
      <c r="D2677" s="26" t="s">
        <v>6686</v>
      </c>
      <c r="E2677" s="27"/>
      <c r="F2677" s="27"/>
      <c r="G2677" s="27"/>
      <c r="H2677" s="27"/>
    </row>
    <row r="2678" spans="1:8" x14ac:dyDescent="0.35">
      <c r="A2678" s="27"/>
      <c r="B2678" s="28"/>
      <c r="C2678" s="29" t="s">
        <v>6687</v>
      </c>
      <c r="D2678" s="30" t="s">
        <v>6688</v>
      </c>
      <c r="E2678" s="27"/>
      <c r="F2678" s="27"/>
      <c r="G2678" s="27"/>
      <c r="H2678" s="27"/>
    </row>
    <row r="2679" spans="1:8" ht="26" x14ac:dyDescent="0.35">
      <c r="A2679" s="27"/>
      <c r="B2679" s="28"/>
      <c r="C2679" s="27"/>
      <c r="D2679" s="28"/>
      <c r="E2679" s="31" t="s">
        <v>6689</v>
      </c>
      <c r="F2679" s="32" t="s">
        <v>6690</v>
      </c>
      <c r="G2679" s="27"/>
      <c r="H2679" s="27"/>
    </row>
    <row r="2680" spans="1:8" x14ac:dyDescent="0.35">
      <c r="A2680" s="27"/>
      <c r="B2680" s="28"/>
      <c r="C2680" s="27"/>
      <c r="D2680" s="28"/>
      <c r="E2680" s="27"/>
      <c r="F2680" s="27"/>
      <c r="G2680" s="33" t="s">
        <v>6691</v>
      </c>
      <c r="H2680" s="33" t="s">
        <v>6692</v>
      </c>
    </row>
    <row r="2681" spans="1:8" x14ac:dyDescent="0.35">
      <c r="A2681" s="27"/>
      <c r="B2681" s="28"/>
      <c r="C2681" s="27"/>
      <c r="D2681" s="28"/>
      <c r="E2681" s="27"/>
      <c r="F2681" s="27"/>
      <c r="G2681" s="27" t="s">
        <v>6693</v>
      </c>
      <c r="H2681" s="27" t="s">
        <v>6694</v>
      </c>
    </row>
    <row r="2682" spans="1:8" x14ac:dyDescent="0.35">
      <c r="A2682" s="27"/>
      <c r="B2682" s="28"/>
      <c r="C2682" s="27"/>
      <c r="D2682" s="28"/>
      <c r="E2682" s="27"/>
      <c r="F2682" s="27"/>
      <c r="G2682" s="27" t="s">
        <v>6695</v>
      </c>
      <c r="H2682" s="27" t="s">
        <v>6696</v>
      </c>
    </row>
    <row r="2683" spans="1:8" x14ac:dyDescent="0.35">
      <c r="A2683" s="27"/>
      <c r="B2683" s="28"/>
      <c r="C2683" s="27"/>
      <c r="D2683" s="28"/>
      <c r="E2683" s="27"/>
      <c r="F2683" s="27"/>
      <c r="G2683" s="27" t="s">
        <v>6697</v>
      </c>
      <c r="H2683" s="27" t="s">
        <v>6698</v>
      </c>
    </row>
    <row r="2684" spans="1:8" x14ac:dyDescent="0.35">
      <c r="A2684" s="27"/>
      <c r="B2684" s="28"/>
      <c r="C2684" s="27"/>
      <c r="D2684" s="28"/>
      <c r="E2684" s="27"/>
      <c r="F2684" s="27"/>
      <c r="G2684" s="27" t="s">
        <v>6699</v>
      </c>
      <c r="H2684" s="27" t="s">
        <v>6700</v>
      </c>
    </row>
    <row r="2685" spans="1:8" x14ac:dyDescent="0.35">
      <c r="A2685" s="27"/>
      <c r="B2685" s="28"/>
      <c r="C2685" s="27"/>
      <c r="D2685" s="28"/>
      <c r="E2685" s="27"/>
      <c r="F2685" s="27"/>
      <c r="G2685" s="27" t="s">
        <v>6701</v>
      </c>
      <c r="H2685" s="27" t="s">
        <v>6702</v>
      </c>
    </row>
    <row r="2686" spans="1:8" x14ac:dyDescent="0.35">
      <c r="A2686" s="27"/>
      <c r="B2686" s="28"/>
      <c r="C2686" s="27"/>
      <c r="D2686" s="28"/>
      <c r="E2686" s="27"/>
      <c r="F2686" s="27"/>
      <c r="G2686" s="27" t="s">
        <v>6703</v>
      </c>
      <c r="H2686" s="27" t="s">
        <v>6704</v>
      </c>
    </row>
    <row r="2687" spans="1:8" x14ac:dyDescent="0.35">
      <c r="A2687" s="27"/>
      <c r="B2687" s="28"/>
      <c r="C2687" s="27"/>
      <c r="D2687" s="28"/>
      <c r="E2687" s="27"/>
      <c r="F2687" s="27"/>
      <c r="G2687" s="27" t="s">
        <v>6705</v>
      </c>
      <c r="H2687" s="27" t="s">
        <v>6706</v>
      </c>
    </row>
    <row r="2688" spans="1:8" x14ac:dyDescent="0.35">
      <c r="A2688" s="27"/>
      <c r="B2688" s="28"/>
      <c r="C2688" s="27"/>
      <c r="D2688" s="28"/>
      <c r="E2688" s="27"/>
      <c r="F2688" s="27"/>
      <c r="G2688" s="27" t="s">
        <v>6707</v>
      </c>
      <c r="H2688" s="27" t="s">
        <v>6708</v>
      </c>
    </row>
    <row r="2689" spans="1:8" x14ac:dyDescent="0.35">
      <c r="A2689" s="27"/>
      <c r="B2689" s="28"/>
      <c r="C2689" s="27"/>
      <c r="D2689" s="28"/>
      <c r="E2689" s="27"/>
      <c r="F2689" s="27"/>
      <c r="G2689" s="27" t="s">
        <v>6709</v>
      </c>
      <c r="H2689" s="27" t="s">
        <v>6710</v>
      </c>
    </row>
    <row r="2690" spans="1:8" x14ac:dyDescent="0.35">
      <c r="A2690" s="27"/>
      <c r="B2690" s="28"/>
      <c r="C2690" s="27"/>
      <c r="D2690" s="28"/>
      <c r="E2690" s="27"/>
      <c r="F2690" s="27"/>
      <c r="G2690" s="27" t="s">
        <v>6711</v>
      </c>
      <c r="H2690" s="27" t="s">
        <v>6712</v>
      </c>
    </row>
    <row r="2691" spans="1:8" x14ac:dyDescent="0.35">
      <c r="A2691" s="27"/>
      <c r="B2691" s="28"/>
      <c r="C2691" s="27"/>
      <c r="D2691" s="28"/>
      <c r="E2691" s="27"/>
      <c r="F2691" s="27"/>
      <c r="G2691" s="27" t="s">
        <v>6713</v>
      </c>
      <c r="H2691" s="27" t="s">
        <v>6714</v>
      </c>
    </row>
    <row r="2692" spans="1:8" x14ac:dyDescent="0.35">
      <c r="A2692" s="27"/>
      <c r="B2692" s="28"/>
      <c r="C2692" s="27"/>
      <c r="D2692" s="28"/>
      <c r="E2692" s="27"/>
      <c r="F2692" s="27"/>
      <c r="G2692" s="27" t="s">
        <v>6715</v>
      </c>
      <c r="H2692" s="27" t="s">
        <v>6716</v>
      </c>
    </row>
    <row r="2693" spans="1:8" x14ac:dyDescent="0.35">
      <c r="A2693" s="27"/>
      <c r="B2693" s="28"/>
      <c r="C2693" s="27"/>
      <c r="D2693" s="28"/>
      <c r="E2693" s="27"/>
      <c r="F2693" s="27"/>
      <c r="G2693" s="27" t="s">
        <v>6717</v>
      </c>
      <c r="H2693" s="27" t="s">
        <v>6718</v>
      </c>
    </row>
    <row r="2694" spans="1:8" x14ac:dyDescent="0.35">
      <c r="A2694" s="27"/>
      <c r="B2694" s="28"/>
      <c r="C2694" s="27"/>
      <c r="D2694" s="28"/>
      <c r="E2694" s="27"/>
      <c r="F2694" s="27"/>
      <c r="G2694" s="27" t="s">
        <v>6719</v>
      </c>
      <c r="H2694" s="27" t="s">
        <v>6720</v>
      </c>
    </row>
    <row r="2695" spans="1:8" x14ac:dyDescent="0.35">
      <c r="A2695" s="27"/>
      <c r="B2695" s="28"/>
      <c r="C2695" s="27"/>
      <c r="D2695" s="28"/>
      <c r="E2695" s="27"/>
      <c r="F2695" s="27"/>
      <c r="G2695" s="27" t="s">
        <v>6721</v>
      </c>
      <c r="H2695" s="27" t="s">
        <v>6722</v>
      </c>
    </row>
    <row r="2696" spans="1:8" x14ac:dyDescent="0.35">
      <c r="A2696" s="27"/>
      <c r="B2696" s="28"/>
      <c r="C2696" s="27"/>
      <c r="D2696" s="28"/>
      <c r="E2696" s="27"/>
      <c r="F2696" s="27"/>
      <c r="G2696" s="27" t="s">
        <v>6723</v>
      </c>
      <c r="H2696" s="27" t="s">
        <v>6724</v>
      </c>
    </row>
    <row r="2697" spans="1:8" x14ac:dyDescent="0.35">
      <c r="A2697" s="27"/>
      <c r="B2697" s="28"/>
      <c r="C2697" s="27"/>
      <c r="D2697" s="28"/>
      <c r="E2697" s="27"/>
      <c r="F2697" s="27"/>
      <c r="G2697" s="27" t="s">
        <v>6725</v>
      </c>
      <c r="H2697" s="27" t="s">
        <v>6726</v>
      </c>
    </row>
    <row r="2698" spans="1:8" x14ac:dyDescent="0.35">
      <c r="A2698" s="27"/>
      <c r="B2698" s="28"/>
      <c r="C2698" s="27"/>
      <c r="D2698" s="28"/>
      <c r="E2698" s="27"/>
      <c r="F2698" s="27"/>
      <c r="G2698" s="27" t="s">
        <v>6727</v>
      </c>
      <c r="H2698" s="27" t="s">
        <v>6728</v>
      </c>
    </row>
    <row r="2699" spans="1:8" x14ac:dyDescent="0.35">
      <c r="A2699" s="27"/>
      <c r="B2699" s="28"/>
      <c r="C2699" s="27"/>
      <c r="D2699" s="28"/>
      <c r="E2699" s="27"/>
      <c r="F2699" s="27"/>
      <c r="G2699" s="33" t="s">
        <v>6729</v>
      </c>
      <c r="H2699" s="33" t="s">
        <v>6730</v>
      </c>
    </row>
    <row r="2700" spans="1:8" x14ac:dyDescent="0.35">
      <c r="A2700" s="27"/>
      <c r="B2700" s="28"/>
      <c r="C2700" s="27"/>
      <c r="D2700" s="28"/>
      <c r="E2700" s="27"/>
      <c r="F2700" s="27"/>
      <c r="G2700" s="27" t="s">
        <v>6731</v>
      </c>
      <c r="H2700" s="27" t="s">
        <v>6732</v>
      </c>
    </row>
    <row r="2701" spans="1:8" x14ac:dyDescent="0.35">
      <c r="A2701" s="27"/>
      <c r="B2701" s="28"/>
      <c r="C2701" s="27"/>
      <c r="D2701" s="28"/>
      <c r="E2701" s="27"/>
      <c r="F2701" s="27"/>
      <c r="G2701" s="27" t="s">
        <v>6733</v>
      </c>
      <c r="H2701" s="27" t="s">
        <v>6734</v>
      </c>
    </row>
    <row r="2702" spans="1:8" x14ac:dyDescent="0.35">
      <c r="A2702" s="27"/>
      <c r="B2702" s="28"/>
      <c r="C2702" s="27"/>
      <c r="D2702" s="28"/>
      <c r="E2702" s="27"/>
      <c r="F2702" s="27"/>
      <c r="G2702" s="27" t="s">
        <v>6735</v>
      </c>
      <c r="H2702" s="27" t="s">
        <v>6736</v>
      </c>
    </row>
    <row r="2703" spans="1:8" x14ac:dyDescent="0.35">
      <c r="A2703" s="27"/>
      <c r="B2703" s="28"/>
      <c r="C2703" s="27"/>
      <c r="D2703" s="28"/>
      <c r="E2703" s="27"/>
      <c r="F2703" s="27"/>
      <c r="G2703" s="27" t="s">
        <v>6737</v>
      </c>
      <c r="H2703" s="27" t="s">
        <v>6738</v>
      </c>
    </row>
    <row r="2704" spans="1:8" x14ac:dyDescent="0.35">
      <c r="A2704" s="27"/>
      <c r="B2704" s="28"/>
      <c r="C2704" s="27"/>
      <c r="D2704" s="28"/>
      <c r="E2704" s="27"/>
      <c r="F2704" s="27"/>
      <c r="G2704" s="27" t="s">
        <v>6739</v>
      </c>
      <c r="H2704" s="27" t="s">
        <v>6740</v>
      </c>
    </row>
    <row r="2705" spans="1:8" x14ac:dyDescent="0.35">
      <c r="A2705" s="27"/>
      <c r="B2705" s="28"/>
      <c r="C2705" s="27"/>
      <c r="D2705" s="28"/>
      <c r="E2705" s="27"/>
      <c r="F2705" s="27"/>
      <c r="G2705" s="27" t="s">
        <v>6741</v>
      </c>
      <c r="H2705" s="27" t="s">
        <v>6742</v>
      </c>
    </row>
    <row r="2706" spans="1:8" x14ac:dyDescent="0.35">
      <c r="A2706" s="27"/>
      <c r="B2706" s="28"/>
      <c r="C2706" s="27"/>
      <c r="D2706" s="28"/>
      <c r="E2706" s="27"/>
      <c r="F2706" s="27"/>
      <c r="G2706" s="27" t="s">
        <v>6743</v>
      </c>
      <c r="H2706" s="27" t="s">
        <v>6744</v>
      </c>
    </row>
    <row r="2707" spans="1:8" x14ac:dyDescent="0.35">
      <c r="A2707" s="27"/>
      <c r="B2707" s="28"/>
      <c r="C2707" s="27"/>
      <c r="D2707" s="28"/>
      <c r="E2707" s="27"/>
      <c r="F2707" s="27"/>
      <c r="G2707" s="33" t="s">
        <v>6745</v>
      </c>
      <c r="H2707" s="33" t="s">
        <v>6746</v>
      </c>
    </row>
    <row r="2708" spans="1:8" x14ac:dyDescent="0.35">
      <c r="A2708" s="27"/>
      <c r="B2708" s="28"/>
      <c r="C2708" s="27"/>
      <c r="D2708" s="28"/>
      <c r="E2708" s="27"/>
      <c r="F2708" s="27"/>
      <c r="G2708" s="27" t="s">
        <v>6747</v>
      </c>
      <c r="H2708" s="27" t="s">
        <v>6748</v>
      </c>
    </row>
    <row r="2709" spans="1:8" x14ac:dyDescent="0.35">
      <c r="A2709" s="27"/>
      <c r="B2709" s="28"/>
      <c r="C2709" s="27"/>
      <c r="D2709" s="28"/>
      <c r="E2709" s="27"/>
      <c r="F2709" s="27"/>
      <c r="G2709" s="27" t="s">
        <v>6749</v>
      </c>
      <c r="H2709" s="27" t="s">
        <v>6750</v>
      </c>
    </row>
    <row r="2710" spans="1:8" x14ac:dyDescent="0.35">
      <c r="A2710" s="27"/>
      <c r="B2710" s="28"/>
      <c r="C2710" s="27"/>
      <c r="D2710" s="28"/>
      <c r="E2710" s="27"/>
      <c r="F2710" s="27"/>
      <c r="G2710" s="33" t="s">
        <v>6751</v>
      </c>
      <c r="H2710" s="33" t="s">
        <v>6752</v>
      </c>
    </row>
    <row r="2711" spans="1:8" x14ac:dyDescent="0.35">
      <c r="A2711" s="27"/>
      <c r="B2711" s="28"/>
      <c r="C2711" s="27"/>
      <c r="D2711" s="28"/>
      <c r="E2711" s="27"/>
      <c r="F2711" s="27"/>
      <c r="G2711" s="33" t="s">
        <v>6753</v>
      </c>
      <c r="H2711" s="33" t="s">
        <v>6754</v>
      </c>
    </row>
    <row r="2712" spans="1:8" x14ac:dyDescent="0.35">
      <c r="A2712" s="27"/>
      <c r="B2712" s="28"/>
      <c r="C2712" s="27"/>
      <c r="D2712" s="28"/>
      <c r="E2712" s="27"/>
      <c r="F2712" s="27"/>
      <c r="G2712" s="27" t="s">
        <v>6755</v>
      </c>
      <c r="H2712" s="27" t="s">
        <v>6756</v>
      </c>
    </row>
    <row r="2713" spans="1:8" x14ac:dyDescent="0.35">
      <c r="A2713" s="27"/>
      <c r="B2713" s="28"/>
      <c r="C2713" s="27"/>
      <c r="D2713" s="28"/>
      <c r="E2713" s="27"/>
      <c r="F2713" s="27"/>
      <c r="G2713" s="27" t="s">
        <v>6757</v>
      </c>
      <c r="H2713" s="27" t="s">
        <v>6758</v>
      </c>
    </row>
    <row r="2714" spans="1:8" ht="26" x14ac:dyDescent="0.35">
      <c r="A2714" s="27"/>
      <c r="B2714" s="28"/>
      <c r="C2714" s="27"/>
      <c r="D2714" s="28"/>
      <c r="E2714" s="31" t="s">
        <v>6759</v>
      </c>
      <c r="F2714" s="32" t="s">
        <v>6760</v>
      </c>
      <c r="G2714" s="27"/>
      <c r="H2714" s="27"/>
    </row>
    <row r="2715" spans="1:8" x14ac:dyDescent="0.35">
      <c r="A2715" s="27"/>
      <c r="B2715" s="28"/>
      <c r="C2715" s="27"/>
      <c r="D2715" s="28"/>
      <c r="E2715" s="27"/>
      <c r="F2715" s="27"/>
      <c r="G2715" s="33" t="s">
        <v>6761</v>
      </c>
      <c r="H2715" s="33" t="s">
        <v>6762</v>
      </c>
    </row>
    <row r="2716" spans="1:8" x14ac:dyDescent="0.35">
      <c r="A2716" s="27"/>
      <c r="B2716" s="28"/>
      <c r="C2716" s="27"/>
      <c r="D2716" s="28"/>
      <c r="E2716" s="27"/>
      <c r="F2716" s="27"/>
      <c r="G2716" s="27" t="s">
        <v>6763</v>
      </c>
      <c r="H2716" s="27" t="s">
        <v>6764</v>
      </c>
    </row>
    <row r="2717" spans="1:8" x14ac:dyDescent="0.35">
      <c r="A2717" s="27"/>
      <c r="B2717" s="28"/>
      <c r="C2717" s="27"/>
      <c r="D2717" s="28"/>
      <c r="E2717" s="27"/>
      <c r="F2717" s="27"/>
      <c r="G2717" s="27" t="s">
        <v>6765</v>
      </c>
      <c r="H2717" s="27" t="s">
        <v>6766</v>
      </c>
    </row>
    <row r="2718" spans="1:8" x14ac:dyDescent="0.35">
      <c r="A2718" s="27"/>
      <c r="B2718" s="28"/>
      <c r="C2718" s="27"/>
      <c r="D2718" s="28"/>
      <c r="E2718" s="27"/>
      <c r="F2718" s="27"/>
      <c r="G2718" s="27" t="s">
        <v>6767</v>
      </c>
      <c r="H2718" s="27" t="s">
        <v>6768</v>
      </c>
    </row>
    <row r="2719" spans="1:8" x14ac:dyDescent="0.35">
      <c r="A2719" s="27"/>
      <c r="B2719" s="28"/>
      <c r="C2719" s="27"/>
      <c r="D2719" s="28"/>
      <c r="E2719" s="27"/>
      <c r="F2719" s="27"/>
      <c r="G2719" s="27" t="s">
        <v>6769</v>
      </c>
      <c r="H2719" s="27" t="s">
        <v>6770</v>
      </c>
    </row>
    <row r="2720" spans="1:8" x14ac:dyDescent="0.35">
      <c r="A2720" s="27"/>
      <c r="B2720" s="28"/>
      <c r="C2720" s="27"/>
      <c r="D2720" s="28"/>
      <c r="E2720" s="27"/>
      <c r="F2720" s="27"/>
      <c r="G2720" s="27" t="s">
        <v>6771</v>
      </c>
      <c r="H2720" s="27" t="s">
        <v>6772</v>
      </c>
    </row>
    <row r="2721" spans="1:8" x14ac:dyDescent="0.35">
      <c r="A2721" s="27"/>
      <c r="B2721" s="28"/>
      <c r="C2721" s="27"/>
      <c r="D2721" s="28"/>
      <c r="E2721" s="27"/>
      <c r="F2721" s="27"/>
      <c r="G2721" s="33" t="s">
        <v>6773</v>
      </c>
      <c r="H2721" s="33" t="s">
        <v>6774</v>
      </c>
    </row>
    <row r="2722" spans="1:8" x14ac:dyDescent="0.35">
      <c r="A2722" s="27"/>
      <c r="B2722" s="28"/>
      <c r="C2722" s="27"/>
      <c r="D2722" s="28"/>
      <c r="E2722" s="27"/>
      <c r="F2722" s="27"/>
      <c r="G2722" s="33" t="s">
        <v>6775</v>
      </c>
      <c r="H2722" s="33" t="s">
        <v>6776</v>
      </c>
    </row>
    <row r="2723" spans="1:8" x14ac:dyDescent="0.35">
      <c r="A2723" s="27"/>
      <c r="B2723" s="28"/>
      <c r="C2723" s="27"/>
      <c r="D2723" s="28"/>
      <c r="E2723" s="27"/>
      <c r="F2723" s="27"/>
      <c r="G2723" s="27" t="s">
        <v>6777</v>
      </c>
      <c r="H2723" s="27" t="s">
        <v>6778</v>
      </c>
    </row>
    <row r="2724" spans="1:8" x14ac:dyDescent="0.35">
      <c r="A2724" s="27"/>
      <c r="B2724" s="28"/>
      <c r="C2724" s="27"/>
      <c r="D2724" s="28"/>
      <c r="E2724" s="27"/>
      <c r="F2724" s="27"/>
      <c r="G2724" s="27" t="s">
        <v>6779</v>
      </c>
      <c r="H2724" s="27" t="s">
        <v>6780</v>
      </c>
    </row>
    <row r="2725" spans="1:8" x14ac:dyDescent="0.35">
      <c r="A2725" s="27"/>
      <c r="B2725" s="28"/>
      <c r="C2725" s="27"/>
      <c r="D2725" s="28"/>
      <c r="E2725" s="27"/>
      <c r="F2725" s="27"/>
      <c r="G2725" s="27" t="s">
        <v>6781</v>
      </c>
      <c r="H2725" s="27" t="s">
        <v>6782</v>
      </c>
    </row>
    <row r="2726" spans="1:8" x14ac:dyDescent="0.35">
      <c r="A2726" s="27"/>
      <c r="B2726" s="28"/>
      <c r="C2726" s="27"/>
      <c r="D2726" s="28"/>
      <c r="E2726" s="27"/>
      <c r="F2726" s="27"/>
      <c r="G2726" s="27" t="s">
        <v>6783</v>
      </c>
      <c r="H2726" s="27" t="s">
        <v>6784</v>
      </c>
    </row>
    <row r="2727" spans="1:8" x14ac:dyDescent="0.35">
      <c r="A2727" s="27"/>
      <c r="B2727" s="28"/>
      <c r="C2727" s="27"/>
      <c r="D2727" s="28"/>
      <c r="E2727" s="27"/>
      <c r="F2727" s="27"/>
      <c r="G2727" s="27" t="s">
        <v>6785</v>
      </c>
      <c r="H2727" s="27" t="s">
        <v>6786</v>
      </c>
    </row>
    <row r="2728" spans="1:8" x14ac:dyDescent="0.35">
      <c r="A2728" s="27"/>
      <c r="B2728" s="28"/>
      <c r="C2728" s="27"/>
      <c r="D2728" s="28"/>
      <c r="E2728" s="27"/>
      <c r="F2728" s="27"/>
      <c r="G2728" s="33" t="s">
        <v>6787</v>
      </c>
      <c r="H2728" s="33" t="s">
        <v>6788</v>
      </c>
    </row>
    <row r="2729" spans="1:8" x14ac:dyDescent="0.35">
      <c r="A2729" s="27"/>
      <c r="B2729" s="28"/>
      <c r="C2729" s="27"/>
      <c r="D2729" s="28"/>
      <c r="E2729" s="27"/>
      <c r="F2729" s="27"/>
      <c r="G2729" s="27" t="s">
        <v>6789</v>
      </c>
      <c r="H2729" s="27" t="s">
        <v>6790</v>
      </c>
    </row>
    <row r="2730" spans="1:8" x14ac:dyDescent="0.35">
      <c r="A2730" s="27"/>
      <c r="B2730" s="28"/>
      <c r="C2730" s="27"/>
      <c r="D2730" s="28"/>
      <c r="E2730" s="27"/>
      <c r="F2730" s="27"/>
      <c r="G2730" s="27" t="s">
        <v>6791</v>
      </c>
      <c r="H2730" s="27" t="s">
        <v>6792</v>
      </c>
    </row>
    <row r="2731" spans="1:8" x14ac:dyDescent="0.35">
      <c r="A2731" s="27"/>
      <c r="B2731" s="28"/>
      <c r="C2731" s="27"/>
      <c r="D2731" s="28"/>
      <c r="E2731" s="27"/>
      <c r="F2731" s="27"/>
      <c r="G2731" s="27" t="s">
        <v>6793</v>
      </c>
      <c r="H2731" s="27" t="s">
        <v>6794</v>
      </c>
    </row>
    <row r="2732" spans="1:8" x14ac:dyDescent="0.35">
      <c r="A2732" s="27"/>
      <c r="B2732" s="28"/>
      <c r="C2732" s="27"/>
      <c r="D2732" s="28"/>
      <c r="E2732" s="27"/>
      <c r="F2732" s="27"/>
      <c r="G2732" s="27" t="s">
        <v>6795</v>
      </c>
      <c r="H2732" s="27" t="s">
        <v>6796</v>
      </c>
    </row>
    <row r="2733" spans="1:8" x14ac:dyDescent="0.35">
      <c r="A2733" s="27"/>
      <c r="B2733" s="28"/>
      <c r="C2733" s="27"/>
      <c r="D2733" s="28"/>
      <c r="E2733" s="27"/>
      <c r="F2733" s="27"/>
      <c r="G2733" s="27" t="s">
        <v>6797</v>
      </c>
      <c r="H2733" s="27" t="s">
        <v>6798</v>
      </c>
    </row>
    <row r="2734" spans="1:8" x14ac:dyDescent="0.35">
      <c r="A2734" s="27"/>
      <c r="B2734" s="28"/>
      <c r="C2734" s="27"/>
      <c r="D2734" s="28"/>
      <c r="E2734" s="27"/>
      <c r="F2734" s="27"/>
      <c r="G2734" s="27" t="s">
        <v>6799</v>
      </c>
      <c r="H2734" s="27" t="s">
        <v>6800</v>
      </c>
    </row>
    <row r="2735" spans="1:8" x14ac:dyDescent="0.35">
      <c r="A2735" s="27"/>
      <c r="B2735" s="28"/>
      <c r="C2735" s="27"/>
      <c r="D2735" s="28"/>
      <c r="E2735" s="27"/>
      <c r="F2735" s="27"/>
      <c r="G2735" s="27" t="s">
        <v>6801</v>
      </c>
      <c r="H2735" s="27" t="s">
        <v>6802</v>
      </c>
    </row>
    <row r="2736" spans="1:8" x14ac:dyDescent="0.35">
      <c r="A2736" s="27"/>
      <c r="B2736" s="28"/>
      <c r="C2736" s="27"/>
      <c r="D2736" s="28"/>
      <c r="E2736" s="27"/>
      <c r="F2736" s="27"/>
      <c r="G2736" s="33" t="s">
        <v>6803</v>
      </c>
      <c r="H2736" s="33" t="s">
        <v>6804</v>
      </c>
    </row>
    <row r="2737" spans="1:8" x14ac:dyDescent="0.35">
      <c r="A2737" s="27"/>
      <c r="B2737" s="28"/>
      <c r="C2737" s="27"/>
      <c r="D2737" s="28"/>
      <c r="E2737" s="27"/>
      <c r="F2737" s="27"/>
      <c r="G2737" s="33" t="s">
        <v>6805</v>
      </c>
      <c r="H2737" s="33" t="s">
        <v>6806</v>
      </c>
    </row>
    <row r="2738" spans="1:8" x14ac:dyDescent="0.35">
      <c r="A2738" s="27"/>
      <c r="B2738" s="28"/>
      <c r="C2738" s="27"/>
      <c r="D2738" s="28"/>
      <c r="E2738" s="27"/>
      <c r="F2738" s="27"/>
      <c r="G2738" s="33" t="s">
        <v>6807</v>
      </c>
      <c r="H2738" s="33" t="s">
        <v>6808</v>
      </c>
    </row>
    <row r="2739" spans="1:8" x14ac:dyDescent="0.35">
      <c r="A2739" s="27"/>
      <c r="B2739" s="28"/>
      <c r="C2739" s="27"/>
      <c r="D2739" s="28"/>
      <c r="E2739" s="27"/>
      <c r="F2739" s="27"/>
      <c r="G2739" s="33" t="s">
        <v>6809</v>
      </c>
      <c r="H2739" s="33" t="s">
        <v>6810</v>
      </c>
    </row>
    <row r="2740" spans="1:8" ht="26" x14ac:dyDescent="0.35">
      <c r="A2740" s="27"/>
      <c r="B2740" s="28"/>
      <c r="C2740" s="27"/>
      <c r="D2740" s="28"/>
      <c r="E2740" s="31" t="s">
        <v>6811</v>
      </c>
      <c r="F2740" s="32" t="s">
        <v>6812</v>
      </c>
      <c r="G2740" s="27"/>
      <c r="H2740" s="27"/>
    </row>
    <row r="2741" spans="1:8" x14ac:dyDescent="0.35">
      <c r="A2741" s="27"/>
      <c r="B2741" s="28"/>
      <c r="C2741" s="27"/>
      <c r="D2741" s="28"/>
      <c r="E2741" s="27"/>
      <c r="F2741" s="27"/>
      <c r="G2741" s="33" t="s">
        <v>6813</v>
      </c>
      <c r="H2741" s="33" t="s">
        <v>6814</v>
      </c>
    </row>
    <row r="2742" spans="1:8" x14ac:dyDescent="0.35">
      <c r="A2742" s="27"/>
      <c r="B2742" s="28"/>
      <c r="C2742" s="27"/>
      <c r="D2742" s="28"/>
      <c r="E2742" s="27"/>
      <c r="F2742" s="27"/>
      <c r="G2742" s="27" t="s">
        <v>6815</v>
      </c>
      <c r="H2742" s="27" t="s">
        <v>6816</v>
      </c>
    </row>
    <row r="2743" spans="1:8" x14ac:dyDescent="0.35">
      <c r="A2743" s="27"/>
      <c r="B2743" s="28"/>
      <c r="C2743" s="27"/>
      <c r="D2743" s="28"/>
      <c r="E2743" s="27"/>
      <c r="F2743" s="27"/>
      <c r="G2743" s="27" t="s">
        <v>6817</v>
      </c>
      <c r="H2743" s="27" t="s">
        <v>6818</v>
      </c>
    </row>
    <row r="2744" spans="1:8" x14ac:dyDescent="0.35">
      <c r="A2744" s="27"/>
      <c r="B2744" s="28"/>
      <c r="C2744" s="27"/>
      <c r="D2744" s="28"/>
      <c r="E2744" s="27"/>
      <c r="F2744" s="27"/>
      <c r="G2744" s="27" t="s">
        <v>6819</v>
      </c>
      <c r="H2744" s="27" t="s">
        <v>6820</v>
      </c>
    </row>
    <row r="2745" spans="1:8" x14ac:dyDescent="0.35">
      <c r="A2745" s="27"/>
      <c r="B2745" s="28"/>
      <c r="C2745" s="27"/>
      <c r="D2745" s="28"/>
      <c r="E2745" s="27"/>
      <c r="F2745" s="27"/>
      <c r="G2745" s="27" t="s">
        <v>6821</v>
      </c>
      <c r="H2745" s="27" t="s">
        <v>6822</v>
      </c>
    </row>
    <row r="2746" spans="1:8" x14ac:dyDescent="0.35">
      <c r="A2746" s="27"/>
      <c r="B2746" s="28"/>
      <c r="C2746" s="27"/>
      <c r="D2746" s="28"/>
      <c r="E2746" s="27"/>
      <c r="F2746" s="27"/>
      <c r="G2746" s="27" t="s">
        <v>6823</v>
      </c>
      <c r="H2746" s="27" t="s">
        <v>6824</v>
      </c>
    </row>
    <row r="2747" spans="1:8" x14ac:dyDescent="0.35">
      <c r="A2747" s="27"/>
      <c r="B2747" s="28"/>
      <c r="C2747" s="27"/>
      <c r="D2747" s="28"/>
      <c r="E2747" s="27"/>
      <c r="F2747" s="27"/>
      <c r="G2747" s="27" t="s">
        <v>6825</v>
      </c>
      <c r="H2747" s="27" t="s">
        <v>6826</v>
      </c>
    </row>
    <row r="2748" spans="1:8" x14ac:dyDescent="0.35">
      <c r="A2748" s="27"/>
      <c r="B2748" s="28"/>
      <c r="C2748" s="27"/>
      <c r="D2748" s="28"/>
      <c r="E2748" s="27"/>
      <c r="F2748" s="27"/>
      <c r="G2748" s="27" t="s">
        <v>6827</v>
      </c>
      <c r="H2748" s="27" t="s">
        <v>6828</v>
      </c>
    </row>
    <row r="2749" spans="1:8" x14ac:dyDescent="0.35">
      <c r="A2749" s="27"/>
      <c r="B2749" s="28"/>
      <c r="C2749" s="27"/>
      <c r="D2749" s="28"/>
      <c r="E2749" s="27"/>
      <c r="F2749" s="27"/>
      <c r="G2749" s="27" t="s">
        <v>6829</v>
      </c>
      <c r="H2749" s="27" t="s">
        <v>6830</v>
      </c>
    </row>
    <row r="2750" spans="1:8" x14ac:dyDescent="0.35">
      <c r="A2750" s="27"/>
      <c r="B2750" s="28"/>
      <c r="C2750" s="27"/>
      <c r="D2750" s="28"/>
      <c r="E2750" s="27"/>
      <c r="F2750" s="27"/>
      <c r="G2750" s="27" t="s">
        <v>6831</v>
      </c>
      <c r="H2750" s="27" t="s">
        <v>6832</v>
      </c>
    </row>
    <row r="2751" spans="1:8" x14ac:dyDescent="0.35">
      <c r="A2751" s="27"/>
      <c r="B2751" s="28"/>
      <c r="C2751" s="27"/>
      <c r="D2751" s="28"/>
      <c r="E2751" s="27"/>
      <c r="F2751" s="27"/>
      <c r="G2751" s="27" t="s">
        <v>6833</v>
      </c>
      <c r="H2751" s="27" t="s">
        <v>6834</v>
      </c>
    </row>
    <row r="2752" spans="1:8" x14ac:dyDescent="0.35">
      <c r="A2752" s="27"/>
      <c r="B2752" s="28"/>
      <c r="C2752" s="27"/>
      <c r="D2752" s="28"/>
      <c r="E2752" s="27"/>
      <c r="F2752" s="27"/>
      <c r="G2752" s="27" t="s">
        <v>6835</v>
      </c>
      <c r="H2752" s="27" t="s">
        <v>6836</v>
      </c>
    </row>
    <row r="2753" spans="1:8" x14ac:dyDescent="0.35">
      <c r="A2753" s="27"/>
      <c r="B2753" s="28"/>
      <c r="C2753" s="27"/>
      <c r="D2753" s="28"/>
      <c r="E2753" s="27"/>
      <c r="F2753" s="27"/>
      <c r="G2753" s="27" t="s">
        <v>6837</v>
      </c>
      <c r="H2753" s="27" t="s">
        <v>6838</v>
      </c>
    </row>
    <row r="2754" spans="1:8" x14ac:dyDescent="0.35">
      <c r="A2754" s="27"/>
      <c r="B2754" s="28"/>
      <c r="C2754" s="27"/>
      <c r="D2754" s="28"/>
      <c r="E2754" s="27"/>
      <c r="F2754" s="27"/>
      <c r="G2754" s="27" t="s">
        <v>6839</v>
      </c>
      <c r="H2754" s="27" t="s">
        <v>6840</v>
      </c>
    </row>
    <row r="2755" spans="1:8" x14ac:dyDescent="0.35">
      <c r="A2755" s="27"/>
      <c r="B2755" s="28"/>
      <c r="C2755" s="27"/>
      <c r="D2755" s="28"/>
      <c r="E2755" s="27"/>
      <c r="F2755" s="27"/>
      <c r="G2755" s="27" t="s">
        <v>6841</v>
      </c>
      <c r="H2755" s="27" t="s">
        <v>6842</v>
      </c>
    </row>
    <row r="2756" spans="1:8" x14ac:dyDescent="0.35">
      <c r="A2756" s="27"/>
      <c r="B2756" s="28"/>
      <c r="C2756" s="27"/>
      <c r="D2756" s="28"/>
      <c r="E2756" s="27"/>
      <c r="F2756" s="27"/>
      <c r="G2756" s="27" t="s">
        <v>6843</v>
      </c>
      <c r="H2756" s="27" t="s">
        <v>6844</v>
      </c>
    </row>
    <row r="2757" spans="1:8" x14ac:dyDescent="0.35">
      <c r="A2757" s="27"/>
      <c r="B2757" s="28"/>
      <c r="C2757" s="27"/>
      <c r="D2757" s="28"/>
      <c r="E2757" s="27"/>
      <c r="F2757" s="27"/>
      <c r="G2757" s="27" t="s">
        <v>6845</v>
      </c>
      <c r="H2757" s="27" t="s">
        <v>6846</v>
      </c>
    </row>
    <row r="2758" spans="1:8" x14ac:dyDescent="0.35">
      <c r="A2758" s="27"/>
      <c r="B2758" s="28"/>
      <c r="C2758" s="27"/>
      <c r="D2758" s="28"/>
      <c r="E2758" s="27"/>
      <c r="F2758" s="27"/>
      <c r="G2758" s="27" t="s">
        <v>6847</v>
      </c>
      <c r="H2758" s="27" t="s">
        <v>6848</v>
      </c>
    </row>
    <row r="2759" spans="1:8" x14ac:dyDescent="0.35">
      <c r="A2759" s="27"/>
      <c r="B2759" s="28"/>
      <c r="C2759" s="27"/>
      <c r="D2759" s="28"/>
      <c r="E2759" s="27"/>
      <c r="F2759" s="27"/>
      <c r="G2759" s="27" t="s">
        <v>6849</v>
      </c>
      <c r="H2759" s="27" t="s">
        <v>6850</v>
      </c>
    </row>
    <row r="2760" spans="1:8" x14ac:dyDescent="0.35">
      <c r="A2760" s="27"/>
      <c r="B2760" s="28"/>
      <c r="C2760" s="27"/>
      <c r="D2760" s="28"/>
      <c r="E2760" s="27"/>
      <c r="F2760" s="27"/>
      <c r="G2760" s="27" t="s">
        <v>6851</v>
      </c>
      <c r="H2760" s="27" t="s">
        <v>6852</v>
      </c>
    </row>
    <row r="2761" spans="1:8" x14ac:dyDescent="0.35">
      <c r="A2761" s="27"/>
      <c r="B2761" s="28"/>
      <c r="C2761" s="27"/>
      <c r="D2761" s="28"/>
      <c r="E2761" s="27"/>
      <c r="F2761" s="27"/>
      <c r="G2761" s="27" t="s">
        <v>6853</v>
      </c>
      <c r="H2761" s="27" t="s">
        <v>6854</v>
      </c>
    </row>
    <row r="2762" spans="1:8" x14ac:dyDescent="0.35">
      <c r="A2762" s="27"/>
      <c r="B2762" s="28"/>
      <c r="C2762" s="27"/>
      <c r="D2762" s="28"/>
      <c r="E2762" s="27"/>
      <c r="F2762" s="27"/>
      <c r="G2762" s="27" t="s">
        <v>6855</v>
      </c>
      <c r="H2762" s="27" t="s">
        <v>6856</v>
      </c>
    </row>
    <row r="2763" spans="1:8" x14ac:dyDescent="0.35">
      <c r="A2763" s="27"/>
      <c r="B2763" s="28"/>
      <c r="C2763" s="27"/>
      <c r="D2763" s="28"/>
      <c r="E2763" s="27"/>
      <c r="F2763" s="27"/>
      <c r="G2763" s="27" t="s">
        <v>6857</v>
      </c>
      <c r="H2763" s="27" t="s">
        <v>6858</v>
      </c>
    </row>
    <row r="2764" spans="1:8" x14ac:dyDescent="0.35">
      <c r="A2764" s="27"/>
      <c r="B2764" s="28"/>
      <c r="C2764" s="27"/>
      <c r="D2764" s="28"/>
      <c r="E2764" s="27"/>
      <c r="F2764" s="27"/>
      <c r="G2764" s="27" t="s">
        <v>6859</v>
      </c>
      <c r="H2764" s="27" t="s">
        <v>6860</v>
      </c>
    </row>
    <row r="2765" spans="1:8" x14ac:dyDescent="0.35">
      <c r="A2765" s="27"/>
      <c r="B2765" s="28"/>
      <c r="C2765" s="27"/>
      <c r="D2765" s="28"/>
      <c r="E2765" s="27"/>
      <c r="F2765" s="27"/>
      <c r="G2765" s="27" t="s">
        <v>6861</v>
      </c>
      <c r="H2765" s="27" t="s">
        <v>6862</v>
      </c>
    </row>
    <row r="2766" spans="1:8" x14ac:dyDescent="0.35">
      <c r="A2766" s="27"/>
      <c r="B2766" s="28"/>
      <c r="C2766" s="27"/>
      <c r="D2766" s="28"/>
      <c r="E2766" s="27"/>
      <c r="F2766" s="27"/>
      <c r="G2766" s="27" t="s">
        <v>6863</v>
      </c>
      <c r="H2766" s="27" t="s">
        <v>6864</v>
      </c>
    </row>
    <row r="2767" spans="1:8" x14ac:dyDescent="0.35">
      <c r="A2767" s="27"/>
      <c r="B2767" s="28"/>
      <c r="C2767" s="27"/>
      <c r="D2767" s="28"/>
      <c r="E2767" s="27"/>
      <c r="F2767" s="27"/>
      <c r="G2767" s="27" t="s">
        <v>6865</v>
      </c>
      <c r="H2767" s="27" t="s">
        <v>6866</v>
      </c>
    </row>
    <row r="2768" spans="1:8" x14ac:dyDescent="0.35">
      <c r="A2768" s="27"/>
      <c r="B2768" s="28"/>
      <c r="C2768" s="27"/>
      <c r="D2768" s="28"/>
      <c r="E2768" s="27"/>
      <c r="F2768" s="27"/>
      <c r="G2768" s="27" t="s">
        <v>6867</v>
      </c>
      <c r="H2768" s="27" t="s">
        <v>6868</v>
      </c>
    </row>
    <row r="2769" spans="1:8" x14ac:dyDescent="0.35">
      <c r="A2769" s="27"/>
      <c r="B2769" s="28"/>
      <c r="C2769" s="27"/>
      <c r="D2769" s="28"/>
      <c r="E2769" s="27"/>
      <c r="F2769" s="27"/>
      <c r="G2769" s="27" t="s">
        <v>6869</v>
      </c>
      <c r="H2769" s="27" t="s">
        <v>6870</v>
      </c>
    </row>
    <row r="2770" spans="1:8" x14ac:dyDescent="0.35">
      <c r="A2770" s="27"/>
      <c r="B2770" s="28"/>
      <c r="C2770" s="27"/>
      <c r="D2770" s="28"/>
      <c r="E2770" s="27"/>
      <c r="F2770" s="27"/>
      <c r="G2770" s="27" t="s">
        <v>6871</v>
      </c>
      <c r="H2770" s="27" t="s">
        <v>6872</v>
      </c>
    </row>
    <row r="2771" spans="1:8" x14ac:dyDescent="0.35">
      <c r="A2771" s="27"/>
      <c r="B2771" s="28"/>
      <c r="C2771" s="27"/>
      <c r="D2771" s="28"/>
      <c r="E2771" s="27"/>
      <c r="F2771" s="27"/>
      <c r="G2771" s="27" t="s">
        <v>6873</v>
      </c>
      <c r="H2771" s="27" t="s">
        <v>6874</v>
      </c>
    </row>
    <row r="2772" spans="1:8" x14ac:dyDescent="0.35">
      <c r="A2772" s="27"/>
      <c r="B2772" s="28"/>
      <c r="C2772" s="27"/>
      <c r="D2772" s="28"/>
      <c r="E2772" s="27"/>
      <c r="F2772" s="27"/>
      <c r="G2772" s="27" t="s">
        <v>6875</v>
      </c>
      <c r="H2772" s="27" t="s">
        <v>6876</v>
      </c>
    </row>
    <row r="2773" spans="1:8" x14ac:dyDescent="0.35">
      <c r="A2773" s="27"/>
      <c r="B2773" s="28"/>
      <c r="C2773" s="27"/>
      <c r="D2773" s="28"/>
      <c r="E2773" s="27"/>
      <c r="F2773" s="27"/>
      <c r="G2773" s="27" t="s">
        <v>6877</v>
      </c>
      <c r="H2773" s="27" t="s">
        <v>6878</v>
      </c>
    </row>
    <row r="2774" spans="1:8" x14ac:dyDescent="0.35">
      <c r="A2774" s="27"/>
      <c r="B2774" s="28"/>
      <c r="C2774" s="27"/>
      <c r="D2774" s="28"/>
      <c r="E2774" s="27"/>
      <c r="F2774" s="27"/>
      <c r="G2774" s="27" t="s">
        <v>6879</v>
      </c>
      <c r="H2774" s="27" t="s">
        <v>6880</v>
      </c>
    </row>
    <row r="2775" spans="1:8" x14ac:dyDescent="0.35">
      <c r="A2775" s="27"/>
      <c r="B2775" s="28"/>
      <c r="C2775" s="27"/>
      <c r="D2775" s="28"/>
      <c r="E2775" s="27"/>
      <c r="F2775" s="27"/>
      <c r="G2775" s="27" t="s">
        <v>6881</v>
      </c>
      <c r="H2775" s="27" t="s">
        <v>6882</v>
      </c>
    </row>
    <row r="2776" spans="1:8" x14ac:dyDescent="0.35">
      <c r="A2776" s="27"/>
      <c r="B2776" s="28"/>
      <c r="C2776" s="27"/>
      <c r="D2776" s="28"/>
      <c r="E2776" s="27"/>
      <c r="F2776" s="27"/>
      <c r="G2776" s="33" t="s">
        <v>6883</v>
      </c>
      <c r="H2776" s="33" t="s">
        <v>6884</v>
      </c>
    </row>
    <row r="2777" spans="1:8" x14ac:dyDescent="0.35">
      <c r="A2777" s="27"/>
      <c r="B2777" s="28"/>
      <c r="C2777" s="27"/>
      <c r="D2777" s="28"/>
      <c r="E2777" s="27"/>
      <c r="F2777" s="27"/>
      <c r="G2777" s="33" t="s">
        <v>6885</v>
      </c>
      <c r="H2777" s="33" t="s">
        <v>6886</v>
      </c>
    </row>
    <row r="2778" spans="1:8" x14ac:dyDescent="0.35">
      <c r="A2778" s="27"/>
      <c r="B2778" s="28"/>
      <c r="C2778" s="27"/>
      <c r="D2778" s="28"/>
      <c r="E2778" s="27"/>
      <c r="F2778" s="27"/>
      <c r="G2778" s="33" t="s">
        <v>6887</v>
      </c>
      <c r="H2778" s="33" t="s">
        <v>6888</v>
      </c>
    </row>
    <row r="2779" spans="1:8" x14ac:dyDescent="0.35">
      <c r="A2779" s="27"/>
      <c r="B2779" s="28"/>
      <c r="C2779" s="27"/>
      <c r="D2779" s="28"/>
      <c r="E2779" s="27"/>
      <c r="F2779" s="27"/>
      <c r="G2779" s="33" t="s">
        <v>6889</v>
      </c>
      <c r="H2779" s="33" t="s">
        <v>6890</v>
      </c>
    </row>
    <row r="2780" spans="1:8" x14ac:dyDescent="0.35">
      <c r="A2780" s="27"/>
      <c r="B2780" s="28"/>
      <c r="C2780" s="27"/>
      <c r="D2780" s="28"/>
      <c r="E2780" s="27"/>
      <c r="F2780" s="27"/>
      <c r="G2780" s="33" t="s">
        <v>6891</v>
      </c>
      <c r="H2780" s="33" t="s">
        <v>6892</v>
      </c>
    </row>
    <row r="2781" spans="1:8" x14ac:dyDescent="0.35">
      <c r="A2781" s="27"/>
      <c r="B2781" s="28"/>
      <c r="C2781" s="27"/>
      <c r="D2781" s="28"/>
      <c r="E2781" s="27"/>
      <c r="F2781" s="27"/>
      <c r="G2781" s="33" t="s">
        <v>6893</v>
      </c>
      <c r="H2781" s="33" t="s">
        <v>6894</v>
      </c>
    </row>
    <row r="2782" spans="1:8" x14ac:dyDescent="0.35">
      <c r="A2782" s="27"/>
      <c r="B2782" s="28"/>
      <c r="C2782" s="27"/>
      <c r="D2782" s="28"/>
      <c r="E2782" s="27"/>
      <c r="F2782" s="27"/>
      <c r="G2782" s="33" t="s">
        <v>6895</v>
      </c>
      <c r="H2782" s="33" t="s">
        <v>6896</v>
      </c>
    </row>
    <row r="2783" spans="1:8" x14ac:dyDescent="0.35">
      <c r="A2783" s="27"/>
      <c r="B2783" s="28"/>
      <c r="C2783" s="27"/>
      <c r="D2783" s="28"/>
      <c r="E2783" s="27"/>
      <c r="F2783" s="27"/>
      <c r="G2783" s="27" t="s">
        <v>6897</v>
      </c>
      <c r="H2783" s="27" t="s">
        <v>6898</v>
      </c>
    </row>
    <row r="2784" spans="1:8" x14ac:dyDescent="0.35">
      <c r="A2784" s="27"/>
      <c r="B2784" s="28"/>
      <c r="C2784" s="27"/>
      <c r="D2784" s="28"/>
      <c r="E2784" s="31" t="s">
        <v>6899</v>
      </c>
      <c r="F2784" s="31" t="s">
        <v>6900</v>
      </c>
      <c r="G2784" s="27"/>
      <c r="H2784" s="27"/>
    </row>
    <row r="2785" spans="1:8" x14ac:dyDescent="0.35">
      <c r="A2785" s="27"/>
      <c r="B2785" s="28"/>
      <c r="C2785" s="27"/>
      <c r="D2785" s="28"/>
      <c r="E2785" s="27"/>
      <c r="F2785" s="27"/>
      <c r="G2785" s="33" t="s">
        <v>6901</v>
      </c>
      <c r="H2785" s="33" t="s">
        <v>6902</v>
      </c>
    </row>
    <row r="2786" spans="1:8" x14ac:dyDescent="0.35">
      <c r="A2786" s="27"/>
      <c r="B2786" s="28"/>
      <c r="C2786" s="27"/>
      <c r="D2786" s="28"/>
      <c r="E2786" s="27"/>
      <c r="F2786" s="27"/>
      <c r="G2786" s="27" t="s">
        <v>6903</v>
      </c>
      <c r="H2786" s="27" t="s">
        <v>6904</v>
      </c>
    </row>
    <row r="2787" spans="1:8" x14ac:dyDescent="0.35">
      <c r="A2787" s="27"/>
      <c r="B2787" s="28"/>
      <c r="C2787" s="27"/>
      <c r="D2787" s="28"/>
      <c r="E2787" s="27"/>
      <c r="F2787" s="27"/>
      <c r="G2787" s="27" t="s">
        <v>6905</v>
      </c>
      <c r="H2787" s="27" t="s">
        <v>6906</v>
      </c>
    </row>
    <row r="2788" spans="1:8" x14ac:dyDescent="0.35">
      <c r="A2788" s="27"/>
      <c r="B2788" s="28"/>
      <c r="C2788" s="27"/>
      <c r="D2788" s="28"/>
      <c r="E2788" s="27"/>
      <c r="F2788" s="27"/>
      <c r="G2788" s="27" t="s">
        <v>6907</v>
      </c>
      <c r="H2788" s="27" t="s">
        <v>6908</v>
      </c>
    </row>
    <row r="2789" spans="1:8" x14ac:dyDescent="0.35">
      <c r="A2789" s="27"/>
      <c r="B2789" s="28"/>
      <c r="C2789" s="27"/>
      <c r="D2789" s="28"/>
      <c r="E2789" s="27"/>
      <c r="F2789" s="27"/>
      <c r="G2789" s="27" t="s">
        <v>6909</v>
      </c>
      <c r="H2789" s="27" t="s">
        <v>6910</v>
      </c>
    </row>
    <row r="2790" spans="1:8" x14ac:dyDescent="0.35">
      <c r="A2790" s="27"/>
      <c r="B2790" s="28"/>
      <c r="C2790" s="27"/>
      <c r="D2790" s="28"/>
      <c r="E2790" s="27"/>
      <c r="F2790" s="27"/>
      <c r="G2790" s="27" t="s">
        <v>6911</v>
      </c>
      <c r="H2790" s="27" t="s">
        <v>6912</v>
      </c>
    </row>
    <row r="2791" spans="1:8" x14ac:dyDescent="0.35">
      <c r="A2791" s="27"/>
      <c r="B2791" s="28"/>
      <c r="C2791" s="27"/>
      <c r="D2791" s="28"/>
      <c r="E2791" s="27"/>
      <c r="F2791" s="27"/>
      <c r="G2791" s="27" t="s">
        <v>6913</v>
      </c>
      <c r="H2791" s="27" t="s">
        <v>6914</v>
      </c>
    </row>
    <row r="2792" spans="1:8" x14ac:dyDescent="0.35">
      <c r="A2792" s="27"/>
      <c r="B2792" s="28"/>
      <c r="C2792" s="27"/>
      <c r="D2792" s="28"/>
      <c r="E2792" s="27"/>
      <c r="F2792" s="27"/>
      <c r="G2792" s="27" t="s">
        <v>6915</v>
      </c>
      <c r="H2792" s="27" t="s">
        <v>6916</v>
      </c>
    </row>
    <row r="2793" spans="1:8" x14ac:dyDescent="0.35">
      <c r="A2793" s="27"/>
      <c r="B2793" s="28"/>
      <c r="C2793" s="27"/>
      <c r="D2793" s="28"/>
      <c r="E2793" s="27"/>
      <c r="F2793" s="27"/>
      <c r="G2793" s="27" t="s">
        <v>6917</v>
      </c>
      <c r="H2793" s="27" t="s">
        <v>6918</v>
      </c>
    </row>
    <row r="2794" spans="1:8" x14ac:dyDescent="0.35">
      <c r="A2794" s="27"/>
      <c r="B2794" s="28"/>
      <c r="C2794" s="27"/>
      <c r="D2794" s="28"/>
      <c r="E2794" s="27"/>
      <c r="F2794" s="27"/>
      <c r="G2794" s="27" t="s">
        <v>6919</v>
      </c>
      <c r="H2794" s="27" t="s">
        <v>6920</v>
      </c>
    </row>
    <row r="2795" spans="1:8" x14ac:dyDescent="0.35">
      <c r="A2795" s="27"/>
      <c r="B2795" s="28"/>
      <c r="C2795" s="27"/>
      <c r="D2795" s="28"/>
      <c r="E2795" s="27"/>
      <c r="F2795" s="27"/>
      <c r="G2795" s="27" t="s">
        <v>6921</v>
      </c>
      <c r="H2795" s="27" t="s">
        <v>6922</v>
      </c>
    </row>
    <row r="2796" spans="1:8" x14ac:dyDescent="0.35">
      <c r="A2796" s="27"/>
      <c r="B2796" s="28"/>
      <c r="C2796" s="27"/>
      <c r="D2796" s="28"/>
      <c r="E2796" s="27"/>
      <c r="F2796" s="27"/>
      <c r="G2796" s="27" t="s">
        <v>6923</v>
      </c>
      <c r="H2796" s="27" t="s">
        <v>6924</v>
      </c>
    </row>
    <row r="2797" spans="1:8" x14ac:dyDescent="0.35">
      <c r="A2797" s="27"/>
      <c r="B2797" s="28"/>
      <c r="C2797" s="27"/>
      <c r="D2797" s="28"/>
      <c r="E2797" s="27"/>
      <c r="F2797" s="27"/>
      <c r="G2797" s="27" t="s">
        <v>6925</v>
      </c>
      <c r="H2797" s="27" t="s">
        <v>6926</v>
      </c>
    </row>
    <row r="2798" spans="1:8" x14ac:dyDescent="0.35">
      <c r="A2798" s="27"/>
      <c r="B2798" s="28"/>
      <c r="C2798" s="27"/>
      <c r="D2798" s="28"/>
      <c r="E2798" s="27"/>
      <c r="F2798" s="27"/>
      <c r="G2798" s="27" t="s">
        <v>6927</v>
      </c>
      <c r="H2798" s="27" t="s">
        <v>6928</v>
      </c>
    </row>
    <row r="2799" spans="1:8" x14ac:dyDescent="0.35">
      <c r="A2799" s="27"/>
      <c r="B2799" s="28"/>
      <c r="C2799" s="27"/>
      <c r="D2799" s="28"/>
      <c r="E2799" s="27"/>
      <c r="F2799" s="27"/>
      <c r="G2799" s="27" t="s">
        <v>6929</v>
      </c>
      <c r="H2799" s="27" t="s">
        <v>6930</v>
      </c>
    </row>
    <row r="2800" spans="1:8" x14ac:dyDescent="0.35">
      <c r="A2800" s="27"/>
      <c r="B2800" s="28"/>
      <c r="C2800" s="27"/>
      <c r="D2800" s="28"/>
      <c r="E2800" s="27"/>
      <c r="F2800" s="27"/>
      <c r="G2800" s="27" t="s">
        <v>6931</v>
      </c>
      <c r="H2800" s="27" t="s">
        <v>6932</v>
      </c>
    </row>
    <row r="2801" spans="1:8" x14ac:dyDescent="0.35">
      <c r="A2801" s="27"/>
      <c r="B2801" s="28"/>
      <c r="C2801" s="27"/>
      <c r="D2801" s="28"/>
      <c r="E2801" s="27"/>
      <c r="F2801" s="27"/>
      <c r="G2801" s="27" t="s">
        <v>6933</v>
      </c>
      <c r="H2801" s="27" t="s">
        <v>6934</v>
      </c>
    </row>
    <row r="2802" spans="1:8" x14ac:dyDescent="0.35">
      <c r="A2802" s="27"/>
      <c r="B2802" s="28"/>
      <c r="C2802" s="27"/>
      <c r="D2802" s="28"/>
      <c r="E2802" s="27"/>
      <c r="F2802" s="27"/>
      <c r="G2802" s="27" t="s">
        <v>6935</v>
      </c>
      <c r="H2802" s="27" t="s">
        <v>6936</v>
      </c>
    </row>
    <row r="2803" spans="1:8" x14ac:dyDescent="0.35">
      <c r="A2803" s="27"/>
      <c r="B2803" s="28"/>
      <c r="C2803" s="27"/>
      <c r="D2803" s="28"/>
      <c r="E2803" s="27"/>
      <c r="F2803" s="27"/>
      <c r="G2803" s="27" t="s">
        <v>6937</v>
      </c>
      <c r="H2803" s="27" t="s">
        <v>6938</v>
      </c>
    </row>
    <row r="2804" spans="1:8" x14ac:dyDescent="0.35">
      <c r="A2804" s="27"/>
      <c r="B2804" s="28"/>
      <c r="C2804" s="27"/>
      <c r="D2804" s="28"/>
      <c r="E2804" s="27"/>
      <c r="F2804" s="27"/>
      <c r="G2804" s="27" t="s">
        <v>6939</v>
      </c>
      <c r="H2804" s="27" t="s">
        <v>6940</v>
      </c>
    </row>
    <row r="2805" spans="1:8" x14ac:dyDescent="0.35">
      <c r="A2805" s="27"/>
      <c r="B2805" s="28"/>
      <c r="C2805" s="27"/>
      <c r="D2805" s="28"/>
      <c r="E2805" s="27"/>
      <c r="F2805" s="27"/>
      <c r="G2805" s="27" t="s">
        <v>6941</v>
      </c>
      <c r="H2805" s="27" t="s">
        <v>6942</v>
      </c>
    </row>
    <row r="2806" spans="1:8" x14ac:dyDescent="0.35">
      <c r="A2806" s="27"/>
      <c r="B2806" s="28"/>
      <c r="C2806" s="27"/>
      <c r="D2806" s="28"/>
      <c r="E2806" s="27"/>
      <c r="F2806" s="27"/>
      <c r="G2806" s="27" t="s">
        <v>6943</v>
      </c>
      <c r="H2806" s="27" t="s">
        <v>6944</v>
      </c>
    </row>
    <row r="2807" spans="1:8" x14ac:dyDescent="0.35">
      <c r="A2807" s="27"/>
      <c r="B2807" s="28"/>
      <c r="C2807" s="27"/>
      <c r="D2807" s="28"/>
      <c r="E2807" s="27"/>
      <c r="F2807" s="27"/>
      <c r="G2807" s="27" t="s">
        <v>6945</v>
      </c>
      <c r="H2807" s="27" t="s">
        <v>6946</v>
      </c>
    </row>
    <row r="2808" spans="1:8" x14ac:dyDescent="0.35">
      <c r="A2808" s="27"/>
      <c r="B2808" s="28"/>
      <c r="C2808" s="27"/>
      <c r="D2808" s="28"/>
      <c r="E2808" s="27"/>
      <c r="F2808" s="27"/>
      <c r="G2808" s="27" t="s">
        <v>6947</v>
      </c>
      <c r="H2808" s="27" t="s">
        <v>6948</v>
      </c>
    </row>
    <row r="2809" spans="1:8" x14ac:dyDescent="0.35">
      <c r="A2809" s="27"/>
      <c r="B2809" s="28"/>
      <c r="C2809" s="27"/>
      <c r="D2809" s="28"/>
      <c r="E2809" s="27"/>
      <c r="F2809" s="27"/>
      <c r="G2809" s="27" t="s">
        <v>6949</v>
      </c>
      <c r="H2809" s="27" t="s">
        <v>6950</v>
      </c>
    </row>
    <row r="2810" spans="1:8" x14ac:dyDescent="0.35">
      <c r="A2810" s="27"/>
      <c r="B2810" s="28"/>
      <c r="C2810" s="27"/>
      <c r="D2810" s="28"/>
      <c r="E2810" s="27"/>
      <c r="F2810" s="27"/>
      <c r="G2810" s="27" t="s">
        <v>6951</v>
      </c>
      <c r="H2810" s="27" t="s">
        <v>6952</v>
      </c>
    </row>
    <row r="2811" spans="1:8" x14ac:dyDescent="0.35">
      <c r="A2811" s="27"/>
      <c r="B2811" s="28"/>
      <c r="C2811" s="27"/>
      <c r="D2811" s="28"/>
      <c r="E2811" s="27"/>
      <c r="F2811" s="27"/>
      <c r="G2811" s="27" t="s">
        <v>6953</v>
      </c>
      <c r="H2811" s="27" t="s">
        <v>6954</v>
      </c>
    </row>
    <row r="2812" spans="1:8" x14ac:dyDescent="0.35">
      <c r="A2812" s="27"/>
      <c r="B2812" s="28"/>
      <c r="C2812" s="27"/>
      <c r="D2812" s="28"/>
      <c r="E2812" s="27"/>
      <c r="F2812" s="27"/>
      <c r="G2812" s="27" t="s">
        <v>6955</v>
      </c>
      <c r="H2812" s="27" t="s">
        <v>6956</v>
      </c>
    </row>
    <row r="2813" spans="1:8" x14ac:dyDescent="0.35">
      <c r="A2813" s="27"/>
      <c r="B2813" s="28"/>
      <c r="C2813" s="27"/>
      <c r="D2813" s="28"/>
      <c r="E2813" s="27"/>
      <c r="F2813" s="27"/>
      <c r="G2813" s="27" t="s">
        <v>6957</v>
      </c>
      <c r="H2813" s="27" t="s">
        <v>6958</v>
      </c>
    </row>
    <row r="2814" spans="1:8" x14ac:dyDescent="0.35">
      <c r="A2814" s="27"/>
      <c r="B2814" s="28"/>
      <c r="C2814" s="27"/>
      <c r="D2814" s="28"/>
      <c r="E2814" s="27"/>
      <c r="F2814" s="27"/>
      <c r="G2814" s="27" t="s">
        <v>6959</v>
      </c>
      <c r="H2814" s="27" t="s">
        <v>6960</v>
      </c>
    </row>
    <row r="2815" spans="1:8" x14ac:dyDescent="0.35">
      <c r="A2815" s="27"/>
      <c r="B2815" s="28"/>
      <c r="C2815" s="27"/>
      <c r="D2815" s="28"/>
      <c r="E2815" s="27"/>
      <c r="F2815" s="27"/>
      <c r="G2815" s="27" t="s">
        <v>6961</v>
      </c>
      <c r="H2815" s="27" t="s">
        <v>6962</v>
      </c>
    </row>
    <row r="2816" spans="1:8" x14ac:dyDescent="0.35">
      <c r="A2816" s="27"/>
      <c r="B2816" s="28"/>
      <c r="C2816" s="27"/>
      <c r="D2816" s="28"/>
      <c r="E2816" s="27"/>
      <c r="F2816" s="27"/>
      <c r="G2816" s="27" t="s">
        <v>6963</v>
      </c>
      <c r="H2816" s="27" t="s">
        <v>6964</v>
      </c>
    </row>
    <row r="2817" spans="1:8" x14ac:dyDescent="0.35">
      <c r="A2817" s="27"/>
      <c r="B2817" s="28"/>
      <c r="C2817" s="27"/>
      <c r="D2817" s="28"/>
      <c r="E2817" s="27"/>
      <c r="F2817" s="27"/>
      <c r="G2817" s="27" t="s">
        <v>6965</v>
      </c>
      <c r="H2817" s="27" t="s">
        <v>6966</v>
      </c>
    </row>
    <row r="2818" spans="1:8" x14ac:dyDescent="0.35">
      <c r="A2818" s="27"/>
      <c r="B2818" s="28"/>
      <c r="C2818" s="27"/>
      <c r="D2818" s="28"/>
      <c r="E2818" s="27"/>
      <c r="F2818" s="27"/>
      <c r="G2818" s="27" t="s">
        <v>6967</v>
      </c>
      <c r="H2818" s="27" t="s">
        <v>6968</v>
      </c>
    </row>
    <row r="2819" spans="1:8" x14ac:dyDescent="0.35">
      <c r="A2819" s="27"/>
      <c r="B2819" s="28"/>
      <c r="C2819" s="27"/>
      <c r="D2819" s="28"/>
      <c r="E2819" s="27"/>
      <c r="F2819" s="27"/>
      <c r="G2819" s="27" t="s">
        <v>6969</v>
      </c>
      <c r="H2819" s="27" t="s">
        <v>6970</v>
      </c>
    </row>
    <row r="2820" spans="1:8" x14ac:dyDescent="0.35">
      <c r="A2820" s="27"/>
      <c r="B2820" s="28"/>
      <c r="C2820" s="27"/>
      <c r="D2820" s="28"/>
      <c r="E2820" s="27"/>
      <c r="F2820" s="27"/>
      <c r="G2820" s="27" t="s">
        <v>6971</v>
      </c>
      <c r="H2820" s="27" t="s">
        <v>6972</v>
      </c>
    </row>
    <row r="2821" spans="1:8" x14ac:dyDescent="0.35">
      <c r="A2821" s="27"/>
      <c r="B2821" s="28"/>
      <c r="C2821" s="27"/>
      <c r="D2821" s="28"/>
      <c r="E2821" s="27"/>
      <c r="F2821" s="27"/>
      <c r="G2821" s="27" t="s">
        <v>6973</v>
      </c>
      <c r="H2821" s="27" t="s">
        <v>6974</v>
      </c>
    </row>
    <row r="2822" spans="1:8" x14ac:dyDescent="0.35">
      <c r="A2822" s="27"/>
      <c r="B2822" s="28"/>
      <c r="C2822" s="27"/>
      <c r="D2822" s="28"/>
      <c r="E2822" s="27"/>
      <c r="F2822" s="27"/>
      <c r="G2822" s="27" t="s">
        <v>6975</v>
      </c>
      <c r="H2822" s="27" t="s">
        <v>6976</v>
      </c>
    </row>
    <row r="2823" spans="1:8" x14ac:dyDescent="0.35">
      <c r="A2823" s="27"/>
      <c r="B2823" s="28"/>
      <c r="C2823" s="27"/>
      <c r="D2823" s="28"/>
      <c r="E2823" s="27"/>
      <c r="F2823" s="27"/>
      <c r="G2823" s="27" t="s">
        <v>6977</v>
      </c>
      <c r="H2823" s="27" t="s">
        <v>6978</v>
      </c>
    </row>
    <row r="2824" spans="1:8" x14ac:dyDescent="0.35">
      <c r="A2824" s="27"/>
      <c r="B2824" s="28"/>
      <c r="C2824" s="27"/>
      <c r="D2824" s="28"/>
      <c r="E2824" s="27"/>
      <c r="F2824" s="27"/>
      <c r="G2824" s="27" t="s">
        <v>6979</v>
      </c>
      <c r="H2824" s="27" t="s">
        <v>6980</v>
      </c>
    </row>
    <row r="2825" spans="1:8" x14ac:dyDescent="0.35">
      <c r="A2825" s="27"/>
      <c r="B2825" s="28"/>
      <c r="C2825" s="27"/>
      <c r="D2825" s="28"/>
      <c r="E2825" s="27"/>
      <c r="F2825" s="27"/>
      <c r="G2825" s="27" t="s">
        <v>6981</v>
      </c>
      <c r="H2825" s="27" t="s">
        <v>6982</v>
      </c>
    </row>
    <row r="2826" spans="1:8" x14ac:dyDescent="0.35">
      <c r="A2826" s="27"/>
      <c r="B2826" s="28"/>
      <c r="C2826" s="27"/>
      <c r="D2826" s="28"/>
      <c r="E2826" s="27"/>
      <c r="F2826" s="27"/>
      <c r="G2826" s="27" t="s">
        <v>6983</v>
      </c>
      <c r="H2826" s="27" t="s">
        <v>6984</v>
      </c>
    </row>
    <row r="2827" spans="1:8" x14ac:dyDescent="0.35">
      <c r="A2827" s="27"/>
      <c r="B2827" s="28"/>
      <c r="C2827" s="27"/>
      <c r="D2827" s="28"/>
      <c r="E2827" s="27"/>
      <c r="F2827" s="27"/>
      <c r="G2827" s="27" t="s">
        <v>6985</v>
      </c>
      <c r="H2827" s="27" t="s">
        <v>6986</v>
      </c>
    </row>
    <row r="2828" spans="1:8" x14ac:dyDescent="0.35">
      <c r="A2828" s="27"/>
      <c r="B2828" s="28"/>
      <c r="C2828" s="27"/>
      <c r="D2828" s="28"/>
      <c r="E2828" s="27"/>
      <c r="F2828" s="27"/>
      <c r="G2828" s="27" t="s">
        <v>6987</v>
      </c>
      <c r="H2828" s="27" t="s">
        <v>6988</v>
      </c>
    </row>
    <row r="2829" spans="1:8" x14ac:dyDescent="0.35">
      <c r="A2829" s="27"/>
      <c r="B2829" s="28"/>
      <c r="C2829" s="27"/>
      <c r="D2829" s="28"/>
      <c r="E2829" s="27"/>
      <c r="F2829" s="27"/>
      <c r="G2829" s="27" t="s">
        <v>6989</v>
      </c>
      <c r="H2829" s="27" t="s">
        <v>6990</v>
      </c>
    </row>
    <row r="2830" spans="1:8" x14ac:dyDescent="0.35">
      <c r="A2830" s="27"/>
      <c r="B2830" s="28"/>
      <c r="C2830" s="27"/>
      <c r="D2830" s="28"/>
      <c r="E2830" s="27"/>
      <c r="F2830" s="27"/>
      <c r="G2830" s="27" t="s">
        <v>6991</v>
      </c>
      <c r="H2830" s="27" t="s">
        <v>6992</v>
      </c>
    </row>
    <row r="2831" spans="1:8" x14ac:dyDescent="0.35">
      <c r="A2831" s="27"/>
      <c r="B2831" s="28"/>
      <c r="C2831" s="27"/>
      <c r="D2831" s="28"/>
      <c r="E2831" s="27"/>
      <c r="F2831" s="27"/>
      <c r="G2831" s="27" t="s">
        <v>6993</v>
      </c>
      <c r="H2831" s="27" t="s">
        <v>6994</v>
      </c>
    </row>
    <row r="2832" spans="1:8" x14ac:dyDescent="0.35">
      <c r="A2832" s="27"/>
      <c r="B2832" s="28"/>
      <c r="C2832" s="27"/>
      <c r="D2832" s="28"/>
      <c r="E2832" s="27"/>
      <c r="F2832" s="27"/>
      <c r="G2832" s="27" t="s">
        <v>6995</v>
      </c>
      <c r="H2832" s="27" t="s">
        <v>6996</v>
      </c>
    </row>
    <row r="2833" spans="1:8" x14ac:dyDescent="0.35">
      <c r="A2833" s="27"/>
      <c r="B2833" s="28"/>
      <c r="C2833" s="27"/>
      <c r="D2833" s="28"/>
      <c r="E2833" s="27"/>
      <c r="F2833" s="27"/>
      <c r="G2833" s="27" t="s">
        <v>6997</v>
      </c>
      <c r="H2833" s="27" t="s">
        <v>6998</v>
      </c>
    </row>
    <row r="2834" spans="1:8" x14ac:dyDescent="0.35">
      <c r="A2834" s="27"/>
      <c r="B2834" s="28"/>
      <c r="C2834" s="27"/>
      <c r="D2834" s="28"/>
      <c r="E2834" s="27"/>
      <c r="F2834" s="27"/>
      <c r="G2834" s="27" t="s">
        <v>6999</v>
      </c>
      <c r="H2834" s="27" t="s">
        <v>7000</v>
      </c>
    </row>
    <row r="2835" spans="1:8" x14ac:dyDescent="0.35">
      <c r="A2835" s="27"/>
      <c r="B2835" s="28"/>
      <c r="C2835" s="27"/>
      <c r="D2835" s="28"/>
      <c r="E2835" s="27"/>
      <c r="F2835" s="27"/>
      <c r="G2835" s="27" t="s">
        <v>7001</v>
      </c>
      <c r="H2835" s="27" t="s">
        <v>7002</v>
      </c>
    </row>
    <row r="2836" spans="1:8" x14ac:dyDescent="0.35">
      <c r="A2836" s="27"/>
      <c r="B2836" s="28"/>
      <c r="C2836" s="27"/>
      <c r="D2836" s="28"/>
      <c r="E2836" s="27"/>
      <c r="F2836" s="27"/>
      <c r="G2836" s="27" t="s">
        <v>7003</v>
      </c>
      <c r="H2836" s="27" t="s">
        <v>7004</v>
      </c>
    </row>
    <row r="2837" spans="1:8" x14ac:dyDescent="0.35">
      <c r="A2837" s="27"/>
      <c r="B2837" s="28"/>
      <c r="C2837" s="27"/>
      <c r="D2837" s="28"/>
      <c r="E2837" s="27"/>
      <c r="F2837" s="27"/>
      <c r="G2837" s="27" t="s">
        <v>7005</v>
      </c>
      <c r="H2837" s="27" t="s">
        <v>7006</v>
      </c>
    </row>
    <row r="2838" spans="1:8" x14ac:dyDescent="0.35">
      <c r="A2838" s="27"/>
      <c r="B2838" s="28"/>
      <c r="C2838" s="27"/>
      <c r="D2838" s="28"/>
      <c r="E2838" s="27"/>
      <c r="F2838" s="27"/>
      <c r="G2838" s="27" t="s">
        <v>7007</v>
      </c>
      <c r="H2838" s="27" t="s">
        <v>7008</v>
      </c>
    </row>
    <row r="2839" spans="1:8" x14ac:dyDescent="0.35">
      <c r="A2839" s="27"/>
      <c r="B2839" s="28"/>
      <c r="C2839" s="27"/>
      <c r="D2839" s="28"/>
      <c r="E2839" s="27"/>
      <c r="F2839" s="27"/>
      <c r="G2839" s="27" t="s">
        <v>7009</v>
      </c>
      <c r="H2839" s="27" t="s">
        <v>7010</v>
      </c>
    </row>
    <row r="2840" spans="1:8" x14ac:dyDescent="0.35">
      <c r="A2840" s="27"/>
      <c r="B2840" s="28"/>
      <c r="C2840" s="27"/>
      <c r="D2840" s="28"/>
      <c r="E2840" s="27"/>
      <c r="F2840" s="27"/>
      <c r="G2840" s="27" t="s">
        <v>7011</v>
      </c>
      <c r="H2840" s="27" t="s">
        <v>7012</v>
      </c>
    </row>
    <row r="2841" spans="1:8" x14ac:dyDescent="0.35">
      <c r="A2841" s="27"/>
      <c r="B2841" s="28"/>
      <c r="C2841" s="27"/>
      <c r="D2841" s="28"/>
      <c r="E2841" s="27"/>
      <c r="F2841" s="27"/>
      <c r="G2841" s="27" t="s">
        <v>7013</v>
      </c>
      <c r="H2841" s="27" t="s">
        <v>7014</v>
      </c>
    </row>
    <row r="2842" spans="1:8" x14ac:dyDescent="0.35">
      <c r="A2842" s="27"/>
      <c r="B2842" s="28"/>
      <c r="C2842" s="27"/>
      <c r="D2842" s="28"/>
      <c r="E2842" s="27"/>
      <c r="F2842" s="27"/>
      <c r="G2842" s="27" t="s">
        <v>7015</v>
      </c>
      <c r="H2842" s="27" t="s">
        <v>7016</v>
      </c>
    </row>
    <row r="2843" spans="1:8" x14ac:dyDescent="0.35">
      <c r="A2843" s="27"/>
      <c r="B2843" s="28"/>
      <c r="C2843" s="27"/>
      <c r="D2843" s="28"/>
      <c r="E2843" s="27"/>
      <c r="F2843" s="27"/>
      <c r="G2843" s="27" t="s">
        <v>7017</v>
      </c>
      <c r="H2843" s="27" t="s">
        <v>7018</v>
      </c>
    </row>
    <row r="2844" spans="1:8" x14ac:dyDescent="0.35">
      <c r="A2844" s="27"/>
      <c r="B2844" s="28"/>
      <c r="C2844" s="27"/>
      <c r="D2844" s="28"/>
      <c r="E2844" s="27"/>
      <c r="F2844" s="27"/>
      <c r="G2844" s="27" t="s">
        <v>7019</v>
      </c>
      <c r="H2844" s="27" t="s">
        <v>7020</v>
      </c>
    </row>
    <row r="2845" spans="1:8" x14ac:dyDescent="0.35">
      <c r="A2845" s="27"/>
      <c r="B2845" s="28"/>
      <c r="C2845" s="27"/>
      <c r="D2845" s="28"/>
      <c r="E2845" s="27"/>
      <c r="F2845" s="27"/>
      <c r="G2845" s="27" t="s">
        <v>7021</v>
      </c>
      <c r="H2845" s="27" t="s">
        <v>7022</v>
      </c>
    </row>
    <row r="2846" spans="1:8" x14ac:dyDescent="0.35">
      <c r="A2846" s="27"/>
      <c r="B2846" s="28"/>
      <c r="C2846" s="27"/>
      <c r="D2846" s="28"/>
      <c r="E2846" s="27"/>
      <c r="F2846" s="27"/>
      <c r="G2846" s="27" t="s">
        <v>7023</v>
      </c>
      <c r="H2846" s="27" t="s">
        <v>7024</v>
      </c>
    </row>
    <row r="2847" spans="1:8" x14ac:dyDescent="0.35">
      <c r="A2847" s="27"/>
      <c r="B2847" s="28"/>
      <c r="C2847" s="27"/>
      <c r="D2847" s="28"/>
      <c r="E2847" s="27"/>
      <c r="F2847" s="27"/>
      <c r="G2847" s="27" t="s">
        <v>7025</v>
      </c>
      <c r="H2847" s="27" t="s">
        <v>7026</v>
      </c>
    </row>
    <row r="2848" spans="1:8" x14ac:dyDescent="0.35">
      <c r="A2848" s="27"/>
      <c r="B2848" s="28"/>
      <c r="C2848" s="27"/>
      <c r="D2848" s="28"/>
      <c r="E2848" s="27"/>
      <c r="F2848" s="27"/>
      <c r="G2848" s="27" t="s">
        <v>7027</v>
      </c>
      <c r="H2848" s="27" t="s">
        <v>7028</v>
      </c>
    </row>
    <row r="2849" spans="1:8" x14ac:dyDescent="0.35">
      <c r="A2849" s="27"/>
      <c r="B2849" s="28"/>
      <c r="C2849" s="27"/>
      <c r="D2849" s="28"/>
      <c r="E2849" s="27"/>
      <c r="F2849" s="27"/>
      <c r="G2849" s="27" t="s">
        <v>7029</v>
      </c>
      <c r="H2849" s="27" t="s">
        <v>7030</v>
      </c>
    </row>
    <row r="2850" spans="1:8" x14ac:dyDescent="0.35">
      <c r="A2850" s="27"/>
      <c r="B2850" s="28"/>
      <c r="C2850" s="27"/>
      <c r="D2850" s="28"/>
      <c r="E2850" s="27"/>
      <c r="F2850" s="27"/>
      <c r="G2850" s="27" t="s">
        <v>7031</v>
      </c>
      <c r="H2850" s="27" t="s">
        <v>7032</v>
      </c>
    </row>
    <row r="2851" spans="1:8" x14ac:dyDescent="0.35">
      <c r="A2851" s="27"/>
      <c r="B2851" s="28"/>
      <c r="C2851" s="27"/>
      <c r="D2851" s="28"/>
      <c r="E2851" s="27"/>
      <c r="F2851" s="27"/>
      <c r="G2851" s="27" t="s">
        <v>7033</v>
      </c>
      <c r="H2851" s="27" t="s">
        <v>7034</v>
      </c>
    </row>
    <row r="2852" spans="1:8" x14ac:dyDescent="0.35">
      <c r="A2852" s="27"/>
      <c r="B2852" s="28"/>
      <c r="C2852" s="27"/>
      <c r="D2852" s="28"/>
      <c r="E2852" s="27"/>
      <c r="F2852" s="27"/>
      <c r="G2852" s="27" t="s">
        <v>7035</v>
      </c>
      <c r="H2852" s="27" t="s">
        <v>7036</v>
      </c>
    </row>
    <row r="2853" spans="1:8" x14ac:dyDescent="0.35">
      <c r="A2853" s="27"/>
      <c r="B2853" s="28"/>
      <c r="C2853" s="27"/>
      <c r="D2853" s="28"/>
      <c r="E2853" s="27"/>
      <c r="F2853" s="27"/>
      <c r="G2853" s="27" t="s">
        <v>7037</v>
      </c>
      <c r="H2853" s="27" t="s">
        <v>7038</v>
      </c>
    </row>
    <row r="2854" spans="1:8" x14ac:dyDescent="0.35">
      <c r="A2854" s="27"/>
      <c r="B2854" s="28"/>
      <c r="C2854" s="27"/>
      <c r="D2854" s="28"/>
      <c r="E2854" s="27"/>
      <c r="F2854" s="27"/>
      <c r="G2854" s="27" t="s">
        <v>7039</v>
      </c>
      <c r="H2854" s="27" t="s">
        <v>7040</v>
      </c>
    </row>
    <row r="2855" spans="1:8" x14ac:dyDescent="0.35">
      <c r="A2855" s="27"/>
      <c r="B2855" s="28"/>
      <c r="C2855" s="27"/>
      <c r="D2855" s="28"/>
      <c r="E2855" s="27"/>
      <c r="F2855" s="27"/>
      <c r="G2855" s="27" t="s">
        <v>7041</v>
      </c>
      <c r="H2855" s="27" t="s">
        <v>7042</v>
      </c>
    </row>
    <row r="2856" spans="1:8" x14ac:dyDescent="0.35">
      <c r="A2856" s="27"/>
      <c r="B2856" s="28"/>
      <c r="C2856" s="27"/>
      <c r="D2856" s="28"/>
      <c r="E2856" s="27"/>
      <c r="F2856" s="27"/>
      <c r="G2856" s="27" t="s">
        <v>7043</v>
      </c>
      <c r="H2856" s="27" t="s">
        <v>7044</v>
      </c>
    </row>
    <row r="2857" spans="1:8" x14ac:dyDescent="0.35">
      <c r="A2857" s="27"/>
      <c r="B2857" s="28"/>
      <c r="C2857" s="27"/>
      <c r="D2857" s="28"/>
      <c r="E2857" s="27"/>
      <c r="F2857" s="27"/>
      <c r="G2857" s="27" t="s">
        <v>7045</v>
      </c>
      <c r="H2857" s="27" t="s">
        <v>7046</v>
      </c>
    </row>
    <row r="2858" spans="1:8" x14ac:dyDescent="0.35">
      <c r="A2858" s="27"/>
      <c r="B2858" s="28"/>
      <c r="C2858" s="27"/>
      <c r="D2858" s="28"/>
      <c r="E2858" s="27"/>
      <c r="F2858" s="27"/>
      <c r="G2858" s="27" t="s">
        <v>7047</v>
      </c>
      <c r="H2858" s="27" t="s">
        <v>7048</v>
      </c>
    </row>
    <row r="2859" spans="1:8" x14ac:dyDescent="0.35">
      <c r="A2859" s="27"/>
      <c r="B2859" s="28"/>
      <c r="C2859" s="27"/>
      <c r="D2859" s="28"/>
      <c r="E2859" s="27"/>
      <c r="F2859" s="27"/>
      <c r="G2859" s="27" t="s">
        <v>7049</v>
      </c>
      <c r="H2859" s="27" t="s">
        <v>7050</v>
      </c>
    </row>
    <row r="2860" spans="1:8" x14ac:dyDescent="0.35">
      <c r="A2860" s="27"/>
      <c r="B2860" s="28"/>
      <c r="C2860" s="27"/>
      <c r="D2860" s="28"/>
      <c r="E2860" s="27"/>
      <c r="F2860" s="27"/>
      <c r="G2860" s="27" t="s">
        <v>7051</v>
      </c>
      <c r="H2860" s="27" t="s">
        <v>7052</v>
      </c>
    </row>
    <row r="2861" spans="1:8" x14ac:dyDescent="0.35">
      <c r="A2861" s="27"/>
      <c r="B2861" s="28"/>
      <c r="C2861" s="27"/>
      <c r="D2861" s="28"/>
      <c r="E2861" s="27"/>
      <c r="F2861" s="27"/>
      <c r="G2861" s="27" t="s">
        <v>7053</v>
      </c>
      <c r="H2861" s="27" t="s">
        <v>7054</v>
      </c>
    </row>
    <row r="2862" spans="1:8" x14ac:dyDescent="0.35">
      <c r="A2862" s="27"/>
      <c r="B2862" s="28"/>
      <c r="C2862" s="27"/>
      <c r="D2862" s="28"/>
      <c r="E2862" s="27"/>
      <c r="F2862" s="27"/>
      <c r="G2862" s="27" t="s">
        <v>7055</v>
      </c>
      <c r="H2862" s="27" t="s">
        <v>7056</v>
      </c>
    </row>
    <row r="2863" spans="1:8" x14ac:dyDescent="0.35">
      <c r="A2863" s="27"/>
      <c r="B2863" s="28"/>
      <c r="C2863" s="27"/>
      <c r="D2863" s="28"/>
      <c r="E2863" s="27"/>
      <c r="F2863" s="27"/>
      <c r="G2863" s="27" t="s">
        <v>7057</v>
      </c>
      <c r="H2863" s="27" t="s">
        <v>7058</v>
      </c>
    </row>
    <row r="2864" spans="1:8" x14ac:dyDescent="0.35">
      <c r="A2864" s="27"/>
      <c r="B2864" s="28"/>
      <c r="C2864" s="27"/>
      <c r="D2864" s="28"/>
      <c r="E2864" s="27"/>
      <c r="F2864" s="27"/>
      <c r="G2864" s="27" t="s">
        <v>7059</v>
      </c>
      <c r="H2864" s="27" t="s">
        <v>7060</v>
      </c>
    </row>
    <row r="2865" spans="1:8" x14ac:dyDescent="0.35">
      <c r="A2865" s="27"/>
      <c r="B2865" s="28"/>
      <c r="C2865" s="27"/>
      <c r="D2865" s="28"/>
      <c r="E2865" s="27"/>
      <c r="F2865" s="27"/>
      <c r="G2865" s="27" t="s">
        <v>7061</v>
      </c>
      <c r="H2865" s="27" t="s">
        <v>7062</v>
      </c>
    </row>
    <row r="2866" spans="1:8" x14ac:dyDescent="0.35">
      <c r="A2866" s="27"/>
      <c r="B2866" s="28"/>
      <c r="C2866" s="27"/>
      <c r="D2866" s="28"/>
      <c r="E2866" s="27"/>
      <c r="F2866" s="27"/>
      <c r="G2866" s="27" t="s">
        <v>7063</v>
      </c>
      <c r="H2866" s="27" t="s">
        <v>7064</v>
      </c>
    </row>
    <row r="2867" spans="1:8" x14ac:dyDescent="0.35">
      <c r="A2867" s="27"/>
      <c r="B2867" s="28"/>
      <c r="C2867" s="27"/>
      <c r="D2867" s="28"/>
      <c r="E2867" s="27"/>
      <c r="F2867" s="27"/>
      <c r="G2867" s="27" t="s">
        <v>7065</v>
      </c>
      <c r="H2867" s="27" t="s">
        <v>7066</v>
      </c>
    </row>
    <row r="2868" spans="1:8" x14ac:dyDescent="0.35">
      <c r="A2868" s="27"/>
      <c r="B2868" s="28"/>
      <c r="C2868" s="27"/>
      <c r="D2868" s="28"/>
      <c r="E2868" s="27"/>
      <c r="F2868" s="27"/>
      <c r="G2868" s="27" t="s">
        <v>7067</v>
      </c>
      <c r="H2868" s="27" t="s">
        <v>7068</v>
      </c>
    </row>
    <row r="2869" spans="1:8" ht="38.5" x14ac:dyDescent="0.35">
      <c r="A2869" s="27"/>
      <c r="B2869" s="28"/>
      <c r="C2869" s="27"/>
      <c r="D2869" s="28"/>
      <c r="E2869" s="31" t="s">
        <v>7069</v>
      </c>
      <c r="F2869" s="32" t="s">
        <v>7070</v>
      </c>
      <c r="G2869" s="27"/>
      <c r="H2869" s="27"/>
    </row>
    <row r="2870" spans="1:8" x14ac:dyDescent="0.35">
      <c r="A2870" s="27"/>
      <c r="B2870" s="28"/>
      <c r="C2870" s="27"/>
      <c r="D2870" s="28"/>
      <c r="E2870" s="27"/>
      <c r="F2870" s="27"/>
      <c r="G2870" s="33" t="s">
        <v>7071</v>
      </c>
      <c r="H2870" s="33" t="s">
        <v>7072</v>
      </c>
    </row>
    <row r="2871" spans="1:8" x14ac:dyDescent="0.35">
      <c r="A2871" s="27"/>
      <c r="B2871" s="28"/>
      <c r="C2871" s="27"/>
      <c r="D2871" s="28"/>
      <c r="E2871" s="27"/>
      <c r="F2871" s="27"/>
      <c r="G2871" s="27" t="s">
        <v>7073</v>
      </c>
      <c r="H2871" s="27" t="s">
        <v>7074</v>
      </c>
    </row>
    <row r="2872" spans="1:8" x14ac:dyDescent="0.35">
      <c r="A2872" s="27"/>
      <c r="B2872" s="28"/>
      <c r="C2872" s="27"/>
      <c r="D2872" s="28"/>
      <c r="E2872" s="27"/>
      <c r="F2872" s="27"/>
      <c r="G2872" s="27" t="s">
        <v>7075</v>
      </c>
      <c r="H2872" s="27" t="s">
        <v>7076</v>
      </c>
    </row>
    <row r="2873" spans="1:8" x14ac:dyDescent="0.35">
      <c r="A2873" s="27"/>
      <c r="B2873" s="28"/>
      <c r="C2873" s="27"/>
      <c r="D2873" s="28"/>
      <c r="E2873" s="27"/>
      <c r="F2873" s="27"/>
      <c r="G2873" s="27" t="s">
        <v>7077</v>
      </c>
      <c r="H2873" s="27" t="s">
        <v>7078</v>
      </c>
    </row>
    <row r="2874" spans="1:8" x14ac:dyDescent="0.35">
      <c r="A2874" s="27"/>
      <c r="B2874" s="28"/>
      <c r="C2874" s="27"/>
      <c r="D2874" s="28"/>
      <c r="E2874" s="27"/>
      <c r="F2874" s="27"/>
      <c r="G2874" s="27" t="s">
        <v>7079</v>
      </c>
      <c r="H2874" s="27" t="s">
        <v>7080</v>
      </c>
    </row>
    <row r="2875" spans="1:8" x14ac:dyDescent="0.35">
      <c r="A2875" s="27"/>
      <c r="B2875" s="28"/>
      <c r="C2875" s="27"/>
      <c r="D2875" s="28"/>
      <c r="E2875" s="27"/>
      <c r="F2875" s="27"/>
      <c r="G2875" s="33" t="s">
        <v>7081</v>
      </c>
      <c r="H2875" s="33" t="s">
        <v>7082</v>
      </c>
    </row>
    <row r="2876" spans="1:8" x14ac:dyDescent="0.35">
      <c r="A2876" s="27"/>
      <c r="B2876" s="28"/>
      <c r="C2876" s="27"/>
      <c r="D2876" s="28"/>
      <c r="E2876" s="27"/>
      <c r="F2876" s="27"/>
      <c r="G2876" s="33" t="s">
        <v>7083</v>
      </c>
      <c r="H2876" s="33" t="s">
        <v>7084</v>
      </c>
    </row>
    <row r="2877" spans="1:8" x14ac:dyDescent="0.35">
      <c r="A2877" s="27"/>
      <c r="B2877" s="28"/>
      <c r="C2877" s="27"/>
      <c r="D2877" s="28"/>
      <c r="E2877" s="27"/>
      <c r="F2877" s="27"/>
      <c r="G2877" s="33" t="s">
        <v>7085</v>
      </c>
      <c r="H2877" s="33" t="s">
        <v>7086</v>
      </c>
    </row>
    <row r="2878" spans="1:8" x14ac:dyDescent="0.35">
      <c r="A2878" s="27"/>
      <c r="B2878" s="28"/>
      <c r="C2878" s="27"/>
      <c r="D2878" s="28"/>
      <c r="E2878" s="27"/>
      <c r="F2878" s="27"/>
      <c r="G2878" s="33" t="s">
        <v>7087</v>
      </c>
      <c r="H2878" s="33" t="s">
        <v>7088</v>
      </c>
    </row>
    <row r="2879" spans="1:8" x14ac:dyDescent="0.35">
      <c r="A2879" s="27"/>
      <c r="B2879" s="28"/>
      <c r="C2879" s="27"/>
      <c r="D2879" s="28"/>
      <c r="E2879" s="27"/>
      <c r="F2879" s="27"/>
      <c r="G2879" s="33" t="s">
        <v>7089</v>
      </c>
      <c r="H2879" s="33" t="s">
        <v>7090</v>
      </c>
    </row>
    <row r="2880" spans="1:8" x14ac:dyDescent="0.35">
      <c r="A2880" s="27"/>
      <c r="B2880" s="28"/>
      <c r="C2880" s="27"/>
      <c r="D2880" s="28"/>
      <c r="E2880" s="27"/>
      <c r="F2880" s="27"/>
      <c r="G2880" s="33" t="s">
        <v>7091</v>
      </c>
      <c r="H2880" s="33" t="s">
        <v>7092</v>
      </c>
    </row>
    <row r="2881" spans="1:8" x14ac:dyDescent="0.35">
      <c r="A2881" s="27"/>
      <c r="B2881" s="28"/>
      <c r="C2881" s="27"/>
      <c r="D2881" s="28"/>
      <c r="E2881" s="27"/>
      <c r="F2881" s="27"/>
      <c r="G2881" s="27" t="s">
        <v>7093</v>
      </c>
      <c r="H2881" s="27" t="s">
        <v>7094</v>
      </c>
    </row>
    <row r="2882" spans="1:8" x14ac:dyDescent="0.35">
      <c r="A2882" s="27"/>
      <c r="B2882" s="28"/>
      <c r="C2882" s="27"/>
      <c r="D2882" s="28"/>
      <c r="E2882" s="27"/>
      <c r="F2882" s="27"/>
      <c r="G2882" s="27" t="s">
        <v>7095</v>
      </c>
      <c r="H2882" s="27" t="s">
        <v>7096</v>
      </c>
    </row>
    <row r="2883" spans="1:8" x14ac:dyDescent="0.35">
      <c r="A2883" s="27"/>
      <c r="B2883" s="28"/>
      <c r="C2883" s="27"/>
      <c r="D2883" s="28"/>
      <c r="E2883" s="27"/>
      <c r="F2883" s="27"/>
      <c r="G2883" s="27" t="s">
        <v>7097</v>
      </c>
      <c r="H2883" s="27" t="s">
        <v>7098</v>
      </c>
    </row>
    <row r="2884" spans="1:8" x14ac:dyDescent="0.35">
      <c r="A2884" s="27"/>
      <c r="B2884" s="28"/>
      <c r="C2884" s="27"/>
      <c r="D2884" s="28"/>
      <c r="E2884" s="27"/>
      <c r="F2884" s="27"/>
      <c r="G2884" s="27" t="s">
        <v>7099</v>
      </c>
      <c r="H2884" s="27" t="s">
        <v>7100</v>
      </c>
    </row>
    <row r="2885" spans="1:8" x14ac:dyDescent="0.35">
      <c r="A2885" s="27"/>
      <c r="B2885" s="28"/>
      <c r="C2885" s="27"/>
      <c r="D2885" s="28"/>
      <c r="E2885" s="27"/>
      <c r="F2885" s="27"/>
      <c r="G2885" s="27" t="s">
        <v>7101</v>
      </c>
      <c r="H2885" s="27" t="s">
        <v>7102</v>
      </c>
    </row>
    <row r="2886" spans="1:8" x14ac:dyDescent="0.35">
      <c r="A2886" s="27"/>
      <c r="B2886" s="28"/>
      <c r="C2886" s="27"/>
      <c r="D2886" s="28"/>
      <c r="E2886" s="27"/>
      <c r="F2886" s="27"/>
      <c r="G2886" s="27" t="s">
        <v>7103</v>
      </c>
      <c r="H2886" s="27" t="s">
        <v>7104</v>
      </c>
    </row>
    <row r="2887" spans="1:8" x14ac:dyDescent="0.35">
      <c r="A2887" s="27"/>
      <c r="B2887" s="28"/>
      <c r="C2887" s="27"/>
      <c r="D2887" s="28"/>
      <c r="E2887" s="27"/>
      <c r="F2887" s="27"/>
      <c r="G2887" s="27" t="s">
        <v>7105</v>
      </c>
      <c r="H2887" s="27" t="s">
        <v>7106</v>
      </c>
    </row>
    <row r="2888" spans="1:8" x14ac:dyDescent="0.35">
      <c r="A2888" s="27"/>
      <c r="B2888" s="28"/>
      <c r="C2888" s="27"/>
      <c r="D2888" s="28"/>
      <c r="E2888" s="27"/>
      <c r="F2888" s="27"/>
      <c r="G2888" s="27" t="s">
        <v>7107</v>
      </c>
      <c r="H2888" s="27" t="s">
        <v>7108</v>
      </c>
    </row>
    <row r="2889" spans="1:8" x14ac:dyDescent="0.35">
      <c r="A2889" s="27"/>
      <c r="B2889" s="28"/>
      <c r="C2889" s="27"/>
      <c r="D2889" s="28"/>
      <c r="E2889" s="27"/>
      <c r="F2889" s="27"/>
      <c r="G2889" s="27" t="s">
        <v>7109</v>
      </c>
      <c r="H2889" s="27" t="s">
        <v>7110</v>
      </c>
    </row>
    <row r="2890" spans="1:8" x14ac:dyDescent="0.35">
      <c r="A2890" s="27"/>
      <c r="B2890" s="28"/>
      <c r="C2890" s="27"/>
      <c r="D2890" s="28"/>
      <c r="E2890" s="27"/>
      <c r="F2890" s="27"/>
      <c r="G2890" s="33" t="s">
        <v>7111</v>
      </c>
      <c r="H2890" s="33" t="s">
        <v>7112</v>
      </c>
    </row>
    <row r="2891" spans="1:8" x14ac:dyDescent="0.35">
      <c r="A2891" s="27"/>
      <c r="B2891" s="28"/>
      <c r="C2891" s="27"/>
      <c r="D2891" s="28"/>
      <c r="E2891" s="27"/>
      <c r="F2891" s="27"/>
      <c r="G2891" s="27" t="s">
        <v>7113</v>
      </c>
      <c r="H2891" s="27" t="s">
        <v>7114</v>
      </c>
    </row>
    <row r="2892" spans="1:8" x14ac:dyDescent="0.35">
      <c r="A2892" s="27"/>
      <c r="B2892" s="28"/>
      <c r="C2892" s="27"/>
      <c r="D2892" s="28"/>
      <c r="E2892" s="27"/>
      <c r="F2892" s="27"/>
      <c r="G2892" s="27" t="s">
        <v>7115</v>
      </c>
      <c r="H2892" s="27" t="s">
        <v>7116</v>
      </c>
    </row>
    <row r="2893" spans="1:8" x14ac:dyDescent="0.35">
      <c r="A2893" s="27"/>
      <c r="B2893" s="28"/>
      <c r="C2893" s="27"/>
      <c r="D2893" s="28"/>
      <c r="E2893" s="27"/>
      <c r="F2893" s="27"/>
      <c r="G2893" s="27" t="s">
        <v>7117</v>
      </c>
      <c r="H2893" s="27" t="s">
        <v>7118</v>
      </c>
    </row>
    <row r="2894" spans="1:8" x14ac:dyDescent="0.35">
      <c r="A2894" s="27"/>
      <c r="B2894" s="28"/>
      <c r="C2894" s="27"/>
      <c r="D2894" s="28"/>
      <c r="E2894" s="27"/>
      <c r="F2894" s="27"/>
      <c r="G2894" s="27" t="s">
        <v>7119</v>
      </c>
      <c r="H2894" s="27" t="s">
        <v>7120</v>
      </c>
    </row>
    <row r="2895" spans="1:8" x14ac:dyDescent="0.35">
      <c r="A2895" s="27"/>
      <c r="B2895" s="28"/>
      <c r="C2895" s="27"/>
      <c r="D2895" s="28"/>
      <c r="E2895" s="27"/>
      <c r="F2895" s="27"/>
      <c r="G2895" s="27" t="s">
        <v>7121</v>
      </c>
      <c r="H2895" s="27" t="s">
        <v>7122</v>
      </c>
    </row>
    <row r="2896" spans="1:8" x14ac:dyDescent="0.35">
      <c r="A2896" s="27"/>
      <c r="B2896" s="28"/>
      <c r="C2896" s="27"/>
      <c r="D2896" s="28"/>
      <c r="E2896" s="27"/>
      <c r="F2896" s="27"/>
      <c r="G2896" s="27" t="s">
        <v>7123</v>
      </c>
      <c r="H2896" s="27" t="s">
        <v>7124</v>
      </c>
    </row>
    <row r="2897" spans="1:8" x14ac:dyDescent="0.35">
      <c r="A2897" s="27"/>
      <c r="B2897" s="28"/>
      <c r="C2897" s="27"/>
      <c r="D2897" s="28"/>
      <c r="E2897" s="27"/>
      <c r="F2897" s="27"/>
      <c r="G2897" s="33" t="s">
        <v>7125</v>
      </c>
      <c r="H2897" s="33" t="s">
        <v>7126</v>
      </c>
    </row>
    <row r="2898" spans="1:8" x14ac:dyDescent="0.35">
      <c r="A2898" s="27"/>
      <c r="B2898" s="28"/>
      <c r="C2898" s="27"/>
      <c r="D2898" s="28"/>
      <c r="E2898" s="31" t="s">
        <v>7127</v>
      </c>
      <c r="F2898" s="31" t="s">
        <v>7128</v>
      </c>
      <c r="G2898" s="27"/>
      <c r="H2898" s="27"/>
    </row>
    <row r="2899" spans="1:8" x14ac:dyDescent="0.35">
      <c r="A2899" s="27"/>
      <c r="B2899" s="28"/>
      <c r="C2899" s="27"/>
      <c r="D2899" s="28"/>
      <c r="E2899" s="27"/>
      <c r="F2899" s="27"/>
      <c r="G2899" s="33" t="s">
        <v>7129</v>
      </c>
      <c r="H2899" s="33" t="s">
        <v>7130</v>
      </c>
    </row>
    <row r="2900" spans="1:8" x14ac:dyDescent="0.35">
      <c r="A2900" s="27"/>
      <c r="B2900" s="28"/>
      <c r="C2900" s="27"/>
      <c r="D2900" s="28"/>
      <c r="E2900" s="27"/>
      <c r="F2900" s="27"/>
      <c r="G2900" s="33" t="s">
        <v>7131</v>
      </c>
      <c r="H2900" s="33" t="s">
        <v>7132</v>
      </c>
    </row>
    <row r="2901" spans="1:8" x14ac:dyDescent="0.35">
      <c r="A2901" s="27"/>
      <c r="B2901" s="28"/>
      <c r="C2901" s="27"/>
      <c r="D2901" s="28"/>
      <c r="E2901" s="27"/>
      <c r="F2901" s="27"/>
      <c r="G2901" s="27" t="s">
        <v>7133</v>
      </c>
      <c r="H2901" s="27" t="s">
        <v>7134</v>
      </c>
    </row>
    <row r="2902" spans="1:8" x14ac:dyDescent="0.35">
      <c r="A2902" s="27"/>
      <c r="B2902" s="28"/>
      <c r="C2902" s="27"/>
      <c r="D2902" s="28"/>
      <c r="E2902" s="27"/>
      <c r="F2902" s="27"/>
      <c r="G2902" s="27" t="s">
        <v>7135</v>
      </c>
      <c r="H2902" s="27" t="s">
        <v>7136</v>
      </c>
    </row>
    <row r="2903" spans="1:8" x14ac:dyDescent="0.35">
      <c r="A2903" s="27"/>
      <c r="B2903" s="28"/>
      <c r="C2903" s="27"/>
      <c r="D2903" s="28"/>
      <c r="E2903" s="27"/>
      <c r="F2903" s="27"/>
      <c r="G2903" s="33" t="s">
        <v>7137</v>
      </c>
      <c r="H2903" s="33" t="s">
        <v>7138</v>
      </c>
    </row>
    <row r="2904" spans="1:8" x14ac:dyDescent="0.35">
      <c r="A2904" s="27"/>
      <c r="B2904" s="28"/>
      <c r="C2904" s="27"/>
      <c r="D2904" s="28"/>
      <c r="E2904" s="27"/>
      <c r="F2904" s="27"/>
      <c r="G2904" s="33" t="s">
        <v>7139</v>
      </c>
      <c r="H2904" s="33" t="s">
        <v>7140</v>
      </c>
    </row>
    <row r="2905" spans="1:8" x14ac:dyDescent="0.35">
      <c r="A2905" s="27"/>
      <c r="B2905" s="28"/>
      <c r="C2905" s="27"/>
      <c r="D2905" s="28"/>
      <c r="E2905" s="27"/>
      <c r="F2905" s="27"/>
      <c r="G2905" s="27" t="s">
        <v>7141</v>
      </c>
      <c r="H2905" s="27" t="s">
        <v>7142</v>
      </c>
    </row>
    <row r="2906" spans="1:8" x14ac:dyDescent="0.35">
      <c r="A2906" s="27"/>
      <c r="B2906" s="28"/>
      <c r="C2906" s="27"/>
      <c r="D2906" s="28"/>
      <c r="E2906" s="27"/>
      <c r="F2906" s="27"/>
      <c r="G2906" s="33" t="s">
        <v>7143</v>
      </c>
      <c r="H2906" s="33" t="s">
        <v>7144</v>
      </c>
    </row>
    <row r="2907" spans="1:8" x14ac:dyDescent="0.35">
      <c r="A2907" s="27"/>
      <c r="B2907" s="28"/>
      <c r="C2907" s="27"/>
      <c r="D2907" s="28"/>
      <c r="E2907" s="27"/>
      <c r="F2907" s="27"/>
      <c r="G2907" s="33" t="s">
        <v>7145</v>
      </c>
      <c r="H2907" s="33" t="s">
        <v>7146</v>
      </c>
    </row>
    <row r="2908" spans="1:8" x14ac:dyDescent="0.35">
      <c r="A2908" s="27"/>
      <c r="B2908" s="28"/>
      <c r="C2908" s="27"/>
      <c r="D2908" s="28"/>
      <c r="E2908" s="27"/>
      <c r="F2908" s="27"/>
      <c r="G2908" s="33" t="s">
        <v>7147</v>
      </c>
      <c r="H2908" s="33" t="s">
        <v>7148</v>
      </c>
    </row>
    <row r="2909" spans="1:8" x14ac:dyDescent="0.35">
      <c r="A2909" s="27"/>
      <c r="B2909" s="28"/>
      <c r="C2909" s="27"/>
      <c r="D2909" s="28"/>
      <c r="E2909" s="27"/>
      <c r="F2909" s="27"/>
      <c r="G2909" s="33" t="s">
        <v>7149</v>
      </c>
      <c r="H2909" s="33" t="s">
        <v>7150</v>
      </c>
    </row>
    <row r="2910" spans="1:8" x14ac:dyDescent="0.35">
      <c r="A2910" s="27"/>
      <c r="B2910" s="28"/>
      <c r="C2910" s="27"/>
      <c r="D2910" s="28"/>
      <c r="E2910" s="27"/>
      <c r="F2910" s="27"/>
      <c r="G2910" s="27" t="s">
        <v>7151</v>
      </c>
      <c r="H2910" s="27" t="s">
        <v>7152</v>
      </c>
    </row>
    <row r="2911" spans="1:8" x14ac:dyDescent="0.35">
      <c r="A2911" s="27"/>
      <c r="B2911" s="28"/>
      <c r="C2911" s="27"/>
      <c r="D2911" s="28"/>
      <c r="E2911" s="27"/>
      <c r="F2911" s="27"/>
      <c r="G2911" s="33" t="s">
        <v>7153</v>
      </c>
      <c r="H2911" s="33" t="s">
        <v>7154</v>
      </c>
    </row>
    <row r="2912" spans="1:8" x14ac:dyDescent="0.35">
      <c r="A2912" s="27"/>
      <c r="B2912" s="28"/>
      <c r="C2912" s="27"/>
      <c r="D2912" s="28"/>
      <c r="E2912" s="27"/>
      <c r="F2912" s="27"/>
      <c r="G2912" s="27" t="s">
        <v>7155</v>
      </c>
      <c r="H2912" s="27" t="s">
        <v>7156</v>
      </c>
    </row>
    <row r="2913" spans="1:8" x14ac:dyDescent="0.35">
      <c r="A2913" s="27"/>
      <c r="B2913" s="28"/>
      <c r="C2913" s="27"/>
      <c r="D2913" s="28"/>
      <c r="E2913" s="27"/>
      <c r="F2913" s="27"/>
      <c r="G2913" s="27" t="s">
        <v>7157</v>
      </c>
      <c r="H2913" s="27" t="s">
        <v>7158</v>
      </c>
    </row>
    <row r="2914" spans="1:8" x14ac:dyDescent="0.35">
      <c r="A2914" s="27"/>
      <c r="B2914" s="28"/>
      <c r="C2914" s="27"/>
      <c r="D2914" s="28"/>
      <c r="E2914" s="27"/>
      <c r="F2914" s="27"/>
      <c r="G2914" s="27" t="s">
        <v>7159</v>
      </c>
      <c r="H2914" s="27" t="s">
        <v>7160</v>
      </c>
    </row>
    <row r="2915" spans="1:8" x14ac:dyDescent="0.35">
      <c r="A2915" s="27"/>
      <c r="B2915" s="28"/>
      <c r="C2915" s="27"/>
      <c r="D2915" s="28"/>
      <c r="E2915" s="27"/>
      <c r="F2915" s="27"/>
      <c r="G2915" s="27" t="s">
        <v>7161</v>
      </c>
      <c r="H2915" s="27" t="s">
        <v>7162</v>
      </c>
    </row>
    <row r="2916" spans="1:8" x14ac:dyDescent="0.35">
      <c r="A2916" s="27"/>
      <c r="B2916" s="28"/>
      <c r="C2916" s="27"/>
      <c r="D2916" s="28"/>
      <c r="E2916" s="27"/>
      <c r="F2916" s="27"/>
      <c r="G2916" s="27" t="s">
        <v>7163</v>
      </c>
      <c r="H2916" s="27" t="s">
        <v>7164</v>
      </c>
    </row>
    <row r="2917" spans="1:8" x14ac:dyDescent="0.35">
      <c r="A2917" s="27"/>
      <c r="B2917" s="28"/>
      <c r="C2917" s="27"/>
      <c r="D2917" s="28"/>
      <c r="E2917" s="31" t="s">
        <v>7165</v>
      </c>
      <c r="F2917" s="31" t="s">
        <v>7166</v>
      </c>
      <c r="G2917" s="27"/>
      <c r="H2917" s="27"/>
    </row>
    <row r="2918" spans="1:8" x14ac:dyDescent="0.35">
      <c r="A2918" s="27"/>
      <c r="B2918" s="28"/>
      <c r="C2918" s="27"/>
      <c r="D2918" s="28"/>
      <c r="E2918" s="27"/>
      <c r="F2918" s="27"/>
      <c r="G2918" s="33" t="s">
        <v>7167</v>
      </c>
      <c r="H2918" s="33" t="s">
        <v>7168</v>
      </c>
    </row>
    <row r="2919" spans="1:8" x14ac:dyDescent="0.35">
      <c r="A2919" s="27"/>
      <c r="B2919" s="28"/>
      <c r="C2919" s="27"/>
      <c r="D2919" s="28"/>
      <c r="E2919" s="27"/>
      <c r="F2919" s="27"/>
      <c r="G2919" s="27" t="s">
        <v>7169</v>
      </c>
      <c r="H2919" s="27" t="s">
        <v>7170</v>
      </c>
    </row>
    <row r="2920" spans="1:8" x14ac:dyDescent="0.35">
      <c r="A2920" s="27"/>
      <c r="B2920" s="28"/>
      <c r="C2920" s="27"/>
      <c r="D2920" s="28"/>
      <c r="E2920" s="27"/>
      <c r="F2920" s="27"/>
      <c r="G2920" s="27" t="s">
        <v>7171</v>
      </c>
      <c r="H2920" s="27" t="s">
        <v>7172</v>
      </c>
    </row>
    <row r="2921" spans="1:8" x14ac:dyDescent="0.35">
      <c r="A2921" s="27"/>
      <c r="B2921" s="28"/>
      <c r="C2921" s="27"/>
      <c r="D2921" s="28"/>
      <c r="E2921" s="27"/>
      <c r="F2921" s="27"/>
      <c r="G2921" s="27" t="s">
        <v>7173</v>
      </c>
      <c r="H2921" s="27" t="s">
        <v>7174</v>
      </c>
    </row>
    <row r="2922" spans="1:8" x14ac:dyDescent="0.35">
      <c r="A2922" s="27"/>
      <c r="B2922" s="28"/>
      <c r="C2922" s="27"/>
      <c r="D2922" s="28"/>
      <c r="E2922" s="27"/>
      <c r="F2922" s="27"/>
      <c r="G2922" s="27" t="s">
        <v>7175</v>
      </c>
      <c r="H2922" s="27" t="s">
        <v>7176</v>
      </c>
    </row>
    <row r="2923" spans="1:8" x14ac:dyDescent="0.35">
      <c r="A2923" s="27"/>
      <c r="B2923" s="28"/>
      <c r="C2923" s="27"/>
      <c r="D2923" s="28"/>
      <c r="E2923" s="27"/>
      <c r="F2923" s="27"/>
      <c r="G2923" s="27" t="s">
        <v>7177</v>
      </c>
      <c r="H2923" s="27" t="s">
        <v>7178</v>
      </c>
    </row>
    <row r="2924" spans="1:8" x14ac:dyDescent="0.35">
      <c r="A2924" s="27"/>
      <c r="B2924" s="28"/>
      <c r="C2924" s="27"/>
      <c r="D2924" s="28"/>
      <c r="E2924" s="27"/>
      <c r="F2924" s="27"/>
      <c r="G2924" s="33" t="s">
        <v>7179</v>
      </c>
      <c r="H2924" s="33" t="s">
        <v>7180</v>
      </c>
    </row>
    <row r="2925" spans="1:8" x14ac:dyDescent="0.35">
      <c r="A2925" s="27"/>
      <c r="B2925" s="28"/>
      <c r="C2925" s="27"/>
      <c r="D2925" s="28"/>
      <c r="E2925" s="27"/>
      <c r="F2925" s="27"/>
      <c r="G2925" s="27" t="s">
        <v>7181</v>
      </c>
      <c r="H2925" s="27" t="s">
        <v>7182</v>
      </c>
    </row>
    <row r="2926" spans="1:8" x14ac:dyDescent="0.35">
      <c r="A2926" s="27"/>
      <c r="B2926" s="28"/>
      <c r="C2926" s="27"/>
      <c r="D2926" s="28"/>
      <c r="E2926" s="27"/>
      <c r="F2926" s="27"/>
      <c r="G2926" s="27" t="s">
        <v>7183</v>
      </c>
      <c r="H2926" s="27" t="s">
        <v>7184</v>
      </c>
    </row>
    <row r="2927" spans="1:8" x14ac:dyDescent="0.35">
      <c r="A2927" s="27"/>
      <c r="B2927" s="28"/>
      <c r="C2927" s="27"/>
      <c r="D2927" s="28"/>
      <c r="E2927" s="31" t="s">
        <v>7185</v>
      </c>
      <c r="F2927" s="31" t="s">
        <v>7186</v>
      </c>
      <c r="G2927" s="27"/>
      <c r="H2927" s="27"/>
    </row>
    <row r="2928" spans="1:8" x14ac:dyDescent="0.35">
      <c r="A2928" s="27"/>
      <c r="B2928" s="28"/>
      <c r="C2928" s="27"/>
      <c r="D2928" s="28"/>
      <c r="E2928" s="27"/>
      <c r="F2928" s="27"/>
      <c r="G2928" s="33" t="s">
        <v>7187</v>
      </c>
      <c r="H2928" s="33" t="s">
        <v>7188</v>
      </c>
    </row>
    <row r="2929" spans="1:8" x14ac:dyDescent="0.35">
      <c r="A2929" s="27"/>
      <c r="B2929" s="28"/>
      <c r="C2929" s="27"/>
      <c r="D2929" s="28"/>
      <c r="E2929" s="27"/>
      <c r="F2929" s="27"/>
      <c r="G2929" s="27" t="s">
        <v>7189</v>
      </c>
      <c r="H2929" s="27" t="s">
        <v>7190</v>
      </c>
    </row>
    <row r="2930" spans="1:8" x14ac:dyDescent="0.35">
      <c r="A2930" s="27"/>
      <c r="B2930" s="28"/>
      <c r="C2930" s="27"/>
      <c r="D2930" s="28"/>
      <c r="E2930" s="27"/>
      <c r="F2930" s="27"/>
      <c r="G2930" s="27" t="s">
        <v>7191</v>
      </c>
      <c r="H2930" s="27" t="s">
        <v>7192</v>
      </c>
    </row>
    <row r="2931" spans="1:8" x14ac:dyDescent="0.35">
      <c r="A2931" s="27"/>
      <c r="B2931" s="28"/>
      <c r="C2931" s="27"/>
      <c r="D2931" s="28"/>
      <c r="E2931" s="27"/>
      <c r="F2931" s="27"/>
      <c r="G2931" s="27" t="s">
        <v>7193</v>
      </c>
      <c r="H2931" s="27" t="s">
        <v>7194</v>
      </c>
    </row>
    <row r="2932" spans="1:8" x14ac:dyDescent="0.35">
      <c r="A2932" s="27"/>
      <c r="B2932" s="28"/>
      <c r="C2932" s="27"/>
      <c r="D2932" s="28"/>
      <c r="E2932" s="27"/>
      <c r="F2932" s="27"/>
      <c r="G2932" s="27" t="s">
        <v>7195</v>
      </c>
      <c r="H2932" s="27" t="s">
        <v>7196</v>
      </c>
    </row>
    <row r="2933" spans="1:8" x14ac:dyDescent="0.35">
      <c r="A2933" s="27"/>
      <c r="B2933" s="28"/>
      <c r="C2933" s="27"/>
      <c r="D2933" s="28"/>
      <c r="E2933" s="27"/>
      <c r="F2933" s="27"/>
      <c r="G2933" s="27" t="s">
        <v>7197</v>
      </c>
      <c r="H2933" s="27" t="s">
        <v>7198</v>
      </c>
    </row>
    <row r="2934" spans="1:8" x14ac:dyDescent="0.35">
      <c r="A2934" s="27"/>
      <c r="B2934" s="28"/>
      <c r="C2934" s="27"/>
      <c r="D2934" s="28"/>
      <c r="E2934" s="27"/>
      <c r="F2934" s="27"/>
      <c r="G2934" s="27" t="s">
        <v>7199</v>
      </c>
      <c r="H2934" s="27" t="s">
        <v>7200</v>
      </c>
    </row>
    <row r="2935" spans="1:8" x14ac:dyDescent="0.35">
      <c r="A2935" s="27"/>
      <c r="B2935" s="28"/>
      <c r="C2935" s="27"/>
      <c r="D2935" s="28"/>
      <c r="E2935" s="27"/>
      <c r="F2935" s="27"/>
      <c r="G2935" s="27" t="s">
        <v>7201</v>
      </c>
      <c r="H2935" s="27" t="s">
        <v>7202</v>
      </c>
    </row>
    <row r="2936" spans="1:8" x14ac:dyDescent="0.35">
      <c r="A2936" s="27"/>
      <c r="B2936" s="28"/>
      <c r="C2936" s="27"/>
      <c r="D2936" s="28"/>
      <c r="E2936" s="27"/>
      <c r="F2936" s="27"/>
      <c r="G2936" s="33" t="s">
        <v>7203</v>
      </c>
      <c r="H2936" s="33" t="s">
        <v>7204</v>
      </c>
    </row>
    <row r="2937" spans="1:8" x14ac:dyDescent="0.35">
      <c r="A2937" s="27"/>
      <c r="B2937" s="28"/>
      <c r="C2937" s="27"/>
      <c r="D2937" s="28"/>
      <c r="E2937" s="27"/>
      <c r="F2937" s="27"/>
      <c r="G2937" s="27" t="s">
        <v>7205</v>
      </c>
      <c r="H2937" s="27" t="s">
        <v>7206</v>
      </c>
    </row>
    <row r="2938" spans="1:8" x14ac:dyDescent="0.35">
      <c r="A2938" s="27"/>
      <c r="B2938" s="28"/>
      <c r="C2938" s="27"/>
      <c r="D2938" s="28"/>
      <c r="E2938" s="27"/>
      <c r="F2938" s="27"/>
      <c r="G2938" s="27" t="s">
        <v>7207</v>
      </c>
      <c r="H2938" s="27" t="s">
        <v>7208</v>
      </c>
    </row>
    <row r="2939" spans="1:8" x14ac:dyDescent="0.35">
      <c r="A2939" s="27"/>
      <c r="B2939" s="28"/>
      <c r="C2939" s="27"/>
      <c r="D2939" s="28"/>
      <c r="E2939" s="27"/>
      <c r="F2939" s="27"/>
      <c r="G2939" s="27" t="s">
        <v>7209</v>
      </c>
      <c r="H2939" s="27" t="s">
        <v>7210</v>
      </c>
    </row>
    <row r="2940" spans="1:8" x14ac:dyDescent="0.35">
      <c r="A2940" s="27"/>
      <c r="B2940" s="28"/>
      <c r="C2940" s="27"/>
      <c r="D2940" s="28"/>
      <c r="E2940" s="27"/>
      <c r="F2940" s="27"/>
      <c r="G2940" s="27" t="s">
        <v>7211</v>
      </c>
      <c r="H2940" s="27" t="s">
        <v>7212</v>
      </c>
    </row>
    <row r="2941" spans="1:8" x14ac:dyDescent="0.35">
      <c r="A2941" s="27"/>
      <c r="B2941" s="28"/>
      <c r="C2941" s="27"/>
      <c r="D2941" s="28"/>
      <c r="E2941" s="27"/>
      <c r="F2941" s="27"/>
      <c r="G2941" s="27" t="s">
        <v>7213</v>
      </c>
      <c r="H2941" s="27" t="s">
        <v>7214</v>
      </c>
    </row>
    <row r="2942" spans="1:8" x14ac:dyDescent="0.35">
      <c r="A2942" s="27"/>
      <c r="B2942" s="28"/>
      <c r="C2942" s="27"/>
      <c r="D2942" s="28"/>
      <c r="E2942" s="27"/>
      <c r="F2942" s="27"/>
      <c r="G2942" s="27" t="s">
        <v>7215</v>
      </c>
      <c r="H2942" s="27" t="s">
        <v>7216</v>
      </c>
    </row>
    <row r="2943" spans="1:8" x14ac:dyDescent="0.35">
      <c r="A2943" s="27"/>
      <c r="B2943" s="28"/>
      <c r="C2943" s="27"/>
      <c r="D2943" s="28"/>
      <c r="E2943" s="27"/>
      <c r="F2943" s="27"/>
      <c r="G2943" s="27" t="s">
        <v>7217</v>
      </c>
      <c r="H2943" s="27" t="s">
        <v>7218</v>
      </c>
    </row>
    <row r="2944" spans="1:8" x14ac:dyDescent="0.35">
      <c r="A2944" s="27"/>
      <c r="B2944" s="28"/>
      <c r="C2944" s="27"/>
      <c r="D2944" s="28"/>
      <c r="E2944" s="27"/>
      <c r="F2944" s="27"/>
      <c r="G2944" s="27" t="s">
        <v>7219</v>
      </c>
      <c r="H2944" s="27" t="s">
        <v>7220</v>
      </c>
    </row>
    <row r="2945" spans="1:8" x14ac:dyDescent="0.35">
      <c r="A2945" s="27"/>
      <c r="B2945" s="28"/>
      <c r="C2945" s="27"/>
      <c r="D2945" s="28"/>
      <c r="E2945" s="27"/>
      <c r="F2945" s="27"/>
      <c r="G2945" s="27" t="s">
        <v>7221</v>
      </c>
      <c r="H2945" s="27" t="s">
        <v>7222</v>
      </c>
    </row>
    <row r="2946" spans="1:8" x14ac:dyDescent="0.35">
      <c r="A2946" s="27"/>
      <c r="B2946" s="28"/>
      <c r="C2946" s="27"/>
      <c r="D2946" s="28"/>
      <c r="E2946" s="27"/>
      <c r="F2946" s="27"/>
      <c r="G2946" s="33" t="s">
        <v>7223</v>
      </c>
      <c r="H2946" s="33" t="s">
        <v>7224</v>
      </c>
    </row>
    <row r="2947" spans="1:8" x14ac:dyDescent="0.35">
      <c r="A2947" s="27"/>
      <c r="B2947" s="28"/>
      <c r="C2947" s="27"/>
      <c r="D2947" s="28"/>
      <c r="E2947" s="27"/>
      <c r="F2947" s="27"/>
      <c r="G2947" s="27" t="s">
        <v>7225</v>
      </c>
      <c r="H2947" s="27" t="s">
        <v>7226</v>
      </c>
    </row>
    <row r="2948" spans="1:8" x14ac:dyDescent="0.35">
      <c r="A2948" s="27"/>
      <c r="B2948" s="28"/>
      <c r="C2948" s="27"/>
      <c r="D2948" s="28"/>
      <c r="E2948" s="27"/>
      <c r="F2948" s="27"/>
      <c r="G2948" s="27" t="s">
        <v>7227</v>
      </c>
      <c r="H2948" s="27" t="s">
        <v>7228</v>
      </c>
    </row>
    <row r="2949" spans="1:8" x14ac:dyDescent="0.35">
      <c r="A2949" s="27"/>
      <c r="B2949" s="28"/>
      <c r="C2949" s="27"/>
      <c r="D2949" s="28"/>
      <c r="E2949" s="27"/>
      <c r="F2949" s="27"/>
      <c r="G2949" s="27" t="s">
        <v>7229</v>
      </c>
      <c r="H2949" s="27" t="s">
        <v>7230</v>
      </c>
    </row>
    <row r="2950" spans="1:8" x14ac:dyDescent="0.35">
      <c r="A2950" s="27"/>
      <c r="B2950" s="28"/>
      <c r="C2950" s="27"/>
      <c r="D2950" s="28"/>
      <c r="E2950" s="27"/>
      <c r="F2950" s="27"/>
      <c r="G2950" s="33" t="s">
        <v>7231</v>
      </c>
      <c r="H2950" s="33" t="s">
        <v>7232</v>
      </c>
    </row>
    <row r="2951" spans="1:8" x14ac:dyDescent="0.35">
      <c r="A2951" s="27"/>
      <c r="B2951" s="28"/>
      <c r="C2951" s="27"/>
      <c r="D2951" s="28"/>
      <c r="E2951" s="27"/>
      <c r="F2951" s="27"/>
      <c r="G2951" s="27" t="s">
        <v>7233</v>
      </c>
      <c r="H2951" s="27" t="s">
        <v>7234</v>
      </c>
    </row>
    <row r="2952" spans="1:8" x14ac:dyDescent="0.35">
      <c r="A2952" s="27"/>
      <c r="B2952" s="28"/>
      <c r="C2952" s="27"/>
      <c r="D2952" s="28"/>
      <c r="E2952" s="27"/>
      <c r="F2952" s="27"/>
      <c r="G2952" s="27" t="s">
        <v>7235</v>
      </c>
      <c r="H2952" s="27" t="s">
        <v>7236</v>
      </c>
    </row>
    <row r="2953" spans="1:8" x14ac:dyDescent="0.35">
      <c r="A2953" s="27"/>
      <c r="B2953" s="28"/>
      <c r="C2953" s="27"/>
      <c r="D2953" s="28"/>
      <c r="E2953" s="27"/>
      <c r="F2953" s="27"/>
      <c r="G2953" s="27" t="s">
        <v>7237</v>
      </c>
      <c r="H2953" s="27" t="s">
        <v>7238</v>
      </c>
    </row>
    <row r="2954" spans="1:8" x14ac:dyDescent="0.35">
      <c r="A2954" s="27"/>
      <c r="B2954" s="28"/>
      <c r="C2954" s="27"/>
      <c r="D2954" s="28"/>
      <c r="E2954" s="27"/>
      <c r="F2954" s="27"/>
      <c r="G2954" s="27" t="s">
        <v>7239</v>
      </c>
      <c r="H2954" s="27" t="s">
        <v>7240</v>
      </c>
    </row>
    <row r="2955" spans="1:8" x14ac:dyDescent="0.35">
      <c r="A2955" s="27"/>
      <c r="B2955" s="28"/>
      <c r="C2955" s="27"/>
      <c r="D2955" s="28"/>
      <c r="E2955" s="27"/>
      <c r="F2955" s="27"/>
      <c r="G2955" s="27" t="s">
        <v>7241</v>
      </c>
      <c r="H2955" s="27" t="s">
        <v>7242</v>
      </c>
    </row>
    <row r="2956" spans="1:8" x14ac:dyDescent="0.35">
      <c r="A2956" s="27"/>
      <c r="B2956" s="28"/>
      <c r="C2956" s="27"/>
      <c r="D2956" s="28"/>
      <c r="E2956" s="27"/>
      <c r="F2956" s="27"/>
      <c r="G2956" s="27" t="s">
        <v>7243</v>
      </c>
      <c r="H2956" s="27" t="s">
        <v>7244</v>
      </c>
    </row>
    <row r="2957" spans="1:8" x14ac:dyDescent="0.35">
      <c r="A2957" s="27"/>
      <c r="B2957" s="28"/>
      <c r="C2957" s="27"/>
      <c r="D2957" s="28"/>
      <c r="E2957" s="27"/>
      <c r="F2957" s="27"/>
      <c r="G2957" s="27" t="s">
        <v>7245</v>
      </c>
      <c r="H2957" s="27" t="s">
        <v>7246</v>
      </c>
    </row>
    <row r="2958" spans="1:8" x14ac:dyDescent="0.35">
      <c r="A2958" s="27"/>
      <c r="B2958" s="28"/>
      <c r="C2958" s="27"/>
      <c r="D2958" s="28"/>
      <c r="E2958" s="27"/>
      <c r="F2958" s="27"/>
      <c r="G2958" s="27" t="s">
        <v>7247</v>
      </c>
      <c r="H2958" s="27" t="s">
        <v>7248</v>
      </c>
    </row>
    <row r="2959" spans="1:8" x14ac:dyDescent="0.35">
      <c r="A2959" s="27"/>
      <c r="B2959" s="28"/>
      <c r="C2959" s="27"/>
      <c r="D2959" s="28"/>
      <c r="E2959" s="27"/>
      <c r="F2959" s="27"/>
      <c r="G2959" s="33" t="s">
        <v>7249</v>
      </c>
      <c r="H2959" s="33" t="s">
        <v>7250</v>
      </c>
    </row>
    <row r="2960" spans="1:8" x14ac:dyDescent="0.35">
      <c r="A2960" s="27"/>
      <c r="B2960" s="28"/>
      <c r="C2960" s="27"/>
      <c r="D2960" s="28"/>
      <c r="E2960" s="27"/>
      <c r="F2960" s="27"/>
      <c r="G2960" s="27" t="s">
        <v>7251</v>
      </c>
      <c r="H2960" s="27" t="s">
        <v>7252</v>
      </c>
    </row>
    <row r="2961" spans="1:8" x14ac:dyDescent="0.35">
      <c r="A2961" s="27"/>
      <c r="B2961" s="28"/>
      <c r="C2961" s="27"/>
      <c r="D2961" s="28"/>
      <c r="E2961" s="27"/>
      <c r="F2961" s="27"/>
      <c r="G2961" s="27" t="s">
        <v>7253</v>
      </c>
      <c r="H2961" s="27" t="s">
        <v>7254</v>
      </c>
    </row>
    <row r="2962" spans="1:8" x14ac:dyDescent="0.35">
      <c r="A2962" s="27"/>
      <c r="B2962" s="28"/>
      <c r="C2962" s="27"/>
      <c r="D2962" s="28"/>
      <c r="E2962" s="27"/>
      <c r="F2962" s="27"/>
      <c r="G2962" s="27" t="s">
        <v>7255</v>
      </c>
      <c r="H2962" s="27" t="s">
        <v>7256</v>
      </c>
    </row>
    <row r="2963" spans="1:8" x14ac:dyDescent="0.35">
      <c r="A2963" s="27"/>
      <c r="B2963" s="28"/>
      <c r="C2963" s="27"/>
      <c r="D2963" s="28"/>
      <c r="E2963" s="27"/>
      <c r="F2963" s="27"/>
      <c r="G2963" s="27" t="s">
        <v>7257</v>
      </c>
      <c r="H2963" s="27" t="s">
        <v>7258</v>
      </c>
    </row>
    <row r="2964" spans="1:8" x14ac:dyDescent="0.35">
      <c r="A2964" s="27"/>
      <c r="B2964" s="28"/>
      <c r="C2964" s="27"/>
      <c r="D2964" s="28"/>
      <c r="E2964" s="27"/>
      <c r="F2964" s="27"/>
      <c r="G2964" s="33" t="s">
        <v>7259</v>
      </c>
      <c r="H2964" s="33" t="s">
        <v>7260</v>
      </c>
    </row>
    <row r="2965" spans="1:8" x14ac:dyDescent="0.35">
      <c r="A2965" s="27"/>
      <c r="B2965" s="28"/>
      <c r="C2965" s="27"/>
      <c r="D2965" s="28"/>
      <c r="E2965" s="27"/>
      <c r="F2965" s="27"/>
      <c r="G2965" s="27" t="s">
        <v>7261</v>
      </c>
      <c r="H2965" s="27" t="s">
        <v>7262</v>
      </c>
    </row>
    <row r="2966" spans="1:8" x14ac:dyDescent="0.35">
      <c r="A2966" s="27"/>
      <c r="B2966" s="28"/>
      <c r="C2966" s="27"/>
      <c r="D2966" s="28"/>
      <c r="E2966" s="27"/>
      <c r="F2966" s="27"/>
      <c r="G2966" s="27" t="s">
        <v>7263</v>
      </c>
      <c r="H2966" s="27" t="s">
        <v>7264</v>
      </c>
    </row>
    <row r="2967" spans="1:8" x14ac:dyDescent="0.35">
      <c r="A2967" s="27"/>
      <c r="B2967" s="28"/>
      <c r="C2967" s="27"/>
      <c r="D2967" s="28"/>
      <c r="E2967" s="31" t="s">
        <v>7265</v>
      </c>
      <c r="F2967" s="31" t="s">
        <v>7266</v>
      </c>
      <c r="G2967" s="27"/>
      <c r="H2967" s="27"/>
    </row>
    <row r="2968" spans="1:8" x14ac:dyDescent="0.35">
      <c r="A2968" s="27"/>
      <c r="B2968" s="28"/>
      <c r="C2968" s="27"/>
      <c r="D2968" s="28"/>
      <c r="E2968" s="27"/>
      <c r="F2968" s="27"/>
      <c r="G2968" s="33" t="s">
        <v>7267</v>
      </c>
      <c r="H2968" s="33" t="s">
        <v>7268</v>
      </c>
    </row>
    <row r="2969" spans="1:8" x14ac:dyDescent="0.35">
      <c r="A2969" s="27"/>
      <c r="B2969" s="28"/>
      <c r="C2969" s="27"/>
      <c r="D2969" s="28"/>
      <c r="E2969" s="27"/>
      <c r="F2969" s="27"/>
      <c r="G2969" s="27" t="s">
        <v>7269</v>
      </c>
      <c r="H2969" s="27" t="s">
        <v>7270</v>
      </c>
    </row>
    <row r="2970" spans="1:8" x14ac:dyDescent="0.35">
      <c r="A2970" s="27"/>
      <c r="B2970" s="28"/>
      <c r="C2970" s="27"/>
      <c r="D2970" s="28"/>
      <c r="E2970" s="27"/>
      <c r="F2970" s="27"/>
      <c r="G2970" s="27" t="s">
        <v>7271</v>
      </c>
      <c r="H2970" s="27" t="s">
        <v>7272</v>
      </c>
    </row>
    <row r="2971" spans="1:8" x14ac:dyDescent="0.35">
      <c r="A2971" s="27"/>
      <c r="B2971" s="28"/>
      <c r="C2971" s="27"/>
      <c r="D2971" s="28"/>
      <c r="E2971" s="27"/>
      <c r="F2971" s="27"/>
      <c r="G2971" s="33" t="s">
        <v>7273</v>
      </c>
      <c r="H2971" s="33" t="s">
        <v>7274</v>
      </c>
    </row>
    <row r="2972" spans="1:8" x14ac:dyDescent="0.35">
      <c r="A2972" s="27"/>
      <c r="B2972" s="28"/>
      <c r="C2972" s="27"/>
      <c r="D2972" s="28"/>
      <c r="E2972" s="27"/>
      <c r="F2972" s="27"/>
      <c r="G2972" s="27" t="s">
        <v>7275</v>
      </c>
      <c r="H2972" s="27" t="s">
        <v>7276</v>
      </c>
    </row>
    <row r="2973" spans="1:8" x14ac:dyDescent="0.35">
      <c r="A2973" s="27"/>
      <c r="B2973" s="28"/>
      <c r="C2973" s="27"/>
      <c r="D2973" s="28"/>
      <c r="E2973" s="27"/>
      <c r="F2973" s="27"/>
      <c r="G2973" s="27" t="s">
        <v>7277</v>
      </c>
      <c r="H2973" s="27" t="s">
        <v>7278</v>
      </c>
    </row>
    <row r="2974" spans="1:8" x14ac:dyDescent="0.35">
      <c r="A2974" s="27"/>
      <c r="B2974" s="28"/>
      <c r="C2974" s="27"/>
      <c r="D2974" s="28"/>
      <c r="E2974" s="27"/>
      <c r="F2974" s="27"/>
      <c r="G2974" s="27" t="s">
        <v>7279</v>
      </c>
      <c r="H2974" s="27" t="s">
        <v>7280</v>
      </c>
    </row>
    <row r="2975" spans="1:8" x14ac:dyDescent="0.35">
      <c r="A2975" s="27"/>
      <c r="B2975" s="28"/>
      <c r="C2975" s="27"/>
      <c r="D2975" s="28"/>
      <c r="E2975" s="27"/>
      <c r="F2975" s="27"/>
      <c r="G2975" s="27" t="s">
        <v>7281</v>
      </c>
      <c r="H2975" s="27" t="s">
        <v>7282</v>
      </c>
    </row>
    <row r="2976" spans="1:8" x14ac:dyDescent="0.35">
      <c r="A2976" s="27"/>
      <c r="B2976" s="28"/>
      <c r="C2976" s="27"/>
      <c r="D2976" s="28"/>
      <c r="E2976" s="27"/>
      <c r="F2976" s="27"/>
      <c r="G2976" s="27" t="s">
        <v>7283</v>
      </c>
      <c r="H2976" s="27" t="s">
        <v>7284</v>
      </c>
    </row>
    <row r="2977" spans="1:8" x14ac:dyDescent="0.35">
      <c r="A2977" s="27"/>
      <c r="B2977" s="28"/>
      <c r="C2977" s="27"/>
      <c r="D2977" s="28"/>
      <c r="E2977" s="27"/>
      <c r="F2977" s="27"/>
      <c r="G2977" s="27" t="s">
        <v>7285</v>
      </c>
      <c r="H2977" s="27" t="s">
        <v>7286</v>
      </c>
    </row>
    <row r="2978" spans="1:8" x14ac:dyDescent="0.35">
      <c r="A2978" s="27"/>
      <c r="B2978" s="28"/>
      <c r="C2978" s="27"/>
      <c r="D2978" s="28"/>
      <c r="E2978" s="27"/>
      <c r="F2978" s="27"/>
      <c r="G2978" s="27" t="s">
        <v>7287</v>
      </c>
      <c r="H2978" s="27" t="s">
        <v>7288</v>
      </c>
    </row>
    <row r="2979" spans="1:8" x14ac:dyDescent="0.35">
      <c r="A2979" s="27"/>
      <c r="B2979" s="28"/>
      <c r="C2979" s="27"/>
      <c r="D2979" s="28"/>
      <c r="E2979" s="27"/>
      <c r="F2979" s="27"/>
      <c r="G2979" s="27" t="s">
        <v>7289</v>
      </c>
      <c r="H2979" s="27" t="s">
        <v>7290</v>
      </c>
    </row>
    <row r="2980" spans="1:8" x14ac:dyDescent="0.35">
      <c r="A2980" s="27"/>
      <c r="B2980" s="28"/>
      <c r="C2980" s="27"/>
      <c r="D2980" s="28"/>
      <c r="E2980" s="27"/>
      <c r="F2980" s="27"/>
      <c r="G2980" s="27" t="s">
        <v>7291</v>
      </c>
      <c r="H2980" s="27" t="s">
        <v>7292</v>
      </c>
    </row>
    <row r="2981" spans="1:8" x14ac:dyDescent="0.35">
      <c r="A2981" s="27"/>
      <c r="B2981" s="28"/>
      <c r="C2981" s="27"/>
      <c r="D2981" s="28"/>
      <c r="E2981" s="27"/>
      <c r="F2981" s="27"/>
      <c r="G2981" s="27" t="s">
        <v>7293</v>
      </c>
      <c r="H2981" s="27" t="s">
        <v>7294</v>
      </c>
    </row>
    <row r="2982" spans="1:8" x14ac:dyDescent="0.35">
      <c r="A2982" s="27"/>
      <c r="B2982" s="28"/>
      <c r="C2982" s="27"/>
      <c r="D2982" s="28"/>
      <c r="E2982" s="27"/>
      <c r="F2982" s="27"/>
      <c r="G2982" s="27" t="s">
        <v>7295</v>
      </c>
      <c r="H2982" s="27" t="s">
        <v>7296</v>
      </c>
    </row>
    <row r="2983" spans="1:8" x14ac:dyDescent="0.35">
      <c r="A2983" s="27"/>
      <c r="B2983" s="28"/>
      <c r="C2983" s="27"/>
      <c r="D2983" s="28"/>
      <c r="E2983" s="27"/>
      <c r="F2983" s="27"/>
      <c r="G2983" s="27" t="s">
        <v>7297</v>
      </c>
      <c r="H2983" s="27" t="s">
        <v>7298</v>
      </c>
    </row>
    <row r="2984" spans="1:8" x14ac:dyDescent="0.35">
      <c r="A2984" s="27"/>
      <c r="B2984" s="28"/>
      <c r="C2984" s="27"/>
      <c r="D2984" s="28"/>
      <c r="E2984" s="27"/>
      <c r="F2984" s="27"/>
      <c r="G2984" s="27" t="s">
        <v>7299</v>
      </c>
      <c r="H2984" s="27" t="s">
        <v>7300</v>
      </c>
    </row>
    <row r="2985" spans="1:8" x14ac:dyDescent="0.35">
      <c r="A2985" s="27"/>
      <c r="B2985" s="28"/>
      <c r="C2985" s="27"/>
      <c r="D2985" s="28"/>
      <c r="E2985" s="27"/>
      <c r="F2985" s="27"/>
      <c r="G2985" s="27" t="s">
        <v>7301</v>
      </c>
      <c r="H2985" s="27" t="s">
        <v>7302</v>
      </c>
    </row>
    <row r="2986" spans="1:8" x14ac:dyDescent="0.35">
      <c r="A2986" s="27"/>
      <c r="B2986" s="28"/>
      <c r="C2986" s="27"/>
      <c r="D2986" s="28"/>
      <c r="E2986" s="27"/>
      <c r="F2986" s="27"/>
      <c r="G2986" s="27" t="s">
        <v>7303</v>
      </c>
      <c r="H2986" s="27" t="s">
        <v>7304</v>
      </c>
    </row>
    <row r="2987" spans="1:8" x14ac:dyDescent="0.35">
      <c r="A2987" s="27"/>
      <c r="B2987" s="28"/>
      <c r="C2987" s="27"/>
      <c r="D2987" s="28"/>
      <c r="E2987" s="27"/>
      <c r="F2987" s="27"/>
      <c r="G2987" s="27" t="s">
        <v>7305</v>
      </c>
      <c r="H2987" s="27" t="s">
        <v>7306</v>
      </c>
    </row>
    <row r="2988" spans="1:8" x14ac:dyDescent="0.35">
      <c r="A2988" s="27"/>
      <c r="B2988" s="28"/>
      <c r="C2988" s="27"/>
      <c r="D2988" s="28"/>
      <c r="E2988" s="27"/>
      <c r="F2988" s="27"/>
      <c r="G2988" s="27" t="s">
        <v>7307</v>
      </c>
      <c r="H2988" s="27" t="s">
        <v>7308</v>
      </c>
    </row>
    <row r="2989" spans="1:8" x14ac:dyDescent="0.35">
      <c r="A2989" s="27"/>
      <c r="B2989" s="28"/>
      <c r="C2989" s="27"/>
      <c r="D2989" s="28"/>
      <c r="E2989" s="27"/>
      <c r="F2989" s="27"/>
      <c r="G2989" s="27" t="s">
        <v>7309</v>
      </c>
      <c r="H2989" s="27" t="s">
        <v>7310</v>
      </c>
    </row>
    <row r="2990" spans="1:8" x14ac:dyDescent="0.35">
      <c r="A2990" s="27"/>
      <c r="B2990" s="28"/>
      <c r="C2990" s="27"/>
      <c r="D2990" s="28"/>
      <c r="E2990" s="27"/>
      <c r="F2990" s="27"/>
      <c r="G2990" s="27" t="s">
        <v>7311</v>
      </c>
      <c r="H2990" s="27" t="s">
        <v>7312</v>
      </c>
    </row>
    <row r="2991" spans="1:8" x14ac:dyDescent="0.35">
      <c r="A2991" s="27"/>
      <c r="B2991" s="28"/>
      <c r="C2991" s="27"/>
      <c r="D2991" s="28"/>
      <c r="E2991" s="27"/>
      <c r="F2991" s="27"/>
      <c r="G2991" s="27" t="s">
        <v>7313</v>
      </c>
      <c r="H2991" s="27" t="s">
        <v>7314</v>
      </c>
    </row>
    <row r="2992" spans="1:8" x14ac:dyDescent="0.35">
      <c r="A2992" s="27"/>
      <c r="B2992" s="28"/>
      <c r="C2992" s="27"/>
      <c r="D2992" s="28"/>
      <c r="E2992" s="27"/>
      <c r="F2992" s="27"/>
      <c r="G2992" s="33" t="s">
        <v>7315</v>
      </c>
      <c r="H2992" s="33" t="s">
        <v>7316</v>
      </c>
    </row>
    <row r="2993" spans="1:8" x14ac:dyDescent="0.35">
      <c r="A2993" s="27"/>
      <c r="B2993" s="28"/>
      <c r="C2993" s="27"/>
      <c r="D2993" s="28"/>
      <c r="E2993" s="27"/>
      <c r="F2993" s="27"/>
      <c r="G2993" s="27" t="s">
        <v>7317</v>
      </c>
      <c r="H2993" s="27" t="s">
        <v>7318</v>
      </c>
    </row>
    <row r="2994" spans="1:8" x14ac:dyDescent="0.35">
      <c r="A2994" s="27"/>
      <c r="B2994" s="28"/>
      <c r="C2994" s="27"/>
      <c r="D2994" s="28"/>
      <c r="E2994" s="27"/>
      <c r="F2994" s="27"/>
      <c r="G2994" s="27" t="s">
        <v>7319</v>
      </c>
      <c r="H2994" s="27" t="s">
        <v>7320</v>
      </c>
    </row>
    <row r="2995" spans="1:8" x14ac:dyDescent="0.35">
      <c r="A2995" s="27"/>
      <c r="B2995" s="28"/>
      <c r="C2995" s="27"/>
      <c r="D2995" s="28"/>
      <c r="E2995" s="27"/>
      <c r="F2995" s="27"/>
      <c r="G2995" s="27" t="s">
        <v>7321</v>
      </c>
      <c r="H2995" s="27" t="s">
        <v>7322</v>
      </c>
    </row>
    <row r="2996" spans="1:8" x14ac:dyDescent="0.35">
      <c r="A2996" s="27"/>
      <c r="B2996" s="28"/>
      <c r="C2996" s="27"/>
      <c r="D2996" s="28"/>
      <c r="E2996" s="27"/>
      <c r="F2996" s="27"/>
      <c r="G2996" s="27" t="s">
        <v>7323</v>
      </c>
      <c r="H2996" s="27" t="s">
        <v>7324</v>
      </c>
    </row>
    <row r="2997" spans="1:8" x14ac:dyDescent="0.35">
      <c r="A2997" s="27"/>
      <c r="B2997" s="28"/>
      <c r="C2997" s="27"/>
      <c r="D2997" s="28"/>
      <c r="E2997" s="27"/>
      <c r="F2997" s="27"/>
      <c r="G2997" s="27" t="s">
        <v>7325</v>
      </c>
      <c r="H2997" s="27" t="s">
        <v>7326</v>
      </c>
    </row>
    <row r="2998" spans="1:8" x14ac:dyDescent="0.35">
      <c r="A2998" s="27"/>
      <c r="B2998" s="28"/>
      <c r="C2998" s="27"/>
      <c r="D2998" s="28"/>
      <c r="E2998" s="27"/>
      <c r="F2998" s="27"/>
      <c r="G2998" s="27" t="s">
        <v>7327</v>
      </c>
      <c r="H2998" s="27" t="s">
        <v>7328</v>
      </c>
    </row>
    <row r="2999" spans="1:8" x14ac:dyDescent="0.35">
      <c r="A2999" s="27"/>
      <c r="B2999" s="28"/>
      <c r="C2999" s="27"/>
      <c r="D2999" s="28"/>
      <c r="E2999" s="27"/>
      <c r="F2999" s="27"/>
      <c r="G2999" s="27" t="s">
        <v>7329</v>
      </c>
      <c r="H2999" s="27" t="s">
        <v>7330</v>
      </c>
    </row>
    <row r="3000" spans="1:8" x14ac:dyDescent="0.35">
      <c r="A3000" s="27"/>
      <c r="B3000" s="28"/>
      <c r="C3000" s="27"/>
      <c r="D3000" s="28"/>
      <c r="E3000" s="27"/>
      <c r="F3000" s="27"/>
      <c r="G3000" s="27" t="s">
        <v>7331</v>
      </c>
      <c r="H3000" s="27" t="s">
        <v>7332</v>
      </c>
    </row>
    <row r="3001" spans="1:8" x14ac:dyDescent="0.35">
      <c r="A3001" s="27"/>
      <c r="B3001" s="28"/>
      <c r="C3001" s="27"/>
      <c r="D3001" s="28"/>
      <c r="E3001" s="27"/>
      <c r="F3001" s="27"/>
      <c r="G3001" s="27" t="s">
        <v>7333</v>
      </c>
      <c r="H3001" s="27" t="s">
        <v>7334</v>
      </c>
    </row>
    <row r="3002" spans="1:8" x14ac:dyDescent="0.35">
      <c r="A3002" s="27"/>
      <c r="B3002" s="28"/>
      <c r="C3002" s="27"/>
      <c r="D3002" s="28"/>
      <c r="E3002" s="27"/>
      <c r="F3002" s="27"/>
      <c r="G3002" s="27" t="s">
        <v>7335</v>
      </c>
      <c r="H3002" s="27" t="s">
        <v>7336</v>
      </c>
    </row>
    <row r="3003" spans="1:8" x14ac:dyDescent="0.35">
      <c r="A3003" s="27"/>
      <c r="B3003" s="28"/>
      <c r="C3003" s="27"/>
      <c r="D3003" s="28"/>
      <c r="E3003" s="27"/>
      <c r="F3003" s="27"/>
      <c r="G3003" s="27" t="s">
        <v>7337</v>
      </c>
      <c r="H3003" s="27" t="s">
        <v>7338</v>
      </c>
    </row>
    <row r="3004" spans="1:8" x14ac:dyDescent="0.35">
      <c r="A3004" s="27"/>
      <c r="B3004" s="28"/>
      <c r="C3004" s="27"/>
      <c r="D3004" s="28"/>
      <c r="E3004" s="27"/>
      <c r="F3004" s="27"/>
      <c r="G3004" s="27" t="s">
        <v>7339</v>
      </c>
      <c r="H3004" s="27" t="s">
        <v>7340</v>
      </c>
    </row>
    <row r="3005" spans="1:8" x14ac:dyDescent="0.35">
      <c r="A3005" s="27"/>
      <c r="B3005" s="28"/>
      <c r="C3005" s="27"/>
      <c r="D3005" s="28"/>
      <c r="E3005" s="27"/>
      <c r="F3005" s="27"/>
      <c r="G3005" s="27" t="s">
        <v>7341</v>
      </c>
      <c r="H3005" s="27" t="s">
        <v>7342</v>
      </c>
    </row>
    <row r="3006" spans="1:8" x14ac:dyDescent="0.35">
      <c r="A3006" s="27"/>
      <c r="B3006" s="28"/>
      <c r="C3006" s="27"/>
      <c r="D3006" s="28"/>
      <c r="E3006" s="27"/>
      <c r="F3006" s="27"/>
      <c r="G3006" s="27" t="s">
        <v>7343</v>
      </c>
      <c r="H3006" s="27" t="s">
        <v>7344</v>
      </c>
    </row>
    <row r="3007" spans="1:8" x14ac:dyDescent="0.35">
      <c r="A3007" s="27"/>
      <c r="B3007" s="28"/>
      <c r="C3007" s="27"/>
      <c r="D3007" s="28"/>
      <c r="E3007" s="27"/>
      <c r="F3007" s="27"/>
      <c r="G3007" s="27" t="s">
        <v>7345</v>
      </c>
      <c r="H3007" s="27" t="s">
        <v>7346</v>
      </c>
    </row>
    <row r="3008" spans="1:8" x14ac:dyDescent="0.35">
      <c r="A3008" s="27"/>
      <c r="B3008" s="28"/>
      <c r="C3008" s="27"/>
      <c r="D3008" s="28"/>
      <c r="E3008" s="27"/>
      <c r="F3008" s="27"/>
      <c r="G3008" s="27" t="s">
        <v>7347</v>
      </c>
      <c r="H3008" s="27" t="s">
        <v>7348</v>
      </c>
    </row>
    <row r="3009" spans="1:8" x14ac:dyDescent="0.35">
      <c r="A3009" s="27"/>
      <c r="B3009" s="28"/>
      <c r="C3009" s="27"/>
      <c r="D3009" s="28"/>
      <c r="E3009" s="27"/>
      <c r="F3009" s="27"/>
      <c r="G3009" s="33" t="s">
        <v>7349</v>
      </c>
      <c r="H3009" s="33" t="s">
        <v>7350</v>
      </c>
    </row>
    <row r="3010" spans="1:8" x14ac:dyDescent="0.35">
      <c r="A3010" s="27"/>
      <c r="B3010" s="28"/>
      <c r="C3010" s="27"/>
      <c r="D3010" s="28"/>
      <c r="E3010" s="27"/>
      <c r="F3010" s="27"/>
      <c r="G3010" s="27" t="s">
        <v>7351</v>
      </c>
      <c r="H3010" s="27" t="s">
        <v>7352</v>
      </c>
    </row>
    <row r="3011" spans="1:8" x14ac:dyDescent="0.35">
      <c r="A3011" s="27"/>
      <c r="B3011" s="28"/>
      <c r="C3011" s="27"/>
      <c r="D3011" s="28"/>
      <c r="E3011" s="27"/>
      <c r="F3011" s="27"/>
      <c r="G3011" s="27" t="s">
        <v>7353</v>
      </c>
      <c r="H3011" s="27" t="s">
        <v>7354</v>
      </c>
    </row>
    <row r="3012" spans="1:8" x14ac:dyDescent="0.35">
      <c r="A3012" s="27"/>
      <c r="B3012" s="28"/>
      <c r="C3012" s="27"/>
      <c r="D3012" s="28"/>
      <c r="E3012" s="27"/>
      <c r="F3012" s="27"/>
      <c r="G3012" s="27" t="s">
        <v>7355</v>
      </c>
      <c r="H3012" s="27" t="s">
        <v>7356</v>
      </c>
    </row>
    <row r="3013" spans="1:8" x14ac:dyDescent="0.35">
      <c r="A3013" s="27"/>
      <c r="B3013" s="28"/>
      <c r="C3013" s="27"/>
      <c r="D3013" s="28"/>
      <c r="E3013" s="27"/>
      <c r="F3013" s="27"/>
      <c r="G3013" s="27" t="s">
        <v>7357</v>
      </c>
      <c r="H3013" s="27" t="s">
        <v>7358</v>
      </c>
    </row>
    <row r="3014" spans="1:8" x14ac:dyDescent="0.35">
      <c r="A3014" s="27"/>
      <c r="B3014" s="28"/>
      <c r="C3014" s="27"/>
      <c r="D3014" s="28"/>
      <c r="E3014" s="27"/>
      <c r="F3014" s="27"/>
      <c r="G3014" s="27" t="s">
        <v>7359</v>
      </c>
      <c r="H3014" s="27" t="s">
        <v>7360</v>
      </c>
    </row>
    <row r="3015" spans="1:8" x14ac:dyDescent="0.35">
      <c r="A3015" s="27"/>
      <c r="B3015" s="28"/>
      <c r="C3015" s="27"/>
      <c r="D3015" s="28"/>
      <c r="E3015" s="27"/>
      <c r="F3015" s="27"/>
      <c r="G3015" s="27" t="s">
        <v>7361</v>
      </c>
      <c r="H3015" s="27" t="s">
        <v>7362</v>
      </c>
    </row>
    <row r="3016" spans="1:8" x14ac:dyDescent="0.35">
      <c r="A3016" s="27"/>
      <c r="B3016" s="28"/>
      <c r="C3016" s="27"/>
      <c r="D3016" s="28"/>
      <c r="E3016" s="27"/>
      <c r="F3016" s="27"/>
      <c r="G3016" s="33" t="s">
        <v>7363</v>
      </c>
      <c r="H3016" s="33" t="s">
        <v>7364</v>
      </c>
    </row>
    <row r="3017" spans="1:8" x14ac:dyDescent="0.35">
      <c r="A3017" s="27"/>
      <c r="B3017" s="28"/>
      <c r="C3017" s="27"/>
      <c r="D3017" s="28"/>
      <c r="E3017" s="27"/>
      <c r="F3017" s="27"/>
      <c r="G3017" s="27" t="s">
        <v>7365</v>
      </c>
      <c r="H3017" s="27" t="s">
        <v>7366</v>
      </c>
    </row>
    <row r="3018" spans="1:8" x14ac:dyDescent="0.35">
      <c r="A3018" s="27"/>
      <c r="B3018" s="28"/>
      <c r="C3018" s="27"/>
      <c r="D3018" s="28"/>
      <c r="E3018" s="27"/>
      <c r="F3018" s="27"/>
      <c r="G3018" s="27" t="s">
        <v>7367</v>
      </c>
      <c r="H3018" s="27" t="s">
        <v>7368</v>
      </c>
    </row>
    <row r="3019" spans="1:8" x14ac:dyDescent="0.35">
      <c r="A3019" s="27"/>
      <c r="B3019" s="28"/>
      <c r="C3019" s="27"/>
      <c r="D3019" s="28"/>
      <c r="E3019" s="27"/>
      <c r="F3019" s="27"/>
      <c r="G3019" s="27" t="s">
        <v>7369</v>
      </c>
      <c r="H3019" s="27" t="s">
        <v>7370</v>
      </c>
    </row>
    <row r="3020" spans="1:8" x14ac:dyDescent="0.35">
      <c r="A3020" s="27"/>
      <c r="B3020" s="28"/>
      <c r="C3020" s="27"/>
      <c r="D3020" s="28"/>
      <c r="E3020" s="27"/>
      <c r="F3020" s="27"/>
      <c r="G3020" s="33" t="s">
        <v>7371</v>
      </c>
      <c r="H3020" s="33" t="s">
        <v>7372</v>
      </c>
    </row>
    <row r="3021" spans="1:8" x14ac:dyDescent="0.35">
      <c r="A3021" s="27"/>
      <c r="B3021" s="28"/>
      <c r="C3021" s="27"/>
      <c r="D3021" s="28"/>
      <c r="E3021" s="27"/>
      <c r="F3021" s="27"/>
      <c r="G3021" s="27" t="s">
        <v>7373</v>
      </c>
      <c r="H3021" s="27" t="s">
        <v>7374</v>
      </c>
    </row>
    <row r="3022" spans="1:8" x14ac:dyDescent="0.35">
      <c r="A3022" s="27"/>
      <c r="B3022" s="28"/>
      <c r="C3022" s="27"/>
      <c r="D3022" s="28"/>
      <c r="E3022" s="27"/>
      <c r="F3022" s="27"/>
      <c r="G3022" s="27" t="s">
        <v>7375</v>
      </c>
      <c r="H3022" s="27" t="s">
        <v>7376</v>
      </c>
    </row>
    <row r="3023" spans="1:8" x14ac:dyDescent="0.35">
      <c r="A3023" s="27"/>
      <c r="B3023" s="28"/>
      <c r="C3023" s="27"/>
      <c r="D3023" s="28"/>
      <c r="E3023" s="27"/>
      <c r="F3023" s="27"/>
      <c r="G3023" s="33" t="s">
        <v>7377</v>
      </c>
      <c r="H3023" s="33" t="s">
        <v>7378</v>
      </c>
    </row>
    <row r="3024" spans="1:8" x14ac:dyDescent="0.35">
      <c r="A3024" s="27"/>
      <c r="B3024" s="28"/>
      <c r="C3024" s="27"/>
      <c r="D3024" s="28"/>
      <c r="E3024" s="27"/>
      <c r="F3024" s="27"/>
      <c r="G3024" s="33" t="s">
        <v>7379</v>
      </c>
      <c r="H3024" s="33" t="s">
        <v>7380</v>
      </c>
    </row>
    <row r="3025" spans="1:8" x14ac:dyDescent="0.35">
      <c r="A3025" s="27"/>
      <c r="B3025" s="28"/>
      <c r="C3025" s="27"/>
      <c r="D3025" s="28"/>
      <c r="E3025" s="27"/>
      <c r="F3025" s="27"/>
      <c r="G3025" s="27" t="s">
        <v>7381</v>
      </c>
      <c r="H3025" s="27" t="s">
        <v>7382</v>
      </c>
    </row>
    <row r="3026" spans="1:8" x14ac:dyDescent="0.35">
      <c r="A3026" s="27"/>
      <c r="B3026" s="28"/>
      <c r="C3026" s="27"/>
      <c r="D3026" s="28"/>
      <c r="E3026" s="27"/>
      <c r="F3026" s="27"/>
      <c r="G3026" s="27" t="s">
        <v>7383</v>
      </c>
      <c r="H3026" s="27" t="s">
        <v>7384</v>
      </c>
    </row>
    <row r="3027" spans="1:8" x14ac:dyDescent="0.35">
      <c r="A3027" s="27"/>
      <c r="B3027" s="28"/>
      <c r="C3027" s="27"/>
      <c r="D3027" s="28"/>
      <c r="E3027" s="27"/>
      <c r="F3027" s="27"/>
      <c r="G3027" s="33" t="s">
        <v>7385</v>
      </c>
      <c r="H3027" s="33" t="s">
        <v>7386</v>
      </c>
    </row>
    <row r="3028" spans="1:8" x14ac:dyDescent="0.35">
      <c r="A3028" s="27"/>
      <c r="B3028" s="28"/>
      <c r="C3028" s="29" t="s">
        <v>7387</v>
      </c>
      <c r="D3028" s="30" t="s">
        <v>7388</v>
      </c>
      <c r="E3028" s="27"/>
      <c r="F3028" s="27"/>
      <c r="G3028" s="27"/>
      <c r="H3028" s="27"/>
    </row>
    <row r="3029" spans="1:8" ht="26" x14ac:dyDescent="0.35">
      <c r="A3029" s="27"/>
      <c r="B3029" s="28"/>
      <c r="C3029" s="27"/>
      <c r="D3029" s="28"/>
      <c r="E3029" s="31" t="s">
        <v>7389</v>
      </c>
      <c r="F3029" s="32" t="s">
        <v>7390</v>
      </c>
      <c r="G3029" s="27"/>
      <c r="H3029" s="27"/>
    </row>
    <row r="3030" spans="1:8" x14ac:dyDescent="0.35">
      <c r="A3030" s="27"/>
      <c r="B3030" s="28"/>
      <c r="C3030" s="27"/>
      <c r="D3030" s="28"/>
      <c r="E3030" s="27"/>
      <c r="F3030" s="27"/>
      <c r="G3030" s="33" t="s">
        <v>7391</v>
      </c>
      <c r="H3030" s="33" t="s">
        <v>7392</v>
      </c>
    </row>
    <row r="3031" spans="1:8" x14ac:dyDescent="0.35">
      <c r="A3031" s="27"/>
      <c r="B3031" s="28"/>
      <c r="C3031" s="27"/>
      <c r="D3031" s="28"/>
      <c r="E3031" s="27"/>
      <c r="F3031" s="27"/>
      <c r="G3031" s="33" t="s">
        <v>7393</v>
      </c>
      <c r="H3031" s="33" t="s">
        <v>7394</v>
      </c>
    </row>
    <row r="3032" spans="1:8" x14ac:dyDescent="0.35">
      <c r="A3032" s="27"/>
      <c r="B3032" s="28"/>
      <c r="C3032" s="27"/>
      <c r="D3032" s="28"/>
      <c r="E3032" s="27"/>
      <c r="F3032" s="27"/>
      <c r="G3032" s="33" t="s">
        <v>7395</v>
      </c>
      <c r="H3032" s="33" t="s">
        <v>7396</v>
      </c>
    </row>
    <row r="3033" spans="1:8" x14ac:dyDescent="0.35">
      <c r="A3033" s="27"/>
      <c r="B3033" s="28"/>
      <c r="C3033" s="27"/>
      <c r="D3033" s="28"/>
      <c r="E3033" s="27"/>
      <c r="F3033" s="27"/>
      <c r="G3033" s="33" t="s">
        <v>7397</v>
      </c>
      <c r="H3033" s="33" t="s">
        <v>7398</v>
      </c>
    </row>
    <row r="3034" spans="1:8" x14ac:dyDescent="0.35">
      <c r="A3034" s="27"/>
      <c r="B3034" s="28"/>
      <c r="C3034" s="27"/>
      <c r="D3034" s="28"/>
      <c r="E3034" s="27"/>
      <c r="F3034" s="27"/>
      <c r="G3034" s="33" t="s">
        <v>7399</v>
      </c>
      <c r="H3034" s="33" t="s">
        <v>7400</v>
      </c>
    </row>
    <row r="3035" spans="1:8" x14ac:dyDescent="0.35">
      <c r="A3035" s="27"/>
      <c r="B3035" s="28"/>
      <c r="C3035" s="27"/>
      <c r="D3035" s="28"/>
      <c r="E3035" s="27"/>
      <c r="F3035" s="27"/>
      <c r="G3035" s="27" t="s">
        <v>7401</v>
      </c>
      <c r="H3035" s="27" t="s">
        <v>7402</v>
      </c>
    </row>
    <row r="3036" spans="1:8" x14ac:dyDescent="0.35">
      <c r="A3036" s="27"/>
      <c r="B3036" s="28"/>
      <c r="C3036" s="27"/>
      <c r="D3036" s="28"/>
      <c r="E3036" s="27"/>
      <c r="F3036" s="27"/>
      <c r="G3036" s="33" t="s">
        <v>7403</v>
      </c>
      <c r="H3036" s="33" t="s">
        <v>7404</v>
      </c>
    </row>
    <row r="3037" spans="1:8" x14ac:dyDescent="0.35">
      <c r="A3037" s="27"/>
      <c r="B3037" s="28"/>
      <c r="C3037" s="27"/>
      <c r="D3037" s="28"/>
      <c r="E3037" s="27"/>
      <c r="F3037" s="27"/>
      <c r="G3037" s="27" t="s">
        <v>7405</v>
      </c>
      <c r="H3037" s="27" t="s">
        <v>7406</v>
      </c>
    </row>
    <row r="3038" spans="1:8" x14ac:dyDescent="0.35">
      <c r="A3038" s="27"/>
      <c r="B3038" s="28"/>
      <c r="C3038" s="27"/>
      <c r="D3038" s="28"/>
      <c r="E3038" s="27"/>
      <c r="F3038" s="27"/>
      <c r="G3038" s="33" t="s">
        <v>7407</v>
      </c>
      <c r="H3038" s="33" t="s">
        <v>7408</v>
      </c>
    </row>
    <row r="3039" spans="1:8" ht="38.5" x14ac:dyDescent="0.35">
      <c r="A3039" s="27"/>
      <c r="B3039" s="28"/>
      <c r="C3039" s="27"/>
      <c r="D3039" s="28"/>
      <c r="E3039" s="31" t="s">
        <v>7409</v>
      </c>
      <c r="F3039" s="32" t="s">
        <v>7410</v>
      </c>
      <c r="G3039" s="27"/>
      <c r="H3039" s="27"/>
    </row>
    <row r="3040" spans="1:8" x14ac:dyDescent="0.35">
      <c r="A3040" s="27"/>
      <c r="B3040" s="28"/>
      <c r="C3040" s="27"/>
      <c r="D3040" s="28"/>
      <c r="E3040" s="27"/>
      <c r="F3040" s="27"/>
      <c r="G3040" s="33" t="s">
        <v>7411</v>
      </c>
      <c r="H3040" s="33" t="s">
        <v>7412</v>
      </c>
    </row>
    <row r="3041" spans="1:8" x14ac:dyDescent="0.35">
      <c r="A3041" s="27"/>
      <c r="B3041" s="28"/>
      <c r="C3041" s="27"/>
      <c r="D3041" s="28"/>
      <c r="E3041" s="27"/>
      <c r="F3041" s="27"/>
      <c r="G3041" s="27" t="s">
        <v>7413</v>
      </c>
      <c r="H3041" s="27" t="s">
        <v>7414</v>
      </c>
    </row>
    <row r="3042" spans="1:8" x14ac:dyDescent="0.35">
      <c r="A3042" s="27"/>
      <c r="B3042" s="28"/>
      <c r="C3042" s="27"/>
      <c r="D3042" s="28"/>
      <c r="E3042" s="27"/>
      <c r="F3042" s="27"/>
      <c r="G3042" s="27" t="s">
        <v>7415</v>
      </c>
      <c r="H3042" s="27" t="s">
        <v>7416</v>
      </c>
    </row>
    <row r="3043" spans="1:8" x14ac:dyDescent="0.35">
      <c r="A3043" s="27"/>
      <c r="B3043" s="28"/>
      <c r="C3043" s="27"/>
      <c r="D3043" s="28"/>
      <c r="E3043" s="27"/>
      <c r="F3043" s="27"/>
      <c r="G3043" s="27" t="s">
        <v>7417</v>
      </c>
      <c r="H3043" s="27" t="s">
        <v>7418</v>
      </c>
    </row>
    <row r="3044" spans="1:8" x14ac:dyDescent="0.35">
      <c r="A3044" s="27"/>
      <c r="B3044" s="28"/>
      <c r="C3044" s="27"/>
      <c r="D3044" s="28"/>
      <c r="E3044" s="27"/>
      <c r="F3044" s="27"/>
      <c r="G3044" s="27" t="s">
        <v>7419</v>
      </c>
      <c r="H3044" s="27" t="s">
        <v>7420</v>
      </c>
    </row>
    <row r="3045" spans="1:8" x14ac:dyDescent="0.35">
      <c r="A3045" s="27"/>
      <c r="B3045" s="28"/>
      <c r="C3045" s="27"/>
      <c r="D3045" s="28"/>
      <c r="E3045" s="27"/>
      <c r="F3045" s="27"/>
      <c r="G3045" s="33" t="s">
        <v>7421</v>
      </c>
      <c r="H3045" s="33" t="s">
        <v>7422</v>
      </c>
    </row>
    <row r="3046" spans="1:8" x14ac:dyDescent="0.35">
      <c r="A3046" s="27"/>
      <c r="B3046" s="28"/>
      <c r="C3046" s="27"/>
      <c r="D3046" s="28"/>
      <c r="E3046" s="27"/>
      <c r="F3046" s="27"/>
      <c r="G3046" s="27" t="s">
        <v>7423</v>
      </c>
      <c r="H3046" s="27" t="s">
        <v>7424</v>
      </c>
    </row>
    <row r="3047" spans="1:8" x14ac:dyDescent="0.35">
      <c r="A3047" s="27"/>
      <c r="B3047" s="28"/>
      <c r="C3047" s="27"/>
      <c r="D3047" s="28"/>
      <c r="E3047" s="27"/>
      <c r="F3047" s="27"/>
      <c r="G3047" s="27" t="s">
        <v>7425</v>
      </c>
      <c r="H3047" s="27" t="s">
        <v>7426</v>
      </c>
    </row>
    <row r="3048" spans="1:8" x14ac:dyDescent="0.35">
      <c r="A3048" s="27"/>
      <c r="B3048" s="28"/>
      <c r="C3048" s="27"/>
      <c r="D3048" s="28"/>
      <c r="E3048" s="27"/>
      <c r="F3048" s="27"/>
      <c r="G3048" s="27" t="s">
        <v>7427</v>
      </c>
      <c r="H3048" s="27" t="s">
        <v>7428</v>
      </c>
    </row>
    <row r="3049" spans="1:8" x14ac:dyDescent="0.35">
      <c r="A3049" s="27"/>
      <c r="B3049" s="28"/>
      <c r="C3049" s="27"/>
      <c r="D3049" s="28"/>
      <c r="E3049" s="27"/>
      <c r="F3049" s="27"/>
      <c r="G3049" s="27" t="s">
        <v>7429</v>
      </c>
      <c r="H3049" s="27" t="s">
        <v>7430</v>
      </c>
    </row>
    <row r="3050" spans="1:8" x14ac:dyDescent="0.35">
      <c r="A3050" s="27"/>
      <c r="B3050" s="28"/>
      <c r="C3050" s="27"/>
      <c r="D3050" s="28"/>
      <c r="E3050" s="27"/>
      <c r="F3050" s="27"/>
      <c r="G3050" s="27" t="s">
        <v>7431</v>
      </c>
      <c r="H3050" s="27" t="s">
        <v>7432</v>
      </c>
    </row>
    <row r="3051" spans="1:8" x14ac:dyDescent="0.35">
      <c r="A3051" s="27"/>
      <c r="B3051" s="28"/>
      <c r="C3051" s="27"/>
      <c r="D3051" s="28"/>
      <c r="E3051" s="27"/>
      <c r="F3051" s="27"/>
      <c r="G3051" s="27" t="s">
        <v>7433</v>
      </c>
      <c r="H3051" s="27" t="s">
        <v>7434</v>
      </c>
    </row>
    <row r="3052" spans="1:8" x14ac:dyDescent="0.35">
      <c r="A3052" s="27"/>
      <c r="B3052" s="28"/>
      <c r="C3052" s="27"/>
      <c r="D3052" s="28"/>
      <c r="E3052" s="27"/>
      <c r="F3052" s="27"/>
      <c r="G3052" s="27" t="s">
        <v>7435</v>
      </c>
      <c r="H3052" s="27" t="s">
        <v>7436</v>
      </c>
    </row>
    <row r="3053" spans="1:8" x14ac:dyDescent="0.35">
      <c r="A3053" s="27"/>
      <c r="B3053" s="28"/>
      <c r="C3053" s="27"/>
      <c r="D3053" s="28"/>
      <c r="E3053" s="27"/>
      <c r="F3053" s="27"/>
      <c r="G3053" s="27" t="s">
        <v>7437</v>
      </c>
      <c r="H3053" s="27" t="s">
        <v>7438</v>
      </c>
    </row>
    <row r="3054" spans="1:8" ht="38.5" x14ac:dyDescent="0.35">
      <c r="A3054" s="27"/>
      <c r="B3054" s="28"/>
      <c r="C3054" s="27"/>
      <c r="D3054" s="28"/>
      <c r="E3054" s="31" t="s">
        <v>7439</v>
      </c>
      <c r="F3054" s="32" t="s">
        <v>7440</v>
      </c>
      <c r="G3054" s="27"/>
      <c r="H3054" s="27"/>
    </row>
    <row r="3055" spans="1:8" x14ac:dyDescent="0.35">
      <c r="A3055" s="27"/>
      <c r="B3055" s="28"/>
      <c r="C3055" s="27"/>
      <c r="D3055" s="28"/>
      <c r="E3055" s="27"/>
      <c r="F3055" s="27"/>
      <c r="G3055" s="33" t="s">
        <v>7441</v>
      </c>
      <c r="H3055" s="33" t="s">
        <v>7442</v>
      </c>
    </row>
    <row r="3056" spans="1:8" x14ac:dyDescent="0.35">
      <c r="A3056" s="27"/>
      <c r="B3056" s="28"/>
      <c r="C3056" s="27"/>
      <c r="D3056" s="28"/>
      <c r="E3056" s="27"/>
      <c r="F3056" s="27"/>
      <c r="G3056" s="27" t="s">
        <v>7443</v>
      </c>
      <c r="H3056" s="27" t="s">
        <v>7444</v>
      </c>
    </row>
    <row r="3057" spans="1:8" x14ac:dyDescent="0.35">
      <c r="A3057" s="27"/>
      <c r="B3057" s="28"/>
      <c r="C3057" s="27"/>
      <c r="D3057" s="28"/>
      <c r="E3057" s="27"/>
      <c r="F3057" s="27"/>
      <c r="G3057" s="27" t="s">
        <v>7445</v>
      </c>
      <c r="H3057" s="27" t="s">
        <v>7446</v>
      </c>
    </row>
    <row r="3058" spans="1:8" x14ac:dyDescent="0.35">
      <c r="A3058" s="27"/>
      <c r="B3058" s="28"/>
      <c r="C3058" s="27"/>
      <c r="D3058" s="28"/>
      <c r="E3058" s="27"/>
      <c r="F3058" s="27"/>
      <c r="G3058" s="27" t="s">
        <v>7447</v>
      </c>
      <c r="H3058" s="27" t="s">
        <v>7448</v>
      </c>
    </row>
    <row r="3059" spans="1:8" x14ac:dyDescent="0.35">
      <c r="A3059" s="27"/>
      <c r="B3059" s="28"/>
      <c r="C3059" s="27"/>
      <c r="D3059" s="28"/>
      <c r="E3059" s="27"/>
      <c r="F3059" s="27"/>
      <c r="G3059" s="27" t="s">
        <v>7449</v>
      </c>
      <c r="H3059" s="27" t="s">
        <v>7450</v>
      </c>
    </row>
    <row r="3060" spans="1:8" x14ac:dyDescent="0.35">
      <c r="A3060" s="27"/>
      <c r="B3060" s="28"/>
      <c r="C3060" s="27"/>
      <c r="D3060" s="28"/>
      <c r="E3060" s="27"/>
      <c r="F3060" s="27"/>
      <c r="G3060" s="27" t="s">
        <v>7451</v>
      </c>
      <c r="H3060" s="27" t="s">
        <v>7452</v>
      </c>
    </row>
    <row r="3061" spans="1:8" x14ac:dyDescent="0.35">
      <c r="A3061" s="27"/>
      <c r="B3061" s="28"/>
      <c r="C3061" s="27"/>
      <c r="D3061" s="28"/>
      <c r="E3061" s="27"/>
      <c r="F3061" s="27"/>
      <c r="G3061" s="27" t="s">
        <v>7453</v>
      </c>
      <c r="H3061" s="27" t="s">
        <v>7454</v>
      </c>
    </row>
    <row r="3062" spans="1:8" x14ac:dyDescent="0.35">
      <c r="A3062" s="27"/>
      <c r="B3062" s="28"/>
      <c r="C3062" s="27"/>
      <c r="D3062" s="28"/>
      <c r="E3062" s="27"/>
      <c r="F3062" s="27"/>
      <c r="G3062" s="27" t="s">
        <v>7455</v>
      </c>
      <c r="H3062" s="27" t="s">
        <v>7456</v>
      </c>
    </row>
    <row r="3063" spans="1:8" x14ac:dyDescent="0.35">
      <c r="A3063" s="27"/>
      <c r="B3063" s="28"/>
      <c r="C3063" s="27"/>
      <c r="D3063" s="28"/>
      <c r="E3063" s="27"/>
      <c r="F3063" s="27"/>
      <c r="G3063" s="27" t="s">
        <v>7457</v>
      </c>
      <c r="H3063" s="27" t="s">
        <v>7458</v>
      </c>
    </row>
    <row r="3064" spans="1:8" x14ac:dyDescent="0.35">
      <c r="A3064" s="27"/>
      <c r="B3064" s="28"/>
      <c r="C3064" s="27"/>
      <c r="D3064" s="28"/>
      <c r="E3064" s="27"/>
      <c r="F3064" s="27"/>
      <c r="G3064" s="33" t="s">
        <v>7459</v>
      </c>
      <c r="H3064" s="33" t="s">
        <v>7460</v>
      </c>
    </row>
    <row r="3065" spans="1:8" x14ac:dyDescent="0.35">
      <c r="A3065" s="27"/>
      <c r="B3065" s="28"/>
      <c r="C3065" s="27"/>
      <c r="D3065" s="28"/>
      <c r="E3065" s="27"/>
      <c r="F3065" s="27"/>
      <c r="G3065" s="27" t="s">
        <v>7461</v>
      </c>
      <c r="H3065" s="27" t="s">
        <v>7462</v>
      </c>
    </row>
    <row r="3066" spans="1:8" x14ac:dyDescent="0.35">
      <c r="A3066" s="27"/>
      <c r="B3066" s="28"/>
      <c r="C3066" s="27"/>
      <c r="D3066" s="28"/>
      <c r="E3066" s="27"/>
      <c r="F3066" s="27"/>
      <c r="G3066" s="27" t="s">
        <v>7463</v>
      </c>
      <c r="H3066" s="27" t="s">
        <v>7464</v>
      </c>
    </row>
    <row r="3067" spans="1:8" x14ac:dyDescent="0.35">
      <c r="A3067" s="27"/>
      <c r="B3067" s="28"/>
      <c r="C3067" s="27"/>
      <c r="D3067" s="28"/>
      <c r="E3067" s="27"/>
      <c r="F3067" s="27"/>
      <c r="G3067" s="27" t="s">
        <v>7465</v>
      </c>
      <c r="H3067" s="27" t="s">
        <v>7466</v>
      </c>
    </row>
    <row r="3068" spans="1:8" ht="26" x14ac:dyDescent="0.35">
      <c r="A3068" s="27"/>
      <c r="B3068" s="28"/>
      <c r="C3068" s="27"/>
      <c r="D3068" s="28"/>
      <c r="E3068" s="31" t="s">
        <v>7467</v>
      </c>
      <c r="F3068" s="32" t="s">
        <v>7468</v>
      </c>
      <c r="G3068" s="27"/>
      <c r="H3068" s="27"/>
    </row>
    <row r="3069" spans="1:8" x14ac:dyDescent="0.35">
      <c r="A3069" s="27"/>
      <c r="B3069" s="28"/>
      <c r="C3069" s="27"/>
      <c r="D3069" s="28"/>
      <c r="E3069" s="27"/>
      <c r="F3069" s="27"/>
      <c r="G3069" s="33" t="s">
        <v>7469</v>
      </c>
      <c r="H3069" s="33" t="s">
        <v>7470</v>
      </c>
    </row>
    <row r="3070" spans="1:8" x14ac:dyDescent="0.35">
      <c r="A3070" s="27"/>
      <c r="B3070" s="28"/>
      <c r="C3070" s="27"/>
      <c r="D3070" s="28"/>
      <c r="E3070" s="27"/>
      <c r="F3070" s="27"/>
      <c r="G3070" s="27" t="s">
        <v>7471</v>
      </c>
      <c r="H3070" s="27" t="s">
        <v>7472</v>
      </c>
    </row>
    <row r="3071" spans="1:8" x14ac:dyDescent="0.35">
      <c r="A3071" s="27"/>
      <c r="B3071" s="28"/>
      <c r="C3071" s="27"/>
      <c r="D3071" s="28"/>
      <c r="E3071" s="27"/>
      <c r="F3071" s="27"/>
      <c r="G3071" s="27" t="s">
        <v>7473</v>
      </c>
      <c r="H3071" s="27" t="s">
        <v>7474</v>
      </c>
    </row>
    <row r="3072" spans="1:8" x14ac:dyDescent="0.35">
      <c r="A3072" s="27"/>
      <c r="B3072" s="28"/>
      <c r="C3072" s="27"/>
      <c r="D3072" s="28"/>
      <c r="E3072" s="27"/>
      <c r="F3072" s="27"/>
      <c r="G3072" s="27" t="s">
        <v>7475</v>
      </c>
      <c r="H3072" s="27" t="s">
        <v>7476</v>
      </c>
    </row>
    <row r="3073" spans="1:8" x14ac:dyDescent="0.35">
      <c r="A3073" s="27"/>
      <c r="B3073" s="28"/>
      <c r="C3073" s="27"/>
      <c r="D3073" s="28"/>
      <c r="E3073" s="27"/>
      <c r="F3073" s="27"/>
      <c r="G3073" s="27" t="s">
        <v>7477</v>
      </c>
      <c r="H3073" s="27" t="s">
        <v>7478</v>
      </c>
    </row>
    <row r="3074" spans="1:8" x14ac:dyDescent="0.35">
      <c r="A3074" s="27"/>
      <c r="B3074" s="28"/>
      <c r="C3074" s="27"/>
      <c r="D3074" s="28"/>
      <c r="E3074" s="27"/>
      <c r="F3074" s="27"/>
      <c r="G3074" s="27" t="s">
        <v>7479</v>
      </c>
      <c r="H3074" s="27" t="s">
        <v>7480</v>
      </c>
    </row>
    <row r="3075" spans="1:8" x14ac:dyDescent="0.35">
      <c r="A3075" s="27"/>
      <c r="B3075" s="28"/>
      <c r="C3075" s="27"/>
      <c r="D3075" s="28"/>
      <c r="E3075" s="27"/>
      <c r="F3075" s="27"/>
      <c r="G3075" s="27" t="s">
        <v>7481</v>
      </c>
      <c r="H3075" s="27" t="s">
        <v>7482</v>
      </c>
    </row>
    <row r="3076" spans="1:8" x14ac:dyDescent="0.35">
      <c r="A3076" s="27"/>
      <c r="B3076" s="28"/>
      <c r="C3076" s="27"/>
      <c r="D3076" s="28"/>
      <c r="E3076" s="27"/>
      <c r="F3076" s="27"/>
      <c r="G3076" s="33" t="s">
        <v>7483</v>
      </c>
      <c r="H3076" s="33" t="s">
        <v>7484</v>
      </c>
    </row>
    <row r="3077" spans="1:8" x14ac:dyDescent="0.35">
      <c r="A3077" s="27"/>
      <c r="B3077" s="28"/>
      <c r="C3077" s="27"/>
      <c r="D3077" s="28"/>
      <c r="E3077" s="27"/>
      <c r="F3077" s="27"/>
      <c r="G3077" s="27" t="s">
        <v>7485</v>
      </c>
      <c r="H3077" s="27" t="s">
        <v>7486</v>
      </c>
    </row>
    <row r="3078" spans="1:8" x14ac:dyDescent="0.35">
      <c r="A3078" s="27"/>
      <c r="B3078" s="28"/>
      <c r="C3078" s="27"/>
      <c r="D3078" s="28"/>
      <c r="E3078" s="27"/>
      <c r="F3078" s="27"/>
      <c r="G3078" s="27" t="s">
        <v>7487</v>
      </c>
      <c r="H3078" s="27" t="s">
        <v>7488</v>
      </c>
    </row>
    <row r="3079" spans="1:8" x14ac:dyDescent="0.35">
      <c r="A3079" s="27"/>
      <c r="B3079" s="28"/>
      <c r="C3079" s="27"/>
      <c r="D3079" s="28"/>
      <c r="E3079" s="27"/>
      <c r="F3079" s="27"/>
      <c r="G3079" s="27" t="s">
        <v>7489</v>
      </c>
      <c r="H3079" s="27" t="s">
        <v>7490</v>
      </c>
    </row>
    <row r="3080" spans="1:8" ht="51" x14ac:dyDescent="0.35">
      <c r="A3080" s="27"/>
      <c r="B3080" s="28"/>
      <c r="C3080" s="27"/>
      <c r="D3080" s="28"/>
      <c r="E3080" s="31" t="s">
        <v>7491</v>
      </c>
      <c r="F3080" s="32" t="s">
        <v>7492</v>
      </c>
      <c r="G3080" s="27"/>
      <c r="H3080" s="27"/>
    </row>
    <row r="3081" spans="1:8" x14ac:dyDescent="0.35">
      <c r="A3081" s="27"/>
      <c r="B3081" s="28"/>
      <c r="C3081" s="27"/>
      <c r="D3081" s="28"/>
      <c r="E3081" s="27"/>
      <c r="F3081" s="27"/>
      <c r="G3081" s="33" t="s">
        <v>7493</v>
      </c>
      <c r="H3081" s="33" t="s">
        <v>7494</v>
      </c>
    </row>
    <row r="3082" spans="1:8" x14ac:dyDescent="0.35">
      <c r="A3082" s="27"/>
      <c r="B3082" s="28"/>
      <c r="C3082" s="27"/>
      <c r="D3082" s="28"/>
      <c r="E3082" s="27"/>
      <c r="F3082" s="27"/>
      <c r="G3082" s="27" t="s">
        <v>7495</v>
      </c>
      <c r="H3082" s="27" t="s">
        <v>7496</v>
      </c>
    </row>
    <row r="3083" spans="1:8" x14ac:dyDescent="0.35">
      <c r="A3083" s="27"/>
      <c r="B3083" s="28"/>
      <c r="C3083" s="27"/>
      <c r="D3083" s="28"/>
      <c r="E3083" s="27"/>
      <c r="F3083" s="27"/>
      <c r="G3083" s="27" t="s">
        <v>7497</v>
      </c>
      <c r="H3083" s="27" t="s">
        <v>7498</v>
      </c>
    </row>
    <row r="3084" spans="1:8" x14ac:dyDescent="0.35">
      <c r="A3084" s="27"/>
      <c r="B3084" s="28"/>
      <c r="C3084" s="27"/>
      <c r="D3084" s="28"/>
      <c r="E3084" s="27"/>
      <c r="F3084" s="27"/>
      <c r="G3084" s="27" t="s">
        <v>7499</v>
      </c>
      <c r="H3084" s="27" t="s">
        <v>7500</v>
      </c>
    </row>
    <row r="3085" spans="1:8" x14ac:dyDescent="0.35">
      <c r="A3085" s="27"/>
      <c r="B3085" s="28"/>
      <c r="C3085" s="27"/>
      <c r="D3085" s="28"/>
      <c r="E3085" s="27"/>
      <c r="F3085" s="27"/>
      <c r="G3085" s="27" t="s">
        <v>7501</v>
      </c>
      <c r="H3085" s="27" t="s">
        <v>7502</v>
      </c>
    </row>
    <row r="3086" spans="1:8" x14ac:dyDescent="0.35">
      <c r="A3086" s="27"/>
      <c r="B3086" s="28"/>
      <c r="C3086" s="27"/>
      <c r="D3086" s="28"/>
      <c r="E3086" s="27"/>
      <c r="F3086" s="27"/>
      <c r="G3086" s="27" t="s">
        <v>7503</v>
      </c>
      <c r="H3086" s="27" t="s">
        <v>7504</v>
      </c>
    </row>
    <row r="3087" spans="1:8" x14ac:dyDescent="0.35">
      <c r="A3087" s="27"/>
      <c r="B3087" s="28"/>
      <c r="C3087" s="27"/>
      <c r="D3087" s="28"/>
      <c r="E3087" s="27"/>
      <c r="F3087" s="27"/>
      <c r="G3087" s="27" t="s">
        <v>7505</v>
      </c>
      <c r="H3087" s="27" t="s">
        <v>7506</v>
      </c>
    </row>
    <row r="3088" spans="1:8" x14ac:dyDescent="0.35">
      <c r="A3088" s="27"/>
      <c r="B3088" s="28"/>
      <c r="C3088" s="27"/>
      <c r="D3088" s="28"/>
      <c r="E3088" s="27"/>
      <c r="F3088" s="27"/>
      <c r="G3088" s="27" t="s">
        <v>7507</v>
      </c>
      <c r="H3088" s="27" t="s">
        <v>7508</v>
      </c>
    </row>
    <row r="3089" spans="1:8" x14ac:dyDescent="0.35">
      <c r="A3089" s="27"/>
      <c r="B3089" s="28"/>
      <c r="C3089" s="27"/>
      <c r="D3089" s="28"/>
      <c r="E3089" s="27"/>
      <c r="F3089" s="27"/>
      <c r="G3089" s="27" t="s">
        <v>7509</v>
      </c>
      <c r="H3089" s="27" t="s">
        <v>7510</v>
      </c>
    </row>
    <row r="3090" spans="1:8" x14ac:dyDescent="0.35">
      <c r="A3090" s="27"/>
      <c r="B3090" s="28"/>
      <c r="C3090" s="27"/>
      <c r="D3090" s="28"/>
      <c r="E3090" s="27"/>
      <c r="F3090" s="27"/>
      <c r="G3090" s="27" t="s">
        <v>7511</v>
      </c>
      <c r="H3090" s="27" t="s">
        <v>7512</v>
      </c>
    </row>
    <row r="3091" spans="1:8" x14ac:dyDescent="0.35">
      <c r="A3091" s="27"/>
      <c r="B3091" s="28"/>
      <c r="C3091" s="27"/>
      <c r="D3091" s="28"/>
      <c r="E3091" s="27"/>
      <c r="F3091" s="27"/>
      <c r="G3091" s="27" t="s">
        <v>7513</v>
      </c>
      <c r="H3091" s="27" t="s">
        <v>7514</v>
      </c>
    </row>
    <row r="3092" spans="1:8" x14ac:dyDescent="0.35">
      <c r="A3092" s="27"/>
      <c r="B3092" s="28"/>
      <c r="C3092" s="27"/>
      <c r="D3092" s="28"/>
      <c r="E3092" s="27"/>
      <c r="F3092" s="27"/>
      <c r="G3092" s="27" t="s">
        <v>7515</v>
      </c>
      <c r="H3092" s="27" t="s">
        <v>7516</v>
      </c>
    </row>
    <row r="3093" spans="1:8" x14ac:dyDescent="0.35">
      <c r="A3093" s="27"/>
      <c r="B3093" s="28"/>
      <c r="C3093" s="27"/>
      <c r="D3093" s="28"/>
      <c r="E3093" s="27"/>
      <c r="F3093" s="27"/>
      <c r="G3093" s="27" t="s">
        <v>7517</v>
      </c>
      <c r="H3093" s="27" t="s">
        <v>7518</v>
      </c>
    </row>
    <row r="3094" spans="1:8" x14ac:dyDescent="0.35">
      <c r="A3094" s="27"/>
      <c r="B3094" s="28"/>
      <c r="C3094" s="27"/>
      <c r="D3094" s="28"/>
      <c r="E3094" s="27"/>
      <c r="F3094" s="27"/>
      <c r="G3094" s="27" t="s">
        <v>7519</v>
      </c>
      <c r="H3094" s="27" t="s">
        <v>7520</v>
      </c>
    </row>
    <row r="3095" spans="1:8" x14ac:dyDescent="0.35">
      <c r="A3095" s="27"/>
      <c r="B3095" s="28"/>
      <c r="C3095" s="27"/>
      <c r="D3095" s="28"/>
      <c r="E3095" s="27"/>
      <c r="F3095" s="27"/>
      <c r="G3095" s="27" t="s">
        <v>7521</v>
      </c>
      <c r="H3095" s="27" t="s">
        <v>7522</v>
      </c>
    </row>
    <row r="3096" spans="1:8" x14ac:dyDescent="0.35">
      <c r="A3096" s="27"/>
      <c r="B3096" s="28"/>
      <c r="C3096" s="27"/>
      <c r="D3096" s="28"/>
      <c r="E3096" s="27"/>
      <c r="F3096" s="27"/>
      <c r="G3096" s="27" t="s">
        <v>7523</v>
      </c>
      <c r="H3096" s="27" t="s">
        <v>7524</v>
      </c>
    </row>
    <row r="3097" spans="1:8" x14ac:dyDescent="0.35">
      <c r="A3097" s="27"/>
      <c r="B3097" s="28"/>
      <c r="C3097" s="27"/>
      <c r="D3097" s="28"/>
      <c r="E3097" s="27"/>
      <c r="F3097" s="27"/>
      <c r="G3097" s="27" t="s">
        <v>7525</v>
      </c>
      <c r="H3097" s="27" t="s">
        <v>7526</v>
      </c>
    </row>
    <row r="3098" spans="1:8" x14ac:dyDescent="0.35">
      <c r="A3098" s="27"/>
      <c r="B3098" s="28"/>
      <c r="C3098" s="27"/>
      <c r="D3098" s="28"/>
      <c r="E3098" s="27"/>
      <c r="F3098" s="27"/>
      <c r="G3098" s="27" t="s">
        <v>7527</v>
      </c>
      <c r="H3098" s="27" t="s">
        <v>7528</v>
      </c>
    </row>
    <row r="3099" spans="1:8" x14ac:dyDescent="0.35">
      <c r="A3099" s="27"/>
      <c r="B3099" s="28"/>
      <c r="C3099" s="27"/>
      <c r="D3099" s="28"/>
      <c r="E3099" s="27"/>
      <c r="F3099" s="27"/>
      <c r="G3099" s="33" t="s">
        <v>7529</v>
      </c>
      <c r="H3099" s="33" t="s">
        <v>7530</v>
      </c>
    </row>
    <row r="3100" spans="1:8" x14ac:dyDescent="0.35">
      <c r="A3100" s="27"/>
      <c r="B3100" s="28"/>
      <c r="C3100" s="27"/>
      <c r="D3100" s="28"/>
      <c r="E3100" s="27"/>
      <c r="F3100" s="27"/>
      <c r="G3100" s="27" t="s">
        <v>7531</v>
      </c>
      <c r="H3100" s="27" t="s">
        <v>7532</v>
      </c>
    </row>
    <row r="3101" spans="1:8" x14ac:dyDescent="0.35">
      <c r="A3101" s="27"/>
      <c r="B3101" s="28"/>
      <c r="C3101" s="27"/>
      <c r="D3101" s="28"/>
      <c r="E3101" s="27"/>
      <c r="F3101" s="27"/>
      <c r="G3101" s="27" t="s">
        <v>7533</v>
      </c>
      <c r="H3101" s="27" t="s">
        <v>7534</v>
      </c>
    </row>
    <row r="3102" spans="1:8" x14ac:dyDescent="0.35">
      <c r="A3102" s="27"/>
      <c r="B3102" s="28"/>
      <c r="C3102" s="27"/>
      <c r="D3102" s="28"/>
      <c r="E3102" s="27"/>
      <c r="F3102" s="27"/>
      <c r="G3102" s="27" t="s">
        <v>7535</v>
      </c>
      <c r="H3102" s="27" t="s">
        <v>7536</v>
      </c>
    </row>
    <row r="3103" spans="1:8" ht="26" x14ac:dyDescent="0.35">
      <c r="A3103" s="27"/>
      <c r="B3103" s="28"/>
      <c r="C3103" s="27"/>
      <c r="D3103" s="28"/>
      <c r="E3103" s="31" t="s">
        <v>7537</v>
      </c>
      <c r="F3103" s="32" t="s">
        <v>7538</v>
      </c>
      <c r="G3103" s="27"/>
      <c r="H3103" s="27"/>
    </row>
    <row r="3104" spans="1:8" x14ac:dyDescent="0.35">
      <c r="A3104" s="27"/>
      <c r="B3104" s="28"/>
      <c r="C3104" s="27"/>
      <c r="D3104" s="28"/>
      <c r="E3104" s="27"/>
      <c r="F3104" s="27"/>
      <c r="G3104" s="33" t="s">
        <v>7539</v>
      </c>
      <c r="H3104" s="33" t="s">
        <v>7540</v>
      </c>
    </row>
    <row r="3105" spans="1:8" x14ac:dyDescent="0.35">
      <c r="A3105" s="27"/>
      <c r="B3105" s="28"/>
      <c r="C3105" s="27"/>
      <c r="D3105" s="28"/>
      <c r="E3105" s="27"/>
      <c r="F3105" s="27"/>
      <c r="G3105" s="27" t="s">
        <v>7541</v>
      </c>
      <c r="H3105" s="27" t="s">
        <v>7542</v>
      </c>
    </row>
    <row r="3106" spans="1:8" x14ac:dyDescent="0.35">
      <c r="A3106" s="27"/>
      <c r="B3106" s="28"/>
      <c r="C3106" s="27"/>
      <c r="D3106" s="28"/>
      <c r="E3106" s="27"/>
      <c r="F3106" s="27"/>
      <c r="G3106" s="27" t="s">
        <v>7543</v>
      </c>
      <c r="H3106" s="27" t="s">
        <v>7544</v>
      </c>
    </row>
    <row r="3107" spans="1:8" x14ac:dyDescent="0.35">
      <c r="A3107" s="27"/>
      <c r="B3107" s="28"/>
      <c r="C3107" s="27"/>
      <c r="D3107" s="28"/>
      <c r="E3107" s="27"/>
      <c r="F3107" s="27"/>
      <c r="G3107" s="27" t="s">
        <v>7545</v>
      </c>
      <c r="H3107" s="27" t="s">
        <v>7546</v>
      </c>
    </row>
    <row r="3108" spans="1:8" x14ac:dyDescent="0.35">
      <c r="A3108" s="27"/>
      <c r="B3108" s="28"/>
      <c r="C3108" s="27"/>
      <c r="D3108" s="28"/>
      <c r="E3108" s="27"/>
      <c r="F3108" s="27"/>
      <c r="G3108" s="27" t="s">
        <v>7547</v>
      </c>
      <c r="H3108" s="27" t="s">
        <v>7548</v>
      </c>
    </row>
    <row r="3109" spans="1:8" x14ac:dyDescent="0.35">
      <c r="A3109" s="27"/>
      <c r="B3109" s="28"/>
      <c r="C3109" s="27"/>
      <c r="D3109" s="28"/>
      <c r="E3109" s="27"/>
      <c r="F3109" s="27"/>
      <c r="G3109" s="27" t="s">
        <v>7549</v>
      </c>
      <c r="H3109" s="27" t="s">
        <v>7550</v>
      </c>
    </row>
    <row r="3110" spans="1:8" x14ac:dyDescent="0.35">
      <c r="A3110" s="27"/>
      <c r="B3110" s="28"/>
      <c r="C3110" s="27"/>
      <c r="D3110" s="28"/>
      <c r="E3110" s="27"/>
      <c r="F3110" s="27"/>
      <c r="G3110" s="27" t="s">
        <v>7551</v>
      </c>
      <c r="H3110" s="27" t="s">
        <v>7552</v>
      </c>
    </row>
    <row r="3111" spans="1:8" x14ac:dyDescent="0.35">
      <c r="A3111" s="27"/>
      <c r="B3111" s="28"/>
      <c r="C3111" s="27"/>
      <c r="D3111" s="28"/>
      <c r="E3111" s="27"/>
      <c r="F3111" s="27"/>
      <c r="G3111" s="27" t="s">
        <v>7553</v>
      </c>
      <c r="H3111" s="27" t="s">
        <v>7554</v>
      </c>
    </row>
    <row r="3112" spans="1:8" x14ac:dyDescent="0.35">
      <c r="A3112" s="27"/>
      <c r="B3112" s="28"/>
      <c r="C3112" s="27"/>
      <c r="D3112" s="28"/>
      <c r="E3112" s="27"/>
      <c r="F3112" s="27"/>
      <c r="G3112" s="33" t="s">
        <v>7555</v>
      </c>
      <c r="H3112" s="33" t="s">
        <v>7556</v>
      </c>
    </row>
    <row r="3113" spans="1:8" x14ac:dyDescent="0.35">
      <c r="A3113" s="27"/>
      <c r="B3113" s="28"/>
      <c r="C3113" s="27"/>
      <c r="D3113" s="28"/>
      <c r="E3113" s="27"/>
      <c r="F3113" s="27"/>
      <c r="G3113" s="27" t="s">
        <v>7557</v>
      </c>
      <c r="H3113" s="27" t="s">
        <v>7558</v>
      </c>
    </row>
    <row r="3114" spans="1:8" ht="26" x14ac:dyDescent="0.35">
      <c r="A3114" s="27"/>
      <c r="B3114" s="28"/>
      <c r="C3114" s="27"/>
      <c r="D3114" s="28"/>
      <c r="E3114" s="31" t="s">
        <v>7559</v>
      </c>
      <c r="F3114" s="32" t="s">
        <v>7560</v>
      </c>
      <c r="G3114" s="27"/>
      <c r="H3114" s="27"/>
    </row>
    <row r="3115" spans="1:8" x14ac:dyDescent="0.35">
      <c r="A3115" s="27"/>
      <c r="B3115" s="28"/>
      <c r="C3115" s="27"/>
      <c r="D3115" s="28"/>
      <c r="E3115" s="27"/>
      <c r="F3115" s="27"/>
      <c r="G3115" s="33" t="s">
        <v>7561</v>
      </c>
      <c r="H3115" s="33" t="s">
        <v>7562</v>
      </c>
    </row>
    <row r="3116" spans="1:8" x14ac:dyDescent="0.35">
      <c r="A3116" s="27"/>
      <c r="B3116" s="28"/>
      <c r="C3116" s="27"/>
      <c r="D3116" s="28"/>
      <c r="E3116" s="27"/>
      <c r="F3116" s="27"/>
      <c r="G3116" s="33" t="s">
        <v>7563</v>
      </c>
      <c r="H3116" s="33" t="s">
        <v>7564</v>
      </c>
    </row>
    <row r="3117" spans="1:8" x14ac:dyDescent="0.35">
      <c r="A3117" s="27"/>
      <c r="B3117" s="28"/>
      <c r="C3117" s="27"/>
      <c r="D3117" s="28"/>
      <c r="E3117" s="27"/>
      <c r="F3117" s="27"/>
      <c r="G3117" s="33" t="s">
        <v>7565</v>
      </c>
      <c r="H3117" s="33" t="s">
        <v>7566</v>
      </c>
    </row>
    <row r="3118" spans="1:8" x14ac:dyDescent="0.35">
      <c r="A3118" s="27"/>
      <c r="B3118" s="28"/>
      <c r="C3118" s="27"/>
      <c r="D3118" s="28"/>
      <c r="E3118" s="31" t="s">
        <v>7567</v>
      </c>
      <c r="F3118" s="31" t="s">
        <v>7568</v>
      </c>
      <c r="G3118" s="27"/>
      <c r="H3118" s="27"/>
    </row>
    <row r="3119" spans="1:8" x14ac:dyDescent="0.35">
      <c r="A3119" s="27"/>
      <c r="B3119" s="28"/>
      <c r="C3119" s="27"/>
      <c r="D3119" s="28"/>
      <c r="E3119" s="27"/>
      <c r="F3119" s="27"/>
      <c r="G3119" s="33" t="s">
        <v>7569</v>
      </c>
      <c r="H3119" s="33" t="s">
        <v>7570</v>
      </c>
    </row>
    <row r="3120" spans="1:8" x14ac:dyDescent="0.35">
      <c r="A3120" s="27"/>
      <c r="B3120" s="28"/>
      <c r="C3120" s="27"/>
      <c r="D3120" s="28"/>
      <c r="E3120" s="27"/>
      <c r="F3120" s="27"/>
      <c r="G3120" s="33" t="s">
        <v>7571</v>
      </c>
      <c r="H3120" s="33" t="s">
        <v>7572</v>
      </c>
    </row>
    <row r="3121" spans="1:8" x14ac:dyDescent="0.35">
      <c r="A3121" s="27"/>
      <c r="B3121" s="28"/>
      <c r="C3121" s="27"/>
      <c r="D3121" s="28"/>
      <c r="E3121" s="27"/>
      <c r="F3121" s="27"/>
      <c r="G3121" s="33" t="s">
        <v>7573</v>
      </c>
      <c r="H3121" s="33" t="s">
        <v>7574</v>
      </c>
    </row>
    <row r="3122" spans="1:8" x14ac:dyDescent="0.35">
      <c r="A3122" s="27"/>
      <c r="B3122" s="28"/>
      <c r="C3122" s="27"/>
      <c r="D3122" s="28"/>
      <c r="E3122" s="31" t="s">
        <v>7575</v>
      </c>
      <c r="F3122" s="31" t="s">
        <v>7576</v>
      </c>
      <c r="G3122" s="27"/>
      <c r="H3122" s="27"/>
    </row>
    <row r="3123" spans="1:8" x14ac:dyDescent="0.35">
      <c r="A3123" s="27"/>
      <c r="B3123" s="28"/>
      <c r="C3123" s="27"/>
      <c r="D3123" s="28"/>
      <c r="E3123" s="27"/>
      <c r="F3123" s="27"/>
      <c r="G3123" s="33" t="s">
        <v>7577</v>
      </c>
      <c r="H3123" s="33" t="s">
        <v>7578</v>
      </c>
    </row>
    <row r="3124" spans="1:8" x14ac:dyDescent="0.35">
      <c r="A3124" s="27"/>
      <c r="B3124" s="28"/>
      <c r="C3124" s="27"/>
      <c r="D3124" s="28"/>
      <c r="E3124" s="27"/>
      <c r="F3124" s="27"/>
      <c r="G3124" s="27" t="s">
        <v>7579</v>
      </c>
      <c r="H3124" s="27" t="s">
        <v>7580</v>
      </c>
    </row>
    <row r="3125" spans="1:8" x14ac:dyDescent="0.35">
      <c r="A3125" s="27"/>
      <c r="B3125" s="28"/>
      <c r="C3125" s="27"/>
      <c r="D3125" s="28"/>
      <c r="E3125" s="27"/>
      <c r="F3125" s="27"/>
      <c r="G3125" s="27" t="s">
        <v>7581</v>
      </c>
      <c r="H3125" s="27" t="s">
        <v>7582</v>
      </c>
    </row>
    <row r="3126" spans="1:8" x14ac:dyDescent="0.35">
      <c r="A3126" s="27"/>
      <c r="B3126" s="28"/>
      <c r="C3126" s="27"/>
      <c r="D3126" s="28"/>
      <c r="E3126" s="27"/>
      <c r="F3126" s="27"/>
      <c r="G3126" s="27" t="s">
        <v>7583</v>
      </c>
      <c r="H3126" s="27" t="s">
        <v>7584</v>
      </c>
    </row>
    <row r="3127" spans="1:8" x14ac:dyDescent="0.35">
      <c r="A3127" s="27"/>
      <c r="B3127" s="28"/>
      <c r="C3127" s="27"/>
      <c r="D3127" s="28"/>
      <c r="E3127" s="27"/>
      <c r="F3127" s="27"/>
      <c r="G3127" s="33" t="s">
        <v>7585</v>
      </c>
      <c r="H3127" s="33" t="s">
        <v>7586</v>
      </c>
    </row>
    <row r="3128" spans="1:8" x14ac:dyDescent="0.35">
      <c r="A3128" s="27"/>
      <c r="B3128" s="28"/>
      <c r="C3128" s="27"/>
      <c r="D3128" s="28"/>
      <c r="E3128" s="27"/>
      <c r="F3128" s="27"/>
      <c r="G3128" s="27" t="s">
        <v>7587</v>
      </c>
      <c r="H3128" s="27" t="s">
        <v>7588</v>
      </c>
    </row>
    <row r="3129" spans="1:8" x14ac:dyDescent="0.35">
      <c r="A3129" s="27"/>
      <c r="B3129" s="28"/>
      <c r="C3129" s="27"/>
      <c r="D3129" s="28"/>
      <c r="E3129" s="27"/>
      <c r="F3129" s="27"/>
      <c r="G3129" s="27" t="s">
        <v>7589</v>
      </c>
      <c r="H3129" s="27" t="s">
        <v>7590</v>
      </c>
    </row>
    <row r="3130" spans="1:8" x14ac:dyDescent="0.35">
      <c r="A3130" s="27"/>
      <c r="B3130" s="28"/>
      <c r="C3130" s="27"/>
      <c r="D3130" s="28"/>
      <c r="E3130" s="27"/>
      <c r="F3130" s="27"/>
      <c r="G3130" s="27" t="s">
        <v>7591</v>
      </c>
      <c r="H3130" s="27" t="s">
        <v>7592</v>
      </c>
    </row>
    <row r="3131" spans="1:8" x14ac:dyDescent="0.35">
      <c r="A3131" s="27"/>
      <c r="B3131" s="28"/>
      <c r="C3131" s="27"/>
      <c r="D3131" s="28"/>
      <c r="E3131" s="27"/>
      <c r="F3131" s="27"/>
      <c r="G3131" s="27" t="s">
        <v>7593</v>
      </c>
      <c r="H3131" s="27" t="s">
        <v>7594</v>
      </c>
    </row>
    <row r="3132" spans="1:8" x14ac:dyDescent="0.35">
      <c r="A3132" s="27"/>
      <c r="B3132" s="28"/>
      <c r="C3132" s="27"/>
      <c r="D3132" s="28"/>
      <c r="E3132" s="27"/>
      <c r="F3132" s="27"/>
      <c r="G3132" s="27" t="s">
        <v>7595</v>
      </c>
      <c r="H3132" s="27" t="s">
        <v>7596</v>
      </c>
    </row>
    <row r="3133" spans="1:8" x14ac:dyDescent="0.35">
      <c r="A3133" s="27"/>
      <c r="B3133" s="28"/>
      <c r="C3133" s="27"/>
      <c r="D3133" s="28"/>
      <c r="E3133" s="27"/>
      <c r="F3133" s="27"/>
      <c r="G3133" s="27" t="s">
        <v>7597</v>
      </c>
      <c r="H3133" s="27" t="s">
        <v>7598</v>
      </c>
    </row>
    <row r="3134" spans="1:8" x14ac:dyDescent="0.35">
      <c r="A3134" s="27"/>
      <c r="B3134" s="28"/>
      <c r="C3134" s="27"/>
      <c r="D3134" s="28"/>
      <c r="E3134" s="27"/>
      <c r="F3134" s="27"/>
      <c r="G3134" s="27" t="s">
        <v>7599</v>
      </c>
      <c r="H3134" s="27" t="s">
        <v>7600</v>
      </c>
    </row>
    <row r="3135" spans="1:8" x14ac:dyDescent="0.35">
      <c r="A3135" s="27"/>
      <c r="B3135" s="28"/>
      <c r="C3135" s="27"/>
      <c r="D3135" s="28"/>
      <c r="E3135" s="27"/>
      <c r="F3135" s="27"/>
      <c r="G3135" s="27" t="s">
        <v>7601</v>
      </c>
      <c r="H3135" s="27" t="s">
        <v>7602</v>
      </c>
    </row>
    <row r="3136" spans="1:8" x14ac:dyDescent="0.35">
      <c r="A3136" s="27"/>
      <c r="B3136" s="28"/>
      <c r="C3136" s="27"/>
      <c r="D3136" s="28"/>
      <c r="E3136" s="27"/>
      <c r="F3136" s="27"/>
      <c r="G3136" s="27" t="s">
        <v>7603</v>
      </c>
      <c r="H3136" s="27" t="s">
        <v>7604</v>
      </c>
    </row>
    <row r="3137" spans="1:8" x14ac:dyDescent="0.35">
      <c r="A3137" s="27"/>
      <c r="B3137" s="28"/>
      <c r="C3137" s="27"/>
      <c r="D3137" s="28"/>
      <c r="E3137" s="27"/>
      <c r="F3137" s="27"/>
      <c r="G3137" s="27" t="s">
        <v>7605</v>
      </c>
      <c r="H3137" s="27" t="s">
        <v>7606</v>
      </c>
    </row>
    <row r="3138" spans="1:8" x14ac:dyDescent="0.35">
      <c r="A3138" s="27"/>
      <c r="B3138" s="28"/>
      <c r="C3138" s="27"/>
      <c r="D3138" s="28"/>
      <c r="E3138" s="27"/>
      <c r="F3138" s="27"/>
      <c r="G3138" s="33" t="s">
        <v>7607</v>
      </c>
      <c r="H3138" s="33" t="s">
        <v>7608</v>
      </c>
    </row>
    <row r="3139" spans="1:8" x14ac:dyDescent="0.35">
      <c r="A3139" s="27"/>
      <c r="B3139" s="28"/>
      <c r="C3139" s="27"/>
      <c r="D3139" s="28"/>
      <c r="E3139" s="27"/>
      <c r="F3139" s="27"/>
      <c r="G3139" s="27" t="s">
        <v>7609</v>
      </c>
      <c r="H3139" s="27" t="s">
        <v>7610</v>
      </c>
    </row>
    <row r="3140" spans="1:8" x14ac:dyDescent="0.35">
      <c r="A3140" s="27"/>
      <c r="B3140" s="28"/>
      <c r="C3140" s="27"/>
      <c r="D3140" s="28"/>
      <c r="E3140" s="27"/>
      <c r="F3140" s="27"/>
      <c r="G3140" s="27" t="s">
        <v>7611</v>
      </c>
      <c r="H3140" s="27" t="s">
        <v>7612</v>
      </c>
    </row>
    <row r="3141" spans="1:8" x14ac:dyDescent="0.35">
      <c r="A3141" s="27"/>
      <c r="B3141" s="28"/>
      <c r="C3141" s="27"/>
      <c r="D3141" s="28"/>
      <c r="E3141" s="27"/>
      <c r="F3141" s="27"/>
      <c r="G3141" s="27" t="s">
        <v>7613</v>
      </c>
      <c r="H3141" s="27" t="s">
        <v>7614</v>
      </c>
    </row>
    <row r="3142" spans="1:8" x14ac:dyDescent="0.35">
      <c r="A3142" s="27"/>
      <c r="B3142" s="28"/>
      <c r="C3142" s="27"/>
      <c r="D3142" s="28"/>
      <c r="E3142" s="27"/>
      <c r="F3142" s="27"/>
      <c r="G3142" s="33" t="s">
        <v>7615</v>
      </c>
      <c r="H3142" s="33" t="s">
        <v>7616</v>
      </c>
    </row>
    <row r="3143" spans="1:8" x14ac:dyDescent="0.35">
      <c r="A3143" s="27"/>
      <c r="B3143" s="28"/>
      <c r="C3143" s="27"/>
      <c r="D3143" s="28"/>
      <c r="E3143" s="27"/>
      <c r="F3143" s="27"/>
      <c r="G3143" s="33" t="s">
        <v>7617</v>
      </c>
      <c r="H3143" s="33" t="s">
        <v>7618</v>
      </c>
    </row>
    <row r="3144" spans="1:8" x14ac:dyDescent="0.35">
      <c r="A3144" s="27"/>
      <c r="B3144" s="28"/>
      <c r="C3144" s="27"/>
      <c r="D3144" s="28"/>
      <c r="E3144" s="27"/>
      <c r="F3144" s="27"/>
      <c r="G3144" s="33" t="s">
        <v>7619</v>
      </c>
      <c r="H3144" s="33" t="s">
        <v>7620</v>
      </c>
    </row>
    <row r="3145" spans="1:8" x14ac:dyDescent="0.35">
      <c r="A3145" s="27"/>
      <c r="B3145" s="28"/>
      <c r="C3145" s="27"/>
      <c r="D3145" s="28"/>
      <c r="E3145" s="27"/>
      <c r="F3145" s="27"/>
      <c r="G3145" s="27" t="s">
        <v>7621</v>
      </c>
      <c r="H3145" s="27" t="s">
        <v>7622</v>
      </c>
    </row>
    <row r="3146" spans="1:8" x14ac:dyDescent="0.35">
      <c r="A3146" s="27"/>
      <c r="B3146" s="28"/>
      <c r="C3146" s="27"/>
      <c r="D3146" s="28"/>
      <c r="E3146" s="27"/>
      <c r="F3146" s="27"/>
      <c r="G3146" s="27" t="s">
        <v>7623</v>
      </c>
      <c r="H3146" s="27" t="s">
        <v>7624</v>
      </c>
    </row>
    <row r="3147" spans="1:8" x14ac:dyDescent="0.35">
      <c r="A3147" s="27"/>
      <c r="B3147" s="28"/>
      <c r="C3147" s="27"/>
      <c r="D3147" s="28"/>
      <c r="E3147" s="27"/>
      <c r="F3147" s="27"/>
      <c r="G3147" s="27" t="s">
        <v>7625</v>
      </c>
      <c r="H3147" s="27" t="s">
        <v>7626</v>
      </c>
    </row>
    <row r="3148" spans="1:8" x14ac:dyDescent="0.35">
      <c r="A3148" s="27"/>
      <c r="B3148" s="28"/>
      <c r="C3148" s="27"/>
      <c r="D3148" s="28"/>
      <c r="E3148" s="27"/>
      <c r="F3148" s="27"/>
      <c r="G3148" s="27" t="s">
        <v>7627</v>
      </c>
      <c r="H3148" s="27" t="s">
        <v>7628</v>
      </c>
    </row>
    <row r="3149" spans="1:8" x14ac:dyDescent="0.35">
      <c r="A3149" s="27"/>
      <c r="B3149" s="28"/>
      <c r="C3149" s="27"/>
      <c r="D3149" s="28"/>
      <c r="E3149" s="27"/>
      <c r="F3149" s="27"/>
      <c r="G3149" s="27" t="s">
        <v>7629</v>
      </c>
      <c r="H3149" s="27" t="s">
        <v>7630</v>
      </c>
    </row>
    <row r="3150" spans="1:8" x14ac:dyDescent="0.35">
      <c r="A3150" s="27"/>
      <c r="B3150" s="28"/>
      <c r="C3150" s="27"/>
      <c r="D3150" s="28"/>
      <c r="E3150" s="27"/>
      <c r="F3150" s="27"/>
      <c r="G3150" s="27" t="s">
        <v>7631</v>
      </c>
      <c r="H3150" s="27" t="s">
        <v>7632</v>
      </c>
    </row>
    <row r="3151" spans="1:8" x14ac:dyDescent="0.35">
      <c r="A3151" s="27"/>
      <c r="B3151" s="28"/>
      <c r="C3151" s="27"/>
      <c r="D3151" s="28"/>
      <c r="E3151" s="27"/>
      <c r="F3151" s="27"/>
      <c r="G3151" s="27" t="s">
        <v>7633</v>
      </c>
      <c r="H3151" s="27" t="s">
        <v>7634</v>
      </c>
    </row>
    <row r="3152" spans="1:8" x14ac:dyDescent="0.35">
      <c r="A3152" s="27"/>
      <c r="B3152" s="28"/>
      <c r="C3152" s="27"/>
      <c r="D3152" s="28"/>
      <c r="E3152" s="27"/>
      <c r="F3152" s="27"/>
      <c r="G3152" s="27" t="s">
        <v>7635</v>
      </c>
      <c r="H3152" s="27" t="s">
        <v>7636</v>
      </c>
    </row>
    <row r="3153" spans="1:8" x14ac:dyDescent="0.35">
      <c r="A3153" s="27"/>
      <c r="B3153" s="28"/>
      <c r="C3153" s="27"/>
      <c r="D3153" s="28"/>
      <c r="E3153" s="27"/>
      <c r="F3153" s="27"/>
      <c r="G3153" s="33" t="s">
        <v>7637</v>
      </c>
      <c r="H3153" s="33" t="s">
        <v>7638</v>
      </c>
    </row>
    <row r="3154" spans="1:8" x14ac:dyDescent="0.35">
      <c r="A3154" s="27"/>
      <c r="B3154" s="28"/>
      <c r="C3154" s="27"/>
      <c r="D3154" s="28"/>
      <c r="E3154" s="27"/>
      <c r="F3154" s="27"/>
      <c r="G3154" s="27" t="s">
        <v>7639</v>
      </c>
      <c r="H3154" s="27" t="s">
        <v>7640</v>
      </c>
    </row>
    <row r="3155" spans="1:8" x14ac:dyDescent="0.35">
      <c r="A3155" s="27"/>
      <c r="B3155" s="28"/>
      <c r="C3155" s="27"/>
      <c r="D3155" s="28"/>
      <c r="E3155" s="27"/>
      <c r="F3155" s="27"/>
      <c r="G3155" s="27" t="s">
        <v>7641</v>
      </c>
      <c r="H3155" s="27" t="s">
        <v>7642</v>
      </c>
    </row>
    <row r="3156" spans="1:8" x14ac:dyDescent="0.35">
      <c r="A3156" s="27"/>
      <c r="B3156" s="28"/>
      <c r="C3156" s="27"/>
      <c r="D3156" s="28"/>
      <c r="E3156" s="27"/>
      <c r="F3156" s="27"/>
      <c r="G3156" s="33" t="s">
        <v>7643</v>
      </c>
      <c r="H3156" s="33" t="s">
        <v>7644</v>
      </c>
    </row>
    <row r="3157" spans="1:8" x14ac:dyDescent="0.35">
      <c r="A3157" s="27"/>
      <c r="B3157" s="28"/>
      <c r="C3157" s="27"/>
      <c r="D3157" s="28"/>
      <c r="E3157" s="27"/>
      <c r="F3157" s="27"/>
      <c r="G3157" s="27" t="s">
        <v>7645</v>
      </c>
      <c r="H3157" s="27" t="s">
        <v>7646</v>
      </c>
    </row>
    <row r="3158" spans="1:8" x14ac:dyDescent="0.35">
      <c r="A3158" s="27"/>
      <c r="B3158" s="28"/>
      <c r="C3158" s="27"/>
      <c r="D3158" s="28"/>
      <c r="E3158" s="27"/>
      <c r="F3158" s="27"/>
      <c r="G3158" s="27" t="s">
        <v>7647</v>
      </c>
      <c r="H3158" s="27" t="s">
        <v>7648</v>
      </c>
    </row>
    <row r="3159" spans="1:8" x14ac:dyDescent="0.35">
      <c r="A3159" s="27"/>
      <c r="B3159" s="28"/>
      <c r="C3159" s="27"/>
      <c r="D3159" s="28"/>
      <c r="E3159" s="27"/>
      <c r="F3159" s="27"/>
      <c r="G3159" s="27" t="s">
        <v>7649</v>
      </c>
      <c r="H3159" s="27" t="s">
        <v>7650</v>
      </c>
    </row>
    <row r="3160" spans="1:8" x14ac:dyDescent="0.35">
      <c r="A3160" s="27"/>
      <c r="B3160" s="28"/>
      <c r="C3160" s="29" t="s">
        <v>7651</v>
      </c>
      <c r="D3160" s="30" t="s">
        <v>7652</v>
      </c>
      <c r="E3160" s="27"/>
      <c r="F3160" s="27"/>
      <c r="G3160" s="27"/>
      <c r="H3160" s="27"/>
    </row>
    <row r="3161" spans="1:8" ht="26" x14ac:dyDescent="0.35">
      <c r="A3161" s="27"/>
      <c r="B3161" s="28"/>
      <c r="C3161" s="27"/>
      <c r="D3161" s="28"/>
      <c r="E3161" s="31" t="s">
        <v>7653</v>
      </c>
      <c r="F3161" s="32" t="s">
        <v>7654</v>
      </c>
      <c r="G3161" s="27"/>
      <c r="H3161" s="27"/>
    </row>
    <row r="3162" spans="1:8" x14ac:dyDescent="0.35">
      <c r="A3162" s="27"/>
      <c r="B3162" s="28"/>
      <c r="C3162" s="27"/>
      <c r="D3162" s="28"/>
      <c r="E3162" s="27"/>
      <c r="F3162" s="27"/>
      <c r="G3162" s="33" t="s">
        <v>7655</v>
      </c>
      <c r="H3162" s="33" t="s">
        <v>7656</v>
      </c>
    </row>
    <row r="3163" spans="1:8" x14ac:dyDescent="0.35">
      <c r="A3163" s="27"/>
      <c r="B3163" s="28"/>
      <c r="C3163" s="27"/>
      <c r="D3163" s="28"/>
      <c r="E3163" s="27"/>
      <c r="F3163" s="27"/>
      <c r="G3163" s="27" t="s">
        <v>7657</v>
      </c>
      <c r="H3163" s="27" t="s">
        <v>7658</v>
      </c>
    </row>
    <row r="3164" spans="1:8" x14ac:dyDescent="0.35">
      <c r="A3164" s="27"/>
      <c r="B3164" s="28"/>
      <c r="C3164" s="27"/>
      <c r="D3164" s="28"/>
      <c r="E3164" s="27"/>
      <c r="F3164" s="27"/>
      <c r="G3164" s="27" t="s">
        <v>7659</v>
      </c>
      <c r="H3164" s="27" t="s">
        <v>7660</v>
      </c>
    </row>
    <row r="3165" spans="1:8" x14ac:dyDescent="0.35">
      <c r="A3165" s="27"/>
      <c r="B3165" s="28"/>
      <c r="C3165" s="27"/>
      <c r="D3165" s="28"/>
      <c r="E3165" s="27"/>
      <c r="F3165" s="27"/>
      <c r="G3165" s="27" t="s">
        <v>7661</v>
      </c>
      <c r="H3165" s="27" t="s">
        <v>7662</v>
      </c>
    </row>
    <row r="3166" spans="1:8" x14ac:dyDescent="0.35">
      <c r="A3166" s="27"/>
      <c r="B3166" s="28"/>
      <c r="C3166" s="27"/>
      <c r="D3166" s="28"/>
      <c r="E3166" s="27"/>
      <c r="F3166" s="27"/>
      <c r="G3166" s="27" t="s">
        <v>7663</v>
      </c>
      <c r="H3166" s="27" t="s">
        <v>7664</v>
      </c>
    </row>
    <row r="3167" spans="1:8" x14ac:dyDescent="0.35">
      <c r="A3167" s="27"/>
      <c r="B3167" s="28"/>
      <c r="C3167" s="27"/>
      <c r="D3167" s="28"/>
      <c r="E3167" s="27"/>
      <c r="F3167" s="27"/>
      <c r="G3167" s="27" t="s">
        <v>7665</v>
      </c>
      <c r="H3167" s="27" t="s">
        <v>7666</v>
      </c>
    </row>
    <row r="3168" spans="1:8" x14ac:dyDescent="0.35">
      <c r="A3168" s="27"/>
      <c r="B3168" s="28"/>
      <c r="C3168" s="27"/>
      <c r="D3168" s="28"/>
      <c r="E3168" s="27"/>
      <c r="F3168" s="27"/>
      <c r="G3168" s="27" t="s">
        <v>7667</v>
      </c>
      <c r="H3168" s="27" t="s">
        <v>7668</v>
      </c>
    </row>
    <row r="3169" spans="1:8" x14ac:dyDescent="0.35">
      <c r="A3169" s="27"/>
      <c r="B3169" s="28"/>
      <c r="C3169" s="27"/>
      <c r="D3169" s="28"/>
      <c r="E3169" s="27"/>
      <c r="F3169" s="27"/>
      <c r="G3169" s="27" t="s">
        <v>7669</v>
      </c>
      <c r="H3169" s="27" t="s">
        <v>7670</v>
      </c>
    </row>
    <row r="3170" spans="1:8" x14ac:dyDescent="0.35">
      <c r="A3170" s="27"/>
      <c r="B3170" s="28"/>
      <c r="C3170" s="27"/>
      <c r="D3170" s="28"/>
      <c r="E3170" s="27"/>
      <c r="F3170" s="27"/>
      <c r="G3170" s="27" t="s">
        <v>7671</v>
      </c>
      <c r="H3170" s="27" t="s">
        <v>7672</v>
      </c>
    </row>
    <row r="3171" spans="1:8" x14ac:dyDescent="0.35">
      <c r="A3171" s="27"/>
      <c r="B3171" s="28"/>
      <c r="C3171" s="27"/>
      <c r="D3171" s="28"/>
      <c r="E3171" s="27"/>
      <c r="F3171" s="27"/>
      <c r="G3171" s="27" t="s">
        <v>7673</v>
      </c>
      <c r="H3171" s="27" t="s">
        <v>7674</v>
      </c>
    </row>
    <row r="3172" spans="1:8" x14ac:dyDescent="0.35">
      <c r="A3172" s="27"/>
      <c r="B3172" s="28"/>
      <c r="C3172" s="27"/>
      <c r="D3172" s="28"/>
      <c r="E3172" s="27"/>
      <c r="F3172" s="27"/>
      <c r="G3172" s="27" t="s">
        <v>7675</v>
      </c>
      <c r="H3172" s="27" t="s">
        <v>7676</v>
      </c>
    </row>
    <row r="3173" spans="1:8" x14ac:dyDescent="0.35">
      <c r="A3173" s="27"/>
      <c r="B3173" s="28"/>
      <c r="C3173" s="27"/>
      <c r="D3173" s="28"/>
      <c r="E3173" s="27"/>
      <c r="F3173" s="27"/>
      <c r="G3173" s="27" t="s">
        <v>7677</v>
      </c>
      <c r="H3173" s="27" t="s">
        <v>7678</v>
      </c>
    </row>
    <row r="3174" spans="1:8" x14ac:dyDescent="0.35">
      <c r="A3174" s="27"/>
      <c r="B3174" s="28"/>
      <c r="C3174" s="27"/>
      <c r="D3174" s="28"/>
      <c r="E3174" s="27"/>
      <c r="F3174" s="27"/>
      <c r="G3174" s="27" t="s">
        <v>7679</v>
      </c>
      <c r="H3174" s="27" t="s">
        <v>7680</v>
      </c>
    </row>
    <row r="3175" spans="1:8" x14ac:dyDescent="0.35">
      <c r="A3175" s="27"/>
      <c r="B3175" s="28"/>
      <c r="C3175" s="27"/>
      <c r="D3175" s="28"/>
      <c r="E3175" s="27"/>
      <c r="F3175" s="27"/>
      <c r="G3175" s="27" t="s">
        <v>7681</v>
      </c>
      <c r="H3175" s="27" t="s">
        <v>7682</v>
      </c>
    </row>
    <row r="3176" spans="1:8" x14ac:dyDescent="0.35">
      <c r="A3176" s="27"/>
      <c r="B3176" s="28"/>
      <c r="C3176" s="27"/>
      <c r="D3176" s="28"/>
      <c r="E3176" s="27"/>
      <c r="F3176" s="27"/>
      <c r="G3176" s="27" t="s">
        <v>7683</v>
      </c>
      <c r="H3176" s="27" t="s">
        <v>7684</v>
      </c>
    </row>
    <row r="3177" spans="1:8" x14ac:dyDescent="0.35">
      <c r="A3177" s="27"/>
      <c r="B3177" s="28"/>
      <c r="C3177" s="27"/>
      <c r="D3177" s="28"/>
      <c r="E3177" s="27"/>
      <c r="F3177" s="27"/>
      <c r="G3177" s="27" t="s">
        <v>7685</v>
      </c>
      <c r="H3177" s="27" t="s">
        <v>7686</v>
      </c>
    </row>
    <row r="3178" spans="1:8" x14ac:dyDescent="0.35">
      <c r="A3178" s="27"/>
      <c r="B3178" s="28"/>
      <c r="C3178" s="27"/>
      <c r="D3178" s="28"/>
      <c r="E3178" s="27"/>
      <c r="F3178" s="27"/>
      <c r="G3178" s="27" t="s">
        <v>7687</v>
      </c>
      <c r="H3178" s="27" t="s">
        <v>7688</v>
      </c>
    </row>
    <row r="3179" spans="1:8" x14ac:dyDescent="0.35">
      <c r="A3179" s="27"/>
      <c r="B3179" s="28"/>
      <c r="C3179" s="27"/>
      <c r="D3179" s="28"/>
      <c r="E3179" s="27"/>
      <c r="F3179" s="27"/>
      <c r="G3179" s="27" t="s">
        <v>7689</v>
      </c>
      <c r="H3179" s="27" t="s">
        <v>7690</v>
      </c>
    </row>
    <row r="3180" spans="1:8" x14ac:dyDescent="0.35">
      <c r="A3180" s="27"/>
      <c r="B3180" s="28"/>
      <c r="C3180" s="27"/>
      <c r="D3180" s="28"/>
      <c r="E3180" s="27"/>
      <c r="F3180" s="27"/>
      <c r="G3180" s="27" t="s">
        <v>7691</v>
      </c>
      <c r="H3180" s="27" t="s">
        <v>7692</v>
      </c>
    </row>
    <row r="3181" spans="1:8" x14ac:dyDescent="0.35">
      <c r="A3181" s="27"/>
      <c r="B3181" s="28"/>
      <c r="C3181" s="27"/>
      <c r="D3181" s="28"/>
      <c r="E3181" s="27"/>
      <c r="F3181" s="27"/>
      <c r="G3181" s="27" t="s">
        <v>7693</v>
      </c>
      <c r="H3181" s="27" t="s">
        <v>7694</v>
      </c>
    </row>
    <row r="3182" spans="1:8" x14ac:dyDescent="0.35">
      <c r="A3182" s="27"/>
      <c r="B3182" s="28"/>
      <c r="C3182" s="27"/>
      <c r="D3182" s="28"/>
      <c r="E3182" s="27"/>
      <c r="F3182" s="27"/>
      <c r="G3182" s="27" t="s">
        <v>7695</v>
      </c>
      <c r="H3182" s="27" t="s">
        <v>7696</v>
      </c>
    </row>
    <row r="3183" spans="1:8" x14ac:dyDescent="0.35">
      <c r="A3183" s="27"/>
      <c r="B3183" s="28"/>
      <c r="C3183" s="27"/>
      <c r="D3183" s="28"/>
      <c r="E3183" s="27"/>
      <c r="F3183" s="27"/>
      <c r="G3183" s="27" t="s">
        <v>7697</v>
      </c>
      <c r="H3183" s="27" t="s">
        <v>7698</v>
      </c>
    </row>
    <row r="3184" spans="1:8" x14ac:dyDescent="0.35">
      <c r="A3184" s="27"/>
      <c r="B3184" s="28"/>
      <c r="C3184" s="27"/>
      <c r="D3184" s="28"/>
      <c r="E3184" s="27"/>
      <c r="F3184" s="27"/>
      <c r="G3184" s="27" t="s">
        <v>7699</v>
      </c>
      <c r="H3184" s="27" t="s">
        <v>7700</v>
      </c>
    </row>
    <row r="3185" spans="1:8" x14ac:dyDescent="0.35">
      <c r="A3185" s="27"/>
      <c r="B3185" s="28"/>
      <c r="C3185" s="27"/>
      <c r="D3185" s="28"/>
      <c r="E3185" s="27"/>
      <c r="F3185" s="27"/>
      <c r="G3185" s="27" t="s">
        <v>7701</v>
      </c>
      <c r="H3185" s="27" t="s">
        <v>7702</v>
      </c>
    </row>
    <row r="3186" spans="1:8" x14ac:dyDescent="0.35">
      <c r="A3186" s="27"/>
      <c r="B3186" s="28"/>
      <c r="C3186" s="27"/>
      <c r="D3186" s="28"/>
      <c r="E3186" s="27"/>
      <c r="F3186" s="27"/>
      <c r="G3186" s="27" t="s">
        <v>7703</v>
      </c>
      <c r="H3186" s="27" t="s">
        <v>7704</v>
      </c>
    </row>
    <row r="3187" spans="1:8" x14ac:dyDescent="0.35">
      <c r="A3187" s="27"/>
      <c r="B3187" s="28"/>
      <c r="C3187" s="27"/>
      <c r="D3187" s="28"/>
      <c r="E3187" s="27"/>
      <c r="F3187" s="27"/>
      <c r="G3187" s="27" t="s">
        <v>7705</v>
      </c>
      <c r="H3187" s="27" t="s">
        <v>7706</v>
      </c>
    </row>
    <row r="3188" spans="1:8" x14ac:dyDescent="0.35">
      <c r="A3188" s="27"/>
      <c r="B3188" s="28"/>
      <c r="C3188" s="27"/>
      <c r="D3188" s="28"/>
      <c r="E3188" s="27"/>
      <c r="F3188" s="27"/>
      <c r="G3188" s="27" t="s">
        <v>7707</v>
      </c>
      <c r="H3188" s="27" t="s">
        <v>7708</v>
      </c>
    </row>
    <row r="3189" spans="1:8" x14ac:dyDescent="0.35">
      <c r="A3189" s="27"/>
      <c r="B3189" s="28"/>
      <c r="C3189" s="27"/>
      <c r="D3189" s="28"/>
      <c r="E3189" s="27"/>
      <c r="F3189" s="27"/>
      <c r="G3189" s="27" t="s">
        <v>7709</v>
      </c>
      <c r="H3189" s="27" t="s">
        <v>7710</v>
      </c>
    </row>
    <row r="3190" spans="1:8" x14ac:dyDescent="0.35">
      <c r="A3190" s="27"/>
      <c r="B3190" s="28"/>
      <c r="C3190" s="27"/>
      <c r="D3190" s="28"/>
      <c r="E3190" s="27"/>
      <c r="F3190" s="27"/>
      <c r="G3190" s="27" t="s">
        <v>7711</v>
      </c>
      <c r="H3190" s="27" t="s">
        <v>7712</v>
      </c>
    </row>
    <row r="3191" spans="1:8" x14ac:dyDescent="0.35">
      <c r="A3191" s="27"/>
      <c r="B3191" s="28"/>
      <c r="C3191" s="27"/>
      <c r="D3191" s="28"/>
      <c r="E3191" s="27"/>
      <c r="F3191" s="27"/>
      <c r="G3191" s="27" t="s">
        <v>7713</v>
      </c>
      <c r="H3191" s="27" t="s">
        <v>7714</v>
      </c>
    </row>
    <row r="3192" spans="1:8" x14ac:dyDescent="0.35">
      <c r="A3192" s="27"/>
      <c r="B3192" s="28"/>
      <c r="C3192" s="27"/>
      <c r="D3192" s="28"/>
      <c r="E3192" s="27"/>
      <c r="F3192" s="27"/>
      <c r="G3192" s="27" t="s">
        <v>7715</v>
      </c>
      <c r="H3192" s="27" t="s">
        <v>7716</v>
      </c>
    </row>
    <row r="3193" spans="1:8" x14ac:dyDescent="0.35">
      <c r="A3193" s="27"/>
      <c r="B3193" s="28"/>
      <c r="C3193" s="27"/>
      <c r="D3193" s="28"/>
      <c r="E3193" s="27"/>
      <c r="F3193" s="27"/>
      <c r="G3193" s="27" t="s">
        <v>7717</v>
      </c>
      <c r="H3193" s="27" t="s">
        <v>7718</v>
      </c>
    </row>
    <row r="3194" spans="1:8" x14ac:dyDescent="0.35">
      <c r="A3194" s="27"/>
      <c r="B3194" s="28"/>
      <c r="C3194" s="27"/>
      <c r="D3194" s="28"/>
      <c r="E3194" s="27"/>
      <c r="F3194" s="27"/>
      <c r="G3194" s="27" t="s">
        <v>7719</v>
      </c>
      <c r="H3194" s="27" t="s">
        <v>7720</v>
      </c>
    </row>
    <row r="3195" spans="1:8" x14ac:dyDescent="0.35">
      <c r="A3195" s="27"/>
      <c r="B3195" s="28"/>
      <c r="C3195" s="27"/>
      <c r="D3195" s="28"/>
      <c r="E3195" s="27"/>
      <c r="F3195" s="27"/>
      <c r="G3195" s="27" t="s">
        <v>7721</v>
      </c>
      <c r="H3195" s="27" t="s">
        <v>7722</v>
      </c>
    </row>
    <row r="3196" spans="1:8" x14ac:dyDescent="0.35">
      <c r="A3196" s="27"/>
      <c r="B3196" s="28"/>
      <c r="C3196" s="27"/>
      <c r="D3196" s="28"/>
      <c r="E3196" s="27"/>
      <c r="F3196" s="27"/>
      <c r="G3196" s="27" t="s">
        <v>7723</v>
      </c>
      <c r="H3196" s="27" t="s">
        <v>7724</v>
      </c>
    </row>
    <row r="3197" spans="1:8" x14ac:dyDescent="0.35">
      <c r="A3197" s="27"/>
      <c r="B3197" s="28"/>
      <c r="C3197" s="27"/>
      <c r="D3197" s="28"/>
      <c r="E3197" s="27"/>
      <c r="F3197" s="27"/>
      <c r="G3197" s="27" t="s">
        <v>7725</v>
      </c>
      <c r="H3197" s="27" t="s">
        <v>7726</v>
      </c>
    </row>
    <row r="3198" spans="1:8" x14ac:dyDescent="0.35">
      <c r="A3198" s="27"/>
      <c r="B3198" s="28"/>
      <c r="C3198" s="27"/>
      <c r="D3198" s="28"/>
      <c r="E3198" s="27"/>
      <c r="F3198" s="27"/>
      <c r="G3198" s="27" t="s">
        <v>7727</v>
      </c>
      <c r="H3198" s="27" t="s">
        <v>7728</v>
      </c>
    </row>
    <row r="3199" spans="1:8" x14ac:dyDescent="0.35">
      <c r="A3199" s="27"/>
      <c r="B3199" s="28"/>
      <c r="C3199" s="27"/>
      <c r="D3199" s="28"/>
      <c r="E3199" s="27"/>
      <c r="F3199" s="27"/>
      <c r="G3199" s="27" t="s">
        <v>7729</v>
      </c>
      <c r="H3199" s="27" t="s">
        <v>7730</v>
      </c>
    </row>
    <row r="3200" spans="1:8" x14ac:dyDescent="0.35">
      <c r="A3200" s="27"/>
      <c r="B3200" s="28"/>
      <c r="C3200" s="27"/>
      <c r="D3200" s="28"/>
      <c r="E3200" s="27"/>
      <c r="F3200" s="27"/>
      <c r="G3200" s="33" t="s">
        <v>7731</v>
      </c>
      <c r="H3200" s="33" t="s">
        <v>7732</v>
      </c>
    </row>
    <row r="3201" spans="1:8" x14ac:dyDescent="0.35">
      <c r="A3201" s="27"/>
      <c r="B3201" s="28"/>
      <c r="C3201" s="27"/>
      <c r="D3201" s="28"/>
      <c r="E3201" s="27"/>
      <c r="F3201" s="27"/>
      <c r="G3201" s="33" t="s">
        <v>7733</v>
      </c>
      <c r="H3201" s="33" t="s">
        <v>7734</v>
      </c>
    </row>
    <row r="3202" spans="1:8" ht="26" x14ac:dyDescent="0.35">
      <c r="A3202" s="27"/>
      <c r="B3202" s="28"/>
      <c r="C3202" s="27"/>
      <c r="D3202" s="28"/>
      <c r="E3202" s="31" t="s">
        <v>7735</v>
      </c>
      <c r="F3202" s="32" t="s">
        <v>7736</v>
      </c>
      <c r="G3202" s="27"/>
      <c r="H3202" s="27"/>
    </row>
    <row r="3203" spans="1:8" x14ac:dyDescent="0.35">
      <c r="A3203" s="27"/>
      <c r="B3203" s="28"/>
      <c r="C3203" s="27"/>
      <c r="D3203" s="28"/>
      <c r="E3203" s="27"/>
      <c r="F3203" s="27"/>
      <c r="G3203" s="33" t="s">
        <v>7737</v>
      </c>
      <c r="H3203" s="33" t="s">
        <v>7738</v>
      </c>
    </row>
    <row r="3204" spans="1:8" x14ac:dyDescent="0.35">
      <c r="A3204" s="27"/>
      <c r="B3204" s="28"/>
      <c r="C3204" s="27"/>
      <c r="D3204" s="28"/>
      <c r="E3204" s="27"/>
      <c r="F3204" s="27"/>
      <c r="G3204" s="27" t="s">
        <v>7739</v>
      </c>
      <c r="H3204" s="27" t="s">
        <v>7740</v>
      </c>
    </row>
    <row r="3205" spans="1:8" x14ac:dyDescent="0.35">
      <c r="A3205" s="27"/>
      <c r="B3205" s="28"/>
      <c r="C3205" s="27"/>
      <c r="D3205" s="28"/>
      <c r="E3205" s="27"/>
      <c r="F3205" s="27"/>
      <c r="G3205" s="27" t="s">
        <v>7741</v>
      </c>
      <c r="H3205" s="27" t="s">
        <v>7742</v>
      </c>
    </row>
    <row r="3206" spans="1:8" x14ac:dyDescent="0.35">
      <c r="A3206" s="27"/>
      <c r="B3206" s="28"/>
      <c r="C3206" s="27"/>
      <c r="D3206" s="28"/>
      <c r="E3206" s="27"/>
      <c r="F3206" s="27"/>
      <c r="G3206" s="33" t="s">
        <v>7743</v>
      </c>
      <c r="H3206" s="33" t="s">
        <v>7744</v>
      </c>
    </row>
    <row r="3207" spans="1:8" x14ac:dyDescent="0.35">
      <c r="A3207" s="27"/>
      <c r="B3207" s="28"/>
      <c r="C3207" s="27"/>
      <c r="D3207" s="28"/>
      <c r="E3207" s="27"/>
      <c r="F3207" s="27"/>
      <c r="G3207" s="27" t="s">
        <v>7745</v>
      </c>
      <c r="H3207" s="27" t="s">
        <v>7746</v>
      </c>
    </row>
    <row r="3208" spans="1:8" x14ac:dyDescent="0.35">
      <c r="A3208" s="27"/>
      <c r="B3208" s="28"/>
      <c r="C3208" s="27"/>
      <c r="D3208" s="28"/>
      <c r="E3208" s="27"/>
      <c r="F3208" s="27"/>
      <c r="G3208" s="27" t="s">
        <v>7747</v>
      </c>
      <c r="H3208" s="27" t="s">
        <v>7748</v>
      </c>
    </row>
    <row r="3209" spans="1:8" x14ac:dyDescent="0.35">
      <c r="A3209" s="27"/>
      <c r="B3209" s="28"/>
      <c r="C3209" s="27"/>
      <c r="D3209" s="28"/>
      <c r="E3209" s="27"/>
      <c r="F3209" s="27"/>
      <c r="G3209" s="27" t="s">
        <v>7749</v>
      </c>
      <c r="H3209" s="27" t="s">
        <v>7750</v>
      </c>
    </row>
    <row r="3210" spans="1:8" x14ac:dyDescent="0.35">
      <c r="A3210" s="27"/>
      <c r="B3210" s="28"/>
      <c r="C3210" s="27"/>
      <c r="D3210" s="28"/>
      <c r="E3210" s="27"/>
      <c r="F3210" s="27"/>
      <c r="G3210" s="27" t="s">
        <v>7751</v>
      </c>
      <c r="H3210" s="27" t="s">
        <v>7752</v>
      </c>
    </row>
    <row r="3211" spans="1:8" x14ac:dyDescent="0.35">
      <c r="A3211" s="27"/>
      <c r="B3211" s="28"/>
      <c r="C3211" s="27"/>
      <c r="D3211" s="28"/>
      <c r="E3211" s="27"/>
      <c r="F3211" s="27"/>
      <c r="G3211" s="27" t="s">
        <v>7753</v>
      </c>
      <c r="H3211" s="27" t="s">
        <v>7754</v>
      </c>
    </row>
    <row r="3212" spans="1:8" ht="26" x14ac:dyDescent="0.35">
      <c r="A3212" s="27"/>
      <c r="B3212" s="28"/>
      <c r="C3212" s="27"/>
      <c r="D3212" s="28"/>
      <c r="E3212" s="31" t="s">
        <v>7755</v>
      </c>
      <c r="F3212" s="32" t="s">
        <v>7756</v>
      </c>
      <c r="G3212" s="27"/>
      <c r="H3212" s="27"/>
    </row>
    <row r="3213" spans="1:8" x14ac:dyDescent="0.35">
      <c r="A3213" s="27"/>
      <c r="B3213" s="28"/>
      <c r="C3213" s="27"/>
      <c r="D3213" s="28"/>
      <c r="E3213" s="27"/>
      <c r="F3213" s="27"/>
      <c r="G3213" s="33" t="s">
        <v>7757</v>
      </c>
      <c r="H3213" s="33" t="s">
        <v>7758</v>
      </c>
    </row>
    <row r="3214" spans="1:8" x14ac:dyDescent="0.35">
      <c r="A3214" s="27"/>
      <c r="B3214" s="28"/>
      <c r="C3214" s="27"/>
      <c r="D3214" s="28"/>
      <c r="E3214" s="27"/>
      <c r="F3214" s="27"/>
      <c r="G3214" s="27" t="s">
        <v>7759</v>
      </c>
      <c r="H3214" s="27" t="s">
        <v>7760</v>
      </c>
    </row>
    <row r="3215" spans="1:8" x14ac:dyDescent="0.35">
      <c r="A3215" s="27"/>
      <c r="B3215" s="28"/>
      <c r="C3215" s="27"/>
      <c r="D3215" s="28"/>
      <c r="E3215" s="27"/>
      <c r="F3215" s="27"/>
      <c r="G3215" s="27" t="s">
        <v>7761</v>
      </c>
      <c r="H3215" s="27" t="s">
        <v>7762</v>
      </c>
    </row>
    <row r="3216" spans="1:8" x14ac:dyDescent="0.35">
      <c r="A3216" s="27"/>
      <c r="B3216" s="28"/>
      <c r="C3216" s="27"/>
      <c r="D3216" s="28"/>
      <c r="E3216" s="27"/>
      <c r="F3216" s="27"/>
      <c r="G3216" s="27" t="s">
        <v>7763</v>
      </c>
      <c r="H3216" s="27" t="s">
        <v>7764</v>
      </c>
    </row>
    <row r="3217" spans="1:8" x14ac:dyDescent="0.35">
      <c r="A3217" s="27"/>
      <c r="B3217" s="28"/>
      <c r="C3217" s="27"/>
      <c r="D3217" s="28"/>
      <c r="E3217" s="27"/>
      <c r="F3217" s="27"/>
      <c r="G3217" s="33" t="s">
        <v>7765</v>
      </c>
      <c r="H3217" s="33" t="s">
        <v>7766</v>
      </c>
    </row>
    <row r="3218" spans="1:8" x14ac:dyDescent="0.35">
      <c r="A3218" s="27"/>
      <c r="B3218" s="28"/>
      <c r="C3218" s="27"/>
      <c r="D3218" s="28"/>
      <c r="E3218" s="27"/>
      <c r="F3218" s="27"/>
      <c r="G3218" s="33" t="s">
        <v>7767</v>
      </c>
      <c r="H3218" s="33" t="s">
        <v>7768</v>
      </c>
    </row>
    <row r="3219" spans="1:8" x14ac:dyDescent="0.35">
      <c r="A3219" s="27"/>
      <c r="B3219" s="28"/>
      <c r="C3219" s="27"/>
      <c r="D3219" s="28"/>
      <c r="E3219" s="27"/>
      <c r="F3219" s="27"/>
      <c r="G3219" s="33" t="s">
        <v>7769</v>
      </c>
      <c r="H3219" s="33" t="s">
        <v>7770</v>
      </c>
    </row>
    <row r="3220" spans="1:8" x14ac:dyDescent="0.35">
      <c r="A3220" s="27"/>
      <c r="B3220" s="28"/>
      <c r="C3220" s="27"/>
      <c r="D3220" s="28"/>
      <c r="E3220" s="27"/>
      <c r="F3220" s="27"/>
      <c r="G3220" s="27" t="s">
        <v>7771</v>
      </c>
      <c r="H3220" s="27" t="s">
        <v>7772</v>
      </c>
    </row>
    <row r="3221" spans="1:8" x14ac:dyDescent="0.35">
      <c r="A3221" s="27"/>
      <c r="B3221" s="28"/>
      <c r="C3221" s="27"/>
      <c r="D3221" s="28"/>
      <c r="E3221" s="27"/>
      <c r="F3221" s="27"/>
      <c r="G3221" s="27" t="s">
        <v>7773</v>
      </c>
      <c r="H3221" s="27" t="s">
        <v>7774</v>
      </c>
    </row>
    <row r="3222" spans="1:8" x14ac:dyDescent="0.35">
      <c r="A3222" s="27"/>
      <c r="B3222" s="28"/>
      <c r="C3222" s="27"/>
      <c r="D3222" s="28"/>
      <c r="E3222" s="27"/>
      <c r="F3222" s="27"/>
      <c r="G3222" s="33" t="s">
        <v>7775</v>
      </c>
      <c r="H3222" s="33" t="s">
        <v>7776</v>
      </c>
    </row>
    <row r="3223" spans="1:8" x14ac:dyDescent="0.35">
      <c r="A3223" s="27"/>
      <c r="B3223" s="28"/>
      <c r="C3223" s="27"/>
      <c r="D3223" s="28"/>
      <c r="E3223" s="27"/>
      <c r="F3223" s="27"/>
      <c r="G3223" s="27" t="s">
        <v>7777</v>
      </c>
      <c r="H3223" s="27" t="s">
        <v>7778</v>
      </c>
    </row>
    <row r="3224" spans="1:8" x14ac:dyDescent="0.35">
      <c r="A3224" s="27"/>
      <c r="B3224" s="28"/>
      <c r="C3224" s="27"/>
      <c r="D3224" s="28"/>
      <c r="E3224" s="27"/>
      <c r="F3224" s="27"/>
      <c r="G3224" s="27" t="s">
        <v>7779</v>
      </c>
      <c r="H3224" s="27" t="s">
        <v>7780</v>
      </c>
    </row>
    <row r="3225" spans="1:8" ht="26" x14ac:dyDescent="0.35">
      <c r="A3225" s="27"/>
      <c r="B3225" s="28"/>
      <c r="C3225" s="27"/>
      <c r="D3225" s="28"/>
      <c r="E3225" s="31" t="s">
        <v>7781</v>
      </c>
      <c r="F3225" s="32" t="s">
        <v>7782</v>
      </c>
      <c r="G3225" s="27"/>
      <c r="H3225" s="27"/>
    </row>
    <row r="3226" spans="1:8" x14ac:dyDescent="0.35">
      <c r="A3226" s="27"/>
      <c r="B3226" s="28"/>
      <c r="C3226" s="27"/>
      <c r="D3226" s="28"/>
      <c r="E3226" s="27"/>
      <c r="F3226" s="27"/>
      <c r="G3226" s="33" t="s">
        <v>7783</v>
      </c>
      <c r="H3226" s="33" t="s">
        <v>7784</v>
      </c>
    </row>
    <row r="3227" spans="1:8" x14ac:dyDescent="0.35">
      <c r="A3227" s="27"/>
      <c r="B3227" s="28"/>
      <c r="C3227" s="27"/>
      <c r="D3227" s="28"/>
      <c r="E3227" s="27"/>
      <c r="F3227" s="27"/>
      <c r="G3227" s="27" t="s">
        <v>7785</v>
      </c>
      <c r="H3227" s="27" t="s">
        <v>7786</v>
      </c>
    </row>
    <row r="3228" spans="1:8" x14ac:dyDescent="0.35">
      <c r="A3228" s="27"/>
      <c r="B3228" s="28"/>
      <c r="C3228" s="27"/>
      <c r="D3228" s="28"/>
      <c r="E3228" s="27"/>
      <c r="F3228" s="27"/>
      <c r="G3228" s="27" t="s">
        <v>7787</v>
      </c>
      <c r="H3228" s="27" t="s">
        <v>7788</v>
      </c>
    </row>
    <row r="3229" spans="1:8" x14ac:dyDescent="0.35">
      <c r="A3229" s="27"/>
      <c r="B3229" s="28"/>
      <c r="C3229" s="27"/>
      <c r="D3229" s="28"/>
      <c r="E3229" s="27"/>
      <c r="F3229" s="27"/>
      <c r="G3229" s="27" t="s">
        <v>7789</v>
      </c>
      <c r="H3229" s="27" t="s">
        <v>7790</v>
      </c>
    </row>
    <row r="3230" spans="1:8" x14ac:dyDescent="0.35">
      <c r="A3230" s="27"/>
      <c r="B3230" s="28"/>
      <c r="C3230" s="27"/>
      <c r="D3230" s="28"/>
      <c r="E3230" s="27"/>
      <c r="F3230" s="27"/>
      <c r="G3230" s="33" t="s">
        <v>7791</v>
      </c>
      <c r="H3230" s="33" t="s">
        <v>7792</v>
      </c>
    </row>
    <row r="3231" spans="1:8" x14ac:dyDescent="0.35">
      <c r="A3231" s="27"/>
      <c r="B3231" s="28"/>
      <c r="C3231" s="27"/>
      <c r="D3231" s="28"/>
      <c r="E3231" s="27"/>
      <c r="F3231" s="27"/>
      <c r="G3231" s="27" t="s">
        <v>7793</v>
      </c>
      <c r="H3231" s="27" t="s">
        <v>7794</v>
      </c>
    </row>
    <row r="3232" spans="1:8" x14ac:dyDescent="0.35">
      <c r="A3232" s="27"/>
      <c r="B3232" s="28"/>
      <c r="C3232" s="27"/>
      <c r="D3232" s="28"/>
      <c r="E3232" s="27"/>
      <c r="F3232" s="27"/>
      <c r="G3232" s="27" t="s">
        <v>7795</v>
      </c>
      <c r="H3232" s="27" t="s">
        <v>7796</v>
      </c>
    </row>
    <row r="3233" spans="1:8" x14ac:dyDescent="0.35">
      <c r="A3233" s="27"/>
      <c r="B3233" s="28"/>
      <c r="C3233" s="27"/>
      <c r="D3233" s="28"/>
      <c r="E3233" s="31" t="s">
        <v>7797</v>
      </c>
      <c r="F3233" s="31" t="s">
        <v>7798</v>
      </c>
      <c r="G3233" s="27"/>
      <c r="H3233" s="27"/>
    </row>
    <row r="3234" spans="1:8" x14ac:dyDescent="0.35">
      <c r="A3234" s="27"/>
      <c r="B3234" s="28"/>
      <c r="C3234" s="27"/>
      <c r="D3234" s="28"/>
      <c r="E3234" s="27"/>
      <c r="F3234" s="27"/>
      <c r="G3234" s="33" t="s">
        <v>7799</v>
      </c>
      <c r="H3234" s="33" t="s">
        <v>7800</v>
      </c>
    </row>
    <row r="3235" spans="1:8" x14ac:dyDescent="0.35">
      <c r="A3235" s="27"/>
      <c r="B3235" s="28"/>
      <c r="C3235" s="27"/>
      <c r="D3235" s="28"/>
      <c r="E3235" s="27"/>
      <c r="F3235" s="27"/>
      <c r="G3235" s="33" t="s">
        <v>7801</v>
      </c>
      <c r="H3235" s="33" t="s">
        <v>7802</v>
      </c>
    </row>
    <row r="3236" spans="1:8" ht="26" x14ac:dyDescent="0.35">
      <c r="A3236" s="27"/>
      <c r="B3236" s="28"/>
      <c r="C3236" s="27"/>
      <c r="D3236" s="28"/>
      <c r="E3236" s="31" t="s">
        <v>7803</v>
      </c>
      <c r="F3236" s="32" t="s">
        <v>7804</v>
      </c>
      <c r="G3236" s="27"/>
      <c r="H3236" s="27"/>
    </row>
    <row r="3237" spans="1:8" x14ac:dyDescent="0.35">
      <c r="A3237" s="27"/>
      <c r="B3237" s="28"/>
      <c r="C3237" s="27"/>
      <c r="D3237" s="28"/>
      <c r="E3237" s="27"/>
      <c r="F3237" s="27"/>
      <c r="G3237" s="33" t="s">
        <v>7805</v>
      </c>
      <c r="H3237" s="33" t="s">
        <v>7806</v>
      </c>
    </row>
    <row r="3238" spans="1:8" x14ac:dyDescent="0.35">
      <c r="A3238" s="27"/>
      <c r="B3238" s="28"/>
      <c r="C3238" s="27"/>
      <c r="D3238" s="28"/>
      <c r="E3238" s="27"/>
      <c r="F3238" s="27"/>
      <c r="G3238" s="33" t="s">
        <v>7807</v>
      </c>
      <c r="H3238" s="33" t="s">
        <v>7808</v>
      </c>
    </row>
    <row r="3239" spans="1:8" x14ac:dyDescent="0.35">
      <c r="A3239" s="27"/>
      <c r="B3239" s="28"/>
      <c r="C3239" s="27"/>
      <c r="D3239" s="28"/>
      <c r="E3239" s="27"/>
      <c r="F3239" s="27"/>
      <c r="G3239" s="33" t="s">
        <v>7809</v>
      </c>
      <c r="H3239" s="33" t="s">
        <v>7810</v>
      </c>
    </row>
    <row r="3240" spans="1:8" x14ac:dyDescent="0.35">
      <c r="A3240" s="27"/>
      <c r="B3240" s="28"/>
      <c r="C3240" s="27"/>
      <c r="D3240" s="28"/>
      <c r="E3240" s="27"/>
      <c r="F3240" s="27"/>
      <c r="G3240" s="33" t="s">
        <v>7811</v>
      </c>
      <c r="H3240" s="33" t="s">
        <v>7812</v>
      </c>
    </row>
    <row r="3241" spans="1:8" x14ac:dyDescent="0.35">
      <c r="A3241" s="27"/>
      <c r="B3241" s="28"/>
      <c r="C3241" s="27"/>
      <c r="D3241" s="28"/>
      <c r="E3241" s="31" t="s">
        <v>7813</v>
      </c>
      <c r="F3241" s="31" t="s">
        <v>7814</v>
      </c>
      <c r="G3241" s="27"/>
      <c r="H3241" s="27"/>
    </row>
    <row r="3242" spans="1:8" x14ac:dyDescent="0.35">
      <c r="A3242" s="27"/>
      <c r="B3242" s="28"/>
      <c r="C3242" s="27"/>
      <c r="D3242" s="28"/>
      <c r="E3242" s="27"/>
      <c r="F3242" s="27"/>
      <c r="G3242" s="33" t="s">
        <v>7815</v>
      </c>
      <c r="H3242" s="33" t="s">
        <v>7816</v>
      </c>
    </row>
    <row r="3243" spans="1:8" x14ac:dyDescent="0.35">
      <c r="A3243" s="27"/>
      <c r="B3243" s="28"/>
      <c r="C3243" s="27"/>
      <c r="D3243" s="28"/>
      <c r="E3243" s="27"/>
      <c r="F3243" s="27"/>
      <c r="G3243" s="27" t="s">
        <v>7817</v>
      </c>
      <c r="H3243" s="27" t="s">
        <v>7818</v>
      </c>
    </row>
    <row r="3244" spans="1:8" x14ac:dyDescent="0.35">
      <c r="A3244" s="27"/>
      <c r="B3244" s="28"/>
      <c r="C3244" s="27"/>
      <c r="D3244" s="28"/>
      <c r="E3244" s="27"/>
      <c r="F3244" s="27"/>
      <c r="G3244" s="27" t="s">
        <v>7819</v>
      </c>
      <c r="H3244" s="27" t="s">
        <v>7820</v>
      </c>
    </row>
    <row r="3245" spans="1:8" x14ac:dyDescent="0.35">
      <c r="A3245" s="27"/>
      <c r="B3245" s="28"/>
      <c r="C3245" s="27"/>
      <c r="D3245" s="28"/>
      <c r="E3245" s="27"/>
      <c r="F3245" s="27"/>
      <c r="G3245" s="33" t="s">
        <v>7821</v>
      </c>
      <c r="H3245" s="33" t="s">
        <v>7822</v>
      </c>
    </row>
    <row r="3246" spans="1:8" ht="26" x14ac:dyDescent="0.35">
      <c r="A3246" s="27"/>
      <c r="B3246" s="28"/>
      <c r="C3246" s="27"/>
      <c r="D3246" s="28"/>
      <c r="E3246" s="31" t="s">
        <v>7823</v>
      </c>
      <c r="F3246" s="32" t="s">
        <v>7824</v>
      </c>
      <c r="G3246" s="27"/>
      <c r="H3246" s="27"/>
    </row>
    <row r="3247" spans="1:8" x14ac:dyDescent="0.35">
      <c r="A3247" s="27"/>
      <c r="B3247" s="28"/>
      <c r="C3247" s="27"/>
      <c r="D3247" s="28"/>
      <c r="E3247" s="27"/>
      <c r="F3247" s="27"/>
      <c r="G3247" s="33" t="s">
        <v>7825</v>
      </c>
      <c r="H3247" s="33" t="s">
        <v>7826</v>
      </c>
    </row>
    <row r="3248" spans="1:8" x14ac:dyDescent="0.35">
      <c r="A3248" s="27"/>
      <c r="B3248" s="28"/>
      <c r="C3248" s="27"/>
      <c r="D3248" s="28"/>
      <c r="E3248" s="27"/>
      <c r="F3248" s="27"/>
      <c r="G3248" s="33" t="s">
        <v>7827</v>
      </c>
      <c r="H3248" s="33" t="s">
        <v>7828</v>
      </c>
    </row>
    <row r="3249" spans="1:8" x14ac:dyDescent="0.35">
      <c r="A3249" s="27"/>
      <c r="B3249" s="28"/>
      <c r="C3249" s="27"/>
      <c r="D3249" s="28"/>
      <c r="E3249" s="27"/>
      <c r="F3249" s="27"/>
      <c r="G3249" s="33" t="s">
        <v>7829</v>
      </c>
      <c r="H3249" s="33" t="s">
        <v>7830</v>
      </c>
    </row>
    <row r="3250" spans="1:8" ht="26" x14ac:dyDescent="0.35">
      <c r="A3250" s="27"/>
      <c r="B3250" s="28"/>
      <c r="C3250" s="29" t="s">
        <v>7831</v>
      </c>
      <c r="D3250" s="30" t="s">
        <v>7832</v>
      </c>
      <c r="E3250" s="27"/>
      <c r="F3250" s="27"/>
      <c r="G3250" s="27"/>
      <c r="H3250" s="27"/>
    </row>
    <row r="3251" spans="1:8" ht="26" x14ac:dyDescent="0.35">
      <c r="A3251" s="27"/>
      <c r="B3251" s="28"/>
      <c r="C3251" s="27"/>
      <c r="D3251" s="28"/>
      <c r="E3251" s="31" t="s">
        <v>7833</v>
      </c>
      <c r="F3251" s="32" t="s">
        <v>7834</v>
      </c>
      <c r="G3251" s="27"/>
      <c r="H3251" s="27"/>
    </row>
    <row r="3252" spans="1:8" x14ac:dyDescent="0.35">
      <c r="A3252" s="27"/>
      <c r="B3252" s="28"/>
      <c r="C3252" s="27"/>
      <c r="D3252" s="28"/>
      <c r="E3252" s="27"/>
      <c r="F3252" s="27"/>
      <c r="G3252" s="33" t="s">
        <v>7835</v>
      </c>
      <c r="H3252" s="33" t="s">
        <v>7836</v>
      </c>
    </row>
    <row r="3253" spans="1:8" x14ac:dyDescent="0.35">
      <c r="A3253" s="27"/>
      <c r="B3253" s="28"/>
      <c r="C3253" s="27"/>
      <c r="D3253" s="28"/>
      <c r="E3253" s="27"/>
      <c r="F3253" s="27"/>
      <c r="G3253" s="33" t="s">
        <v>7837</v>
      </c>
      <c r="H3253" s="33" t="s">
        <v>7838</v>
      </c>
    </row>
    <row r="3254" spans="1:8" x14ac:dyDescent="0.35">
      <c r="A3254" s="27"/>
      <c r="B3254" s="28"/>
      <c r="C3254" s="27"/>
      <c r="D3254" s="28"/>
      <c r="E3254" s="27"/>
      <c r="F3254" s="27"/>
      <c r="G3254" s="27" t="s">
        <v>7839</v>
      </c>
      <c r="H3254" s="27" t="s">
        <v>7840</v>
      </c>
    </row>
    <row r="3255" spans="1:8" x14ac:dyDescent="0.35">
      <c r="A3255" s="27"/>
      <c r="B3255" s="28"/>
      <c r="C3255" s="27"/>
      <c r="D3255" s="28"/>
      <c r="E3255" s="27"/>
      <c r="F3255" s="27"/>
      <c r="G3255" s="33" t="s">
        <v>7841</v>
      </c>
      <c r="H3255" s="33" t="s">
        <v>7842</v>
      </c>
    </row>
    <row r="3256" spans="1:8" x14ac:dyDescent="0.35">
      <c r="A3256" s="27"/>
      <c r="B3256" s="28"/>
      <c r="C3256" s="27"/>
      <c r="D3256" s="28"/>
      <c r="E3256" s="27"/>
      <c r="F3256" s="27"/>
      <c r="G3256" s="33" t="s">
        <v>7843</v>
      </c>
      <c r="H3256" s="33" t="s">
        <v>7844</v>
      </c>
    </row>
    <row r="3257" spans="1:8" x14ac:dyDescent="0.35">
      <c r="A3257" s="27"/>
      <c r="B3257" s="28"/>
      <c r="C3257" s="27"/>
      <c r="D3257" s="28"/>
      <c r="E3257" s="27"/>
      <c r="F3257" s="27"/>
      <c r="G3257" s="27" t="s">
        <v>7845</v>
      </c>
      <c r="H3257" s="27" t="s">
        <v>7846</v>
      </c>
    </row>
    <row r="3258" spans="1:8" x14ac:dyDescent="0.35">
      <c r="A3258" s="27"/>
      <c r="B3258" s="28"/>
      <c r="C3258" s="27"/>
      <c r="D3258" s="28"/>
      <c r="E3258" s="27"/>
      <c r="F3258" s="27"/>
      <c r="G3258" s="27" t="s">
        <v>7847</v>
      </c>
      <c r="H3258" s="27" t="s">
        <v>7848</v>
      </c>
    </row>
    <row r="3259" spans="1:8" x14ac:dyDescent="0.35">
      <c r="A3259" s="27"/>
      <c r="B3259" s="28"/>
      <c r="C3259" s="27"/>
      <c r="D3259" s="28"/>
      <c r="E3259" s="27"/>
      <c r="F3259" s="27"/>
      <c r="G3259" s="27" t="s">
        <v>7849</v>
      </c>
      <c r="H3259" s="27" t="s">
        <v>7850</v>
      </c>
    </row>
    <row r="3260" spans="1:8" x14ac:dyDescent="0.35">
      <c r="A3260" s="27"/>
      <c r="B3260" s="28"/>
      <c r="C3260" s="27"/>
      <c r="D3260" s="28"/>
      <c r="E3260" s="27"/>
      <c r="F3260" s="27"/>
      <c r="G3260" s="33" t="s">
        <v>7851</v>
      </c>
      <c r="H3260" s="33" t="s">
        <v>7852</v>
      </c>
    </row>
    <row r="3261" spans="1:8" x14ac:dyDescent="0.35">
      <c r="A3261" s="27"/>
      <c r="B3261" s="28"/>
      <c r="C3261" s="27"/>
      <c r="D3261" s="28"/>
      <c r="E3261" s="27"/>
      <c r="F3261" s="27"/>
      <c r="G3261" s="33" t="s">
        <v>7853</v>
      </c>
      <c r="H3261" s="33" t="s">
        <v>7854</v>
      </c>
    </row>
    <row r="3262" spans="1:8" x14ac:dyDescent="0.35">
      <c r="A3262" s="27"/>
      <c r="B3262" s="28"/>
      <c r="C3262" s="27"/>
      <c r="D3262" s="28"/>
      <c r="E3262" s="27"/>
      <c r="F3262" s="27"/>
      <c r="G3262" s="27" t="s">
        <v>7855</v>
      </c>
      <c r="H3262" s="27" t="s">
        <v>7856</v>
      </c>
    </row>
    <row r="3263" spans="1:8" x14ac:dyDescent="0.35">
      <c r="A3263" s="27"/>
      <c r="B3263" s="28"/>
      <c r="C3263" s="27"/>
      <c r="D3263" s="28"/>
      <c r="E3263" s="27"/>
      <c r="F3263" s="27"/>
      <c r="G3263" s="33" t="s">
        <v>7857</v>
      </c>
      <c r="H3263" s="33" t="s">
        <v>7858</v>
      </c>
    </row>
    <row r="3264" spans="1:8" x14ac:dyDescent="0.35">
      <c r="A3264" s="27"/>
      <c r="B3264" s="28"/>
      <c r="C3264" s="27"/>
      <c r="D3264" s="28"/>
      <c r="E3264" s="27"/>
      <c r="F3264" s="27"/>
      <c r="G3264" s="33" t="s">
        <v>7859</v>
      </c>
      <c r="H3264" s="33" t="s">
        <v>7860</v>
      </c>
    </row>
    <row r="3265" spans="1:8" x14ac:dyDescent="0.35">
      <c r="A3265" s="27"/>
      <c r="B3265" s="28"/>
      <c r="C3265" s="27"/>
      <c r="D3265" s="28"/>
      <c r="E3265" s="27"/>
      <c r="F3265" s="27"/>
      <c r="G3265" s="33" t="s">
        <v>7861</v>
      </c>
      <c r="H3265" s="33" t="s">
        <v>7862</v>
      </c>
    </row>
    <row r="3266" spans="1:8" ht="26" x14ac:dyDescent="0.35">
      <c r="A3266" s="27"/>
      <c r="B3266" s="28"/>
      <c r="C3266" s="27"/>
      <c r="D3266" s="28"/>
      <c r="E3266" s="31" t="s">
        <v>7863</v>
      </c>
      <c r="F3266" s="32" t="s">
        <v>7864</v>
      </c>
      <c r="G3266" s="27"/>
      <c r="H3266" s="27"/>
    </row>
    <row r="3267" spans="1:8" x14ac:dyDescent="0.35">
      <c r="A3267" s="27"/>
      <c r="B3267" s="28"/>
      <c r="C3267" s="27"/>
      <c r="D3267" s="28"/>
      <c r="E3267" s="27"/>
      <c r="F3267" s="27"/>
      <c r="G3267" s="33" t="s">
        <v>7865</v>
      </c>
      <c r="H3267" s="33" t="s">
        <v>7866</v>
      </c>
    </row>
    <row r="3268" spans="1:8" x14ac:dyDescent="0.35">
      <c r="A3268" s="27"/>
      <c r="B3268" s="28"/>
      <c r="C3268" s="27"/>
      <c r="D3268" s="28"/>
      <c r="E3268" s="27"/>
      <c r="F3268" s="27"/>
      <c r="G3268" s="33" t="s">
        <v>7867</v>
      </c>
      <c r="H3268" s="33" t="s">
        <v>7868</v>
      </c>
    </row>
    <row r="3269" spans="1:8" x14ac:dyDescent="0.35">
      <c r="A3269" s="27"/>
      <c r="B3269" s="28"/>
      <c r="C3269" s="27"/>
      <c r="D3269" s="28"/>
      <c r="E3269" s="27"/>
      <c r="F3269" s="27"/>
      <c r="G3269" s="33" t="s">
        <v>7869</v>
      </c>
      <c r="H3269" s="33" t="s">
        <v>7870</v>
      </c>
    </row>
    <row r="3270" spans="1:8" x14ac:dyDescent="0.35">
      <c r="A3270" s="27"/>
      <c r="B3270" s="28"/>
      <c r="C3270" s="27"/>
      <c r="D3270" s="28"/>
      <c r="E3270" s="27"/>
      <c r="F3270" s="27"/>
      <c r="G3270" s="27" t="s">
        <v>7871</v>
      </c>
      <c r="H3270" s="27" t="s">
        <v>7872</v>
      </c>
    </row>
    <row r="3271" spans="1:8" x14ac:dyDescent="0.35">
      <c r="A3271" s="27"/>
      <c r="B3271" s="28"/>
      <c r="C3271" s="27"/>
      <c r="D3271" s="28"/>
      <c r="E3271" s="27"/>
      <c r="F3271" s="27"/>
      <c r="G3271" s="27" t="s">
        <v>7873</v>
      </c>
      <c r="H3271" s="27" t="s">
        <v>7874</v>
      </c>
    </row>
    <row r="3272" spans="1:8" x14ac:dyDescent="0.35">
      <c r="A3272" s="27"/>
      <c r="B3272" s="28"/>
      <c r="C3272" s="27"/>
      <c r="D3272" s="28"/>
      <c r="E3272" s="27"/>
      <c r="F3272" s="27"/>
      <c r="G3272" s="27" t="s">
        <v>7875</v>
      </c>
      <c r="H3272" s="27" t="s">
        <v>7876</v>
      </c>
    </row>
    <row r="3273" spans="1:8" x14ac:dyDescent="0.35">
      <c r="A3273" s="27"/>
      <c r="B3273" s="28"/>
      <c r="C3273" s="27"/>
      <c r="D3273" s="28"/>
      <c r="E3273" s="27"/>
      <c r="F3273" s="27"/>
      <c r="G3273" s="33" t="s">
        <v>7877</v>
      </c>
      <c r="H3273" s="33" t="s">
        <v>7878</v>
      </c>
    </row>
    <row r="3274" spans="1:8" x14ac:dyDescent="0.35">
      <c r="A3274" s="27"/>
      <c r="B3274" s="28"/>
      <c r="C3274" s="27"/>
      <c r="D3274" s="28"/>
      <c r="E3274" s="27"/>
      <c r="F3274" s="27"/>
      <c r="G3274" s="33" t="s">
        <v>7879</v>
      </c>
      <c r="H3274" s="33" t="s">
        <v>7880</v>
      </c>
    </row>
    <row r="3275" spans="1:8" x14ac:dyDescent="0.35">
      <c r="A3275" s="27"/>
      <c r="B3275" s="28"/>
      <c r="C3275" s="27"/>
      <c r="D3275" s="28"/>
      <c r="E3275" s="27"/>
      <c r="F3275" s="27"/>
      <c r="G3275" s="33" t="s">
        <v>7881</v>
      </c>
      <c r="H3275" s="33" t="s">
        <v>7882</v>
      </c>
    </row>
    <row r="3276" spans="1:8" x14ac:dyDescent="0.35">
      <c r="A3276" s="27"/>
      <c r="B3276" s="28"/>
      <c r="C3276" s="27"/>
      <c r="D3276" s="28"/>
      <c r="E3276" s="27"/>
      <c r="F3276" s="27"/>
      <c r="G3276" s="33" t="s">
        <v>7883</v>
      </c>
      <c r="H3276" s="33" t="s">
        <v>7884</v>
      </c>
    </row>
    <row r="3277" spans="1:8" x14ac:dyDescent="0.35">
      <c r="A3277" s="27"/>
      <c r="B3277" s="28"/>
      <c r="C3277" s="27"/>
      <c r="D3277" s="28"/>
      <c r="E3277" s="27"/>
      <c r="F3277" s="27"/>
      <c r="G3277" s="33" t="s">
        <v>7885</v>
      </c>
      <c r="H3277" s="33" t="s">
        <v>7886</v>
      </c>
    </row>
    <row r="3278" spans="1:8" x14ac:dyDescent="0.35">
      <c r="A3278" s="27"/>
      <c r="B3278" s="28"/>
      <c r="C3278" s="27"/>
      <c r="D3278" s="28"/>
      <c r="E3278" s="27"/>
      <c r="F3278" s="27"/>
      <c r="G3278" s="33" t="s">
        <v>7887</v>
      </c>
      <c r="H3278" s="33" t="s">
        <v>7888</v>
      </c>
    </row>
    <row r="3279" spans="1:8" x14ac:dyDescent="0.35">
      <c r="A3279" s="27"/>
      <c r="B3279" s="28"/>
      <c r="C3279" s="27"/>
      <c r="D3279" s="28"/>
      <c r="E3279" s="31" t="s">
        <v>7889</v>
      </c>
      <c r="F3279" s="31" t="s">
        <v>7890</v>
      </c>
      <c r="G3279" s="27"/>
      <c r="H3279" s="27"/>
    </row>
    <row r="3280" spans="1:8" x14ac:dyDescent="0.35">
      <c r="A3280" s="27"/>
      <c r="B3280" s="28"/>
      <c r="C3280" s="27"/>
      <c r="D3280" s="28"/>
      <c r="E3280" s="27"/>
      <c r="F3280" s="27"/>
      <c r="G3280" s="33" t="s">
        <v>7891</v>
      </c>
      <c r="H3280" s="33" t="s">
        <v>7892</v>
      </c>
    </row>
    <row r="3281" spans="1:8" x14ac:dyDescent="0.35">
      <c r="A3281" s="27"/>
      <c r="B3281" s="28"/>
      <c r="C3281" s="27"/>
      <c r="D3281" s="28"/>
      <c r="E3281" s="27"/>
      <c r="F3281" s="27"/>
      <c r="G3281" s="33" t="s">
        <v>7893</v>
      </c>
      <c r="H3281" s="33" t="s">
        <v>7894</v>
      </c>
    </row>
    <row r="3282" spans="1:8" x14ac:dyDescent="0.35">
      <c r="A3282" s="27"/>
      <c r="B3282" s="28"/>
      <c r="C3282" s="27"/>
      <c r="D3282" s="28"/>
      <c r="E3282" s="27"/>
      <c r="F3282" s="27"/>
      <c r="G3282" s="33" t="s">
        <v>7895</v>
      </c>
      <c r="H3282" s="33" t="s">
        <v>7896</v>
      </c>
    </row>
    <row r="3283" spans="1:8" x14ac:dyDescent="0.35">
      <c r="A3283" s="27"/>
      <c r="B3283" s="28"/>
      <c r="C3283" s="27"/>
      <c r="D3283" s="28"/>
      <c r="E3283" s="27"/>
      <c r="F3283" s="27"/>
      <c r="G3283" s="27" t="s">
        <v>7897</v>
      </c>
      <c r="H3283" s="27" t="s">
        <v>7898</v>
      </c>
    </row>
    <row r="3284" spans="1:8" x14ac:dyDescent="0.35">
      <c r="A3284" s="27"/>
      <c r="B3284" s="28"/>
      <c r="C3284" s="27"/>
      <c r="D3284" s="28"/>
      <c r="E3284" s="27"/>
      <c r="F3284" s="27"/>
      <c r="G3284" s="33" t="s">
        <v>7899</v>
      </c>
      <c r="H3284" s="33" t="s">
        <v>7900</v>
      </c>
    </row>
    <row r="3285" spans="1:8" x14ac:dyDescent="0.35">
      <c r="A3285" s="27"/>
      <c r="B3285" s="28"/>
      <c r="C3285" s="27"/>
      <c r="D3285" s="28"/>
      <c r="E3285" s="27"/>
      <c r="F3285" s="27"/>
      <c r="G3285" s="33" t="s">
        <v>7901</v>
      </c>
      <c r="H3285" s="33" t="s">
        <v>7902</v>
      </c>
    </row>
    <row r="3286" spans="1:8" x14ac:dyDescent="0.35">
      <c r="A3286" s="27"/>
      <c r="B3286" s="28"/>
      <c r="C3286" s="27"/>
      <c r="D3286" s="28"/>
      <c r="E3286" s="27"/>
      <c r="F3286" s="27"/>
      <c r="G3286" s="33" t="s">
        <v>7903</v>
      </c>
      <c r="H3286" s="33" t="s">
        <v>7904</v>
      </c>
    </row>
    <row r="3287" spans="1:8" x14ac:dyDescent="0.35">
      <c r="A3287" s="27"/>
      <c r="B3287" s="28"/>
      <c r="C3287" s="27"/>
      <c r="D3287" s="28"/>
      <c r="E3287" s="27"/>
      <c r="F3287" s="27"/>
      <c r="G3287" s="33" t="s">
        <v>7905</v>
      </c>
      <c r="H3287" s="33" t="s">
        <v>7906</v>
      </c>
    </row>
    <row r="3288" spans="1:8" ht="38.5" x14ac:dyDescent="0.35">
      <c r="A3288" s="27"/>
      <c r="B3288" s="28"/>
      <c r="C3288" s="27"/>
      <c r="D3288" s="28"/>
      <c r="E3288" s="31" t="s">
        <v>7907</v>
      </c>
      <c r="F3288" s="32" t="s">
        <v>7908</v>
      </c>
      <c r="G3288" s="27"/>
      <c r="H3288" s="27"/>
    </row>
    <row r="3289" spans="1:8" x14ac:dyDescent="0.35">
      <c r="A3289" s="27"/>
      <c r="B3289" s="28"/>
      <c r="C3289" s="27"/>
      <c r="D3289" s="28"/>
      <c r="E3289" s="27"/>
      <c r="F3289" s="27"/>
      <c r="G3289" s="33" t="s">
        <v>7909</v>
      </c>
      <c r="H3289" s="33" t="s">
        <v>7910</v>
      </c>
    </row>
    <row r="3290" spans="1:8" x14ac:dyDescent="0.35">
      <c r="A3290" s="27"/>
      <c r="B3290" s="28"/>
      <c r="C3290" s="27"/>
      <c r="D3290" s="28"/>
      <c r="E3290" s="27"/>
      <c r="F3290" s="27"/>
      <c r="G3290" s="33" t="s">
        <v>7911</v>
      </c>
      <c r="H3290" s="33" t="s">
        <v>7912</v>
      </c>
    </row>
    <row r="3291" spans="1:8" x14ac:dyDescent="0.35">
      <c r="A3291" s="27"/>
      <c r="B3291" s="28"/>
      <c r="C3291" s="27"/>
      <c r="D3291" s="28"/>
      <c r="E3291" s="27"/>
      <c r="F3291" s="27"/>
      <c r="G3291" s="33" t="s">
        <v>7913</v>
      </c>
      <c r="H3291" s="33" t="s">
        <v>7914</v>
      </c>
    </row>
    <row r="3292" spans="1:8" x14ac:dyDescent="0.35">
      <c r="A3292" s="27"/>
      <c r="B3292" s="28"/>
      <c r="C3292" s="27"/>
      <c r="D3292" s="28"/>
      <c r="E3292" s="27"/>
      <c r="F3292" s="27"/>
      <c r="G3292" s="33" t="s">
        <v>7915</v>
      </c>
      <c r="H3292" s="33" t="s">
        <v>7916</v>
      </c>
    </row>
    <row r="3293" spans="1:8" x14ac:dyDescent="0.35">
      <c r="A3293" s="27"/>
      <c r="B3293" s="28"/>
      <c r="C3293" s="27"/>
      <c r="D3293" s="28"/>
      <c r="E3293" s="27"/>
      <c r="F3293" s="27"/>
      <c r="G3293" s="33" t="s">
        <v>7917</v>
      </c>
      <c r="H3293" s="33" t="s">
        <v>7918</v>
      </c>
    </row>
    <row r="3294" spans="1:8" x14ac:dyDescent="0.35">
      <c r="A3294" s="27"/>
      <c r="B3294" s="28"/>
      <c r="C3294" s="27"/>
      <c r="D3294" s="28"/>
      <c r="E3294" s="27"/>
      <c r="F3294" s="27"/>
      <c r="G3294" s="33" t="s">
        <v>7919</v>
      </c>
      <c r="H3294" s="33" t="s">
        <v>7920</v>
      </c>
    </row>
    <row r="3295" spans="1:8" x14ac:dyDescent="0.35">
      <c r="A3295" s="27"/>
      <c r="B3295" s="28"/>
      <c r="C3295" s="27"/>
      <c r="D3295" s="28"/>
      <c r="E3295" s="27"/>
      <c r="F3295" s="27"/>
      <c r="G3295" s="33" t="s">
        <v>7921</v>
      </c>
      <c r="H3295" s="33" t="s">
        <v>7922</v>
      </c>
    </row>
    <row r="3296" spans="1:8" x14ac:dyDescent="0.35">
      <c r="A3296" s="27"/>
      <c r="B3296" s="28"/>
      <c r="C3296" s="27"/>
      <c r="D3296" s="28"/>
      <c r="E3296" s="27"/>
      <c r="F3296" s="27"/>
      <c r="G3296" s="33" t="s">
        <v>7923</v>
      </c>
      <c r="H3296" s="33" t="s">
        <v>7924</v>
      </c>
    </row>
    <row r="3297" spans="1:8" x14ac:dyDescent="0.35">
      <c r="A3297" s="27"/>
      <c r="B3297" s="28"/>
      <c r="C3297" s="27"/>
      <c r="D3297" s="28"/>
      <c r="E3297" s="27"/>
      <c r="F3297" s="27"/>
      <c r="G3297" s="33" t="s">
        <v>7925</v>
      </c>
      <c r="H3297" s="33" t="s">
        <v>7926</v>
      </c>
    </row>
    <row r="3298" spans="1:8" ht="26" x14ac:dyDescent="0.35">
      <c r="A3298" s="27"/>
      <c r="B3298" s="28"/>
      <c r="C3298" s="27"/>
      <c r="D3298" s="28"/>
      <c r="E3298" s="31" t="s">
        <v>7927</v>
      </c>
      <c r="F3298" s="32" t="s">
        <v>7928</v>
      </c>
      <c r="G3298" s="27"/>
      <c r="H3298" s="27"/>
    </row>
    <row r="3299" spans="1:8" x14ac:dyDescent="0.35">
      <c r="A3299" s="27"/>
      <c r="B3299" s="28"/>
      <c r="C3299" s="27"/>
      <c r="D3299" s="28"/>
      <c r="E3299" s="27"/>
      <c r="F3299" s="27"/>
      <c r="G3299" s="33" t="s">
        <v>7929</v>
      </c>
      <c r="H3299" s="33" t="s">
        <v>7930</v>
      </c>
    </row>
    <row r="3300" spans="1:8" x14ac:dyDescent="0.35">
      <c r="A3300" s="27"/>
      <c r="B3300" s="28"/>
      <c r="C3300" s="27"/>
      <c r="D3300" s="28"/>
      <c r="E3300" s="27"/>
      <c r="F3300" s="27"/>
      <c r="G3300" s="33" t="s">
        <v>7931</v>
      </c>
      <c r="H3300" s="33" t="s">
        <v>7932</v>
      </c>
    </row>
    <row r="3301" spans="1:8" x14ac:dyDescent="0.35">
      <c r="A3301" s="27"/>
      <c r="B3301" s="28"/>
      <c r="C3301" s="27"/>
      <c r="D3301" s="28"/>
      <c r="E3301" s="27"/>
      <c r="F3301" s="27"/>
      <c r="G3301" s="33" t="s">
        <v>7933</v>
      </c>
      <c r="H3301" s="33" t="s">
        <v>7934</v>
      </c>
    </row>
    <row r="3302" spans="1:8" x14ac:dyDescent="0.35">
      <c r="A3302" s="27"/>
      <c r="B3302" s="28"/>
      <c r="C3302" s="27"/>
      <c r="D3302" s="28"/>
      <c r="E3302" s="27"/>
      <c r="F3302" s="27"/>
      <c r="G3302" s="33" t="s">
        <v>7935</v>
      </c>
      <c r="H3302" s="33" t="s">
        <v>7936</v>
      </c>
    </row>
    <row r="3303" spans="1:8" ht="26" x14ac:dyDescent="0.35">
      <c r="A3303" s="27"/>
      <c r="B3303" s="28"/>
      <c r="C3303" s="27"/>
      <c r="D3303" s="28"/>
      <c r="E3303" s="31" t="s">
        <v>7937</v>
      </c>
      <c r="F3303" s="32" t="s">
        <v>7938</v>
      </c>
      <c r="G3303" s="27"/>
      <c r="H3303" s="27"/>
    </row>
    <row r="3304" spans="1:8" x14ac:dyDescent="0.35">
      <c r="A3304" s="27"/>
      <c r="B3304" s="28"/>
      <c r="C3304" s="27"/>
      <c r="D3304" s="28"/>
      <c r="E3304" s="27"/>
      <c r="F3304" s="27"/>
      <c r="G3304" s="33" t="s">
        <v>7939</v>
      </c>
      <c r="H3304" s="33" t="s">
        <v>7940</v>
      </c>
    </row>
    <row r="3305" spans="1:8" x14ac:dyDescent="0.35">
      <c r="A3305" s="27"/>
      <c r="B3305" s="28"/>
      <c r="C3305" s="27"/>
      <c r="D3305" s="28"/>
      <c r="E3305" s="27"/>
      <c r="F3305" s="27"/>
      <c r="G3305" s="33" t="s">
        <v>7941</v>
      </c>
      <c r="H3305" s="33" t="s">
        <v>7942</v>
      </c>
    </row>
    <row r="3306" spans="1:8" x14ac:dyDescent="0.35">
      <c r="A3306" s="27"/>
      <c r="B3306" s="28"/>
      <c r="C3306" s="27"/>
      <c r="D3306" s="28"/>
      <c r="E3306" s="27"/>
      <c r="F3306" s="27"/>
      <c r="G3306" s="33" t="s">
        <v>7943</v>
      </c>
      <c r="H3306" s="33" t="s">
        <v>7944</v>
      </c>
    </row>
    <row r="3307" spans="1:8" x14ac:dyDescent="0.35">
      <c r="A3307" s="27"/>
      <c r="B3307" s="28"/>
      <c r="C3307" s="27"/>
      <c r="D3307" s="28"/>
      <c r="E3307" s="27"/>
      <c r="F3307" s="27"/>
      <c r="G3307" s="33" t="s">
        <v>7945</v>
      </c>
      <c r="H3307" s="33" t="s">
        <v>7946</v>
      </c>
    </row>
    <row r="3308" spans="1:8" x14ac:dyDescent="0.35">
      <c r="A3308" s="27"/>
      <c r="B3308" s="28"/>
      <c r="C3308" s="27"/>
      <c r="D3308" s="28"/>
      <c r="E3308" s="27"/>
      <c r="F3308" s="27"/>
      <c r="G3308" s="33" t="s">
        <v>7947</v>
      </c>
      <c r="H3308" s="33" t="s">
        <v>7948</v>
      </c>
    </row>
    <row r="3309" spans="1:8" x14ac:dyDescent="0.35">
      <c r="A3309" s="27"/>
      <c r="B3309" s="28"/>
      <c r="C3309" s="27"/>
      <c r="D3309" s="28"/>
      <c r="E3309" s="27"/>
      <c r="F3309" s="27"/>
      <c r="G3309" s="33" t="s">
        <v>7949</v>
      </c>
      <c r="H3309" s="33" t="s">
        <v>7950</v>
      </c>
    </row>
    <row r="3310" spans="1:8" x14ac:dyDescent="0.35">
      <c r="A3310" s="27"/>
      <c r="B3310" s="28"/>
      <c r="C3310" s="27"/>
      <c r="D3310" s="28"/>
      <c r="E3310" s="27"/>
      <c r="F3310" s="27"/>
      <c r="G3310" s="33" t="s">
        <v>7951</v>
      </c>
      <c r="H3310" s="33" t="s">
        <v>7952</v>
      </c>
    </row>
    <row r="3311" spans="1:8" x14ac:dyDescent="0.35">
      <c r="A3311" s="27"/>
      <c r="B3311" s="28"/>
      <c r="C3311" s="27"/>
      <c r="D3311" s="28"/>
      <c r="E3311" s="27"/>
      <c r="F3311" s="27"/>
      <c r="G3311" s="33" t="s">
        <v>7953</v>
      </c>
      <c r="H3311" s="33" t="s">
        <v>7954</v>
      </c>
    </row>
    <row r="3312" spans="1:8" ht="26" x14ac:dyDescent="0.35">
      <c r="A3312" s="27"/>
      <c r="B3312" s="28"/>
      <c r="C3312" s="27"/>
      <c r="D3312" s="28"/>
      <c r="E3312" s="31" t="s">
        <v>7955</v>
      </c>
      <c r="F3312" s="32" t="s">
        <v>7956</v>
      </c>
      <c r="G3312" s="27"/>
      <c r="H3312" s="27"/>
    </row>
    <row r="3313" spans="1:8" x14ac:dyDescent="0.35">
      <c r="A3313" s="27"/>
      <c r="B3313" s="28"/>
      <c r="C3313" s="27"/>
      <c r="D3313" s="28"/>
      <c r="E3313" s="27"/>
      <c r="F3313" s="27"/>
      <c r="G3313" s="33" t="s">
        <v>7957</v>
      </c>
      <c r="H3313" s="33" t="s">
        <v>7958</v>
      </c>
    </row>
    <row r="3314" spans="1:8" x14ac:dyDescent="0.35">
      <c r="A3314" s="27"/>
      <c r="B3314" s="28"/>
      <c r="C3314" s="27"/>
      <c r="D3314" s="28"/>
      <c r="E3314" s="27"/>
      <c r="F3314" s="27"/>
      <c r="G3314" s="33" t="s">
        <v>7959</v>
      </c>
      <c r="H3314" s="33" t="s">
        <v>7960</v>
      </c>
    </row>
    <row r="3315" spans="1:8" x14ac:dyDescent="0.35">
      <c r="A3315" s="27"/>
      <c r="B3315" s="28"/>
      <c r="C3315" s="27"/>
      <c r="D3315" s="28"/>
      <c r="E3315" s="27"/>
      <c r="F3315" s="27"/>
      <c r="G3315" s="33" t="s">
        <v>7961</v>
      </c>
      <c r="H3315" s="33" t="s">
        <v>7962</v>
      </c>
    </row>
    <row r="3316" spans="1:8" x14ac:dyDescent="0.35">
      <c r="A3316" s="27"/>
      <c r="B3316" s="28"/>
      <c r="C3316" s="27"/>
      <c r="D3316" s="28"/>
      <c r="E3316" s="27"/>
      <c r="F3316" s="27"/>
      <c r="G3316" s="33" t="s">
        <v>7963</v>
      </c>
      <c r="H3316" s="33" t="s">
        <v>7964</v>
      </c>
    </row>
    <row r="3317" spans="1:8" x14ac:dyDescent="0.35">
      <c r="A3317" s="27"/>
      <c r="B3317" s="28"/>
      <c r="C3317" s="27"/>
      <c r="D3317" s="28"/>
      <c r="E3317" s="27"/>
      <c r="F3317" s="27"/>
      <c r="G3317" s="33" t="s">
        <v>7965</v>
      </c>
      <c r="H3317" s="33" t="s">
        <v>7966</v>
      </c>
    </row>
    <row r="3318" spans="1:8" ht="26" x14ac:dyDescent="0.35">
      <c r="A3318" s="25" t="s">
        <v>7967</v>
      </c>
      <c r="B3318" s="26" t="s">
        <v>7968</v>
      </c>
      <c r="C3318" s="25" t="s">
        <v>7967</v>
      </c>
      <c r="D3318" s="26" t="s">
        <v>7968</v>
      </c>
      <c r="E3318" s="27"/>
      <c r="F3318" s="27"/>
      <c r="G3318" s="27"/>
      <c r="H3318" s="27"/>
    </row>
    <row r="3319" spans="1:8" x14ac:dyDescent="0.35">
      <c r="A3319" s="27"/>
      <c r="B3319" s="28"/>
      <c r="C3319" s="29" t="s">
        <v>7969</v>
      </c>
      <c r="D3319" s="30" t="s">
        <v>7970</v>
      </c>
      <c r="E3319" s="27"/>
      <c r="F3319" s="27"/>
      <c r="G3319" s="27"/>
      <c r="H3319" s="27"/>
    </row>
    <row r="3320" spans="1:8" ht="26" x14ac:dyDescent="0.35">
      <c r="A3320" s="27"/>
      <c r="B3320" s="28"/>
      <c r="C3320" s="27"/>
      <c r="D3320" s="28"/>
      <c r="E3320" s="31" t="s">
        <v>7971</v>
      </c>
      <c r="F3320" s="32" t="s">
        <v>7972</v>
      </c>
      <c r="G3320" s="27"/>
      <c r="H3320" s="27"/>
    </row>
    <row r="3321" spans="1:8" x14ac:dyDescent="0.35">
      <c r="A3321" s="27"/>
      <c r="B3321" s="28"/>
      <c r="C3321" s="27"/>
      <c r="D3321" s="28"/>
      <c r="E3321" s="27"/>
      <c r="F3321" s="27"/>
      <c r="G3321" s="33" t="s">
        <v>7973</v>
      </c>
      <c r="H3321" s="33" t="s">
        <v>7974</v>
      </c>
    </row>
    <row r="3322" spans="1:8" x14ac:dyDescent="0.35">
      <c r="A3322" s="27"/>
      <c r="B3322" s="28"/>
      <c r="C3322" s="27"/>
      <c r="D3322" s="28"/>
      <c r="E3322" s="27"/>
      <c r="F3322" s="27"/>
      <c r="G3322" s="27" t="s">
        <v>7975</v>
      </c>
      <c r="H3322" s="27" t="s">
        <v>7976</v>
      </c>
    </row>
    <row r="3323" spans="1:8" x14ac:dyDescent="0.35">
      <c r="A3323" s="27"/>
      <c r="B3323" s="28"/>
      <c r="C3323" s="27"/>
      <c r="D3323" s="28"/>
      <c r="E3323" s="27"/>
      <c r="F3323" s="27"/>
      <c r="G3323" s="27" t="s">
        <v>7977</v>
      </c>
      <c r="H3323" s="27" t="s">
        <v>7978</v>
      </c>
    </row>
    <row r="3324" spans="1:8" x14ac:dyDescent="0.35">
      <c r="A3324" s="27"/>
      <c r="B3324" s="28"/>
      <c r="C3324" s="27"/>
      <c r="D3324" s="28"/>
      <c r="E3324" s="27"/>
      <c r="F3324" s="27"/>
      <c r="G3324" s="33" t="s">
        <v>7979</v>
      </c>
      <c r="H3324" s="33" t="s">
        <v>7980</v>
      </c>
    </row>
    <row r="3325" spans="1:8" x14ac:dyDescent="0.35">
      <c r="A3325" s="27"/>
      <c r="B3325" s="28"/>
      <c r="C3325" s="27"/>
      <c r="D3325" s="28"/>
      <c r="E3325" s="27"/>
      <c r="F3325" s="27"/>
      <c r="G3325" s="27" t="s">
        <v>7981</v>
      </c>
      <c r="H3325" s="27" t="s">
        <v>7982</v>
      </c>
    </row>
    <row r="3326" spans="1:8" x14ac:dyDescent="0.35">
      <c r="A3326" s="27"/>
      <c r="B3326" s="28"/>
      <c r="C3326" s="27"/>
      <c r="D3326" s="28"/>
      <c r="E3326" s="27"/>
      <c r="F3326" s="27"/>
      <c r="G3326" s="27" t="s">
        <v>7983</v>
      </c>
      <c r="H3326" s="27" t="s">
        <v>7984</v>
      </c>
    </row>
    <row r="3327" spans="1:8" x14ac:dyDescent="0.35">
      <c r="A3327" s="27"/>
      <c r="B3327" s="28"/>
      <c r="C3327" s="27"/>
      <c r="D3327" s="28"/>
      <c r="E3327" s="27"/>
      <c r="F3327" s="27"/>
      <c r="G3327" s="27" t="s">
        <v>7985</v>
      </c>
      <c r="H3327" s="27" t="s">
        <v>7986</v>
      </c>
    </row>
    <row r="3328" spans="1:8" x14ac:dyDescent="0.35">
      <c r="A3328" s="27"/>
      <c r="B3328" s="28"/>
      <c r="C3328" s="27"/>
      <c r="D3328" s="28"/>
      <c r="E3328" s="27"/>
      <c r="F3328" s="27"/>
      <c r="G3328" s="33" t="s">
        <v>7987</v>
      </c>
      <c r="H3328" s="33" t="s">
        <v>7988</v>
      </c>
    </row>
    <row r="3329" spans="1:8" x14ac:dyDescent="0.35">
      <c r="A3329" s="27"/>
      <c r="B3329" s="28"/>
      <c r="C3329" s="27"/>
      <c r="D3329" s="28"/>
      <c r="E3329" s="27"/>
      <c r="F3329" s="27"/>
      <c r="G3329" s="27" t="s">
        <v>7989</v>
      </c>
      <c r="H3329" s="27" t="s">
        <v>7990</v>
      </c>
    </row>
    <row r="3330" spans="1:8" x14ac:dyDescent="0.35">
      <c r="A3330" s="27"/>
      <c r="B3330" s="28"/>
      <c r="C3330" s="27"/>
      <c r="D3330" s="28"/>
      <c r="E3330" s="27"/>
      <c r="F3330" s="27"/>
      <c r="G3330" s="27" t="s">
        <v>7991</v>
      </c>
      <c r="H3330" s="27" t="s">
        <v>7992</v>
      </c>
    </row>
    <row r="3331" spans="1:8" x14ac:dyDescent="0.35">
      <c r="A3331" s="27"/>
      <c r="B3331" s="28"/>
      <c r="C3331" s="27"/>
      <c r="D3331" s="28"/>
      <c r="E3331" s="27"/>
      <c r="F3331" s="27"/>
      <c r="G3331" s="27" t="s">
        <v>7993</v>
      </c>
      <c r="H3331" s="27" t="s">
        <v>7994</v>
      </c>
    </row>
    <row r="3332" spans="1:8" x14ac:dyDescent="0.35">
      <c r="A3332" s="27"/>
      <c r="B3332" s="28"/>
      <c r="C3332" s="27"/>
      <c r="D3332" s="28"/>
      <c r="E3332" s="27"/>
      <c r="F3332" s="27"/>
      <c r="G3332" s="27" t="s">
        <v>7995</v>
      </c>
      <c r="H3332" s="27" t="s">
        <v>7996</v>
      </c>
    </row>
    <row r="3333" spans="1:8" x14ac:dyDescent="0.35">
      <c r="A3333" s="27"/>
      <c r="B3333" s="28"/>
      <c r="C3333" s="27"/>
      <c r="D3333" s="28"/>
      <c r="E3333" s="27"/>
      <c r="F3333" s="27"/>
      <c r="G3333" s="27" t="s">
        <v>7997</v>
      </c>
      <c r="H3333" s="27" t="s">
        <v>7998</v>
      </c>
    </row>
    <row r="3334" spans="1:8" x14ac:dyDescent="0.35">
      <c r="A3334" s="27"/>
      <c r="B3334" s="28"/>
      <c r="C3334" s="27"/>
      <c r="D3334" s="28"/>
      <c r="E3334" s="27"/>
      <c r="F3334" s="27"/>
      <c r="G3334" s="27" t="s">
        <v>7999</v>
      </c>
      <c r="H3334" s="27" t="s">
        <v>8000</v>
      </c>
    </row>
    <row r="3335" spans="1:8" x14ac:dyDescent="0.35">
      <c r="A3335" s="27"/>
      <c r="B3335" s="28"/>
      <c r="C3335" s="27"/>
      <c r="D3335" s="28"/>
      <c r="E3335" s="27"/>
      <c r="F3335" s="27"/>
      <c r="G3335" s="27" t="s">
        <v>8001</v>
      </c>
      <c r="H3335" s="27" t="s">
        <v>8002</v>
      </c>
    </row>
    <row r="3336" spans="1:8" x14ac:dyDescent="0.35">
      <c r="A3336" s="27"/>
      <c r="B3336" s="28"/>
      <c r="C3336" s="27"/>
      <c r="D3336" s="28"/>
      <c r="E3336" s="27"/>
      <c r="F3336" s="27"/>
      <c r="G3336" s="27" t="s">
        <v>8003</v>
      </c>
      <c r="H3336" s="27" t="s">
        <v>8004</v>
      </c>
    </row>
    <row r="3337" spans="1:8" x14ac:dyDescent="0.35">
      <c r="A3337" s="27"/>
      <c r="B3337" s="28"/>
      <c r="C3337" s="27"/>
      <c r="D3337" s="28"/>
      <c r="E3337" s="27"/>
      <c r="F3337" s="27"/>
      <c r="G3337" s="27" t="s">
        <v>8005</v>
      </c>
      <c r="H3337" s="27" t="s">
        <v>8006</v>
      </c>
    </row>
    <row r="3338" spans="1:8" x14ac:dyDescent="0.35">
      <c r="A3338" s="27"/>
      <c r="B3338" s="28"/>
      <c r="C3338" s="27"/>
      <c r="D3338" s="28"/>
      <c r="E3338" s="27"/>
      <c r="F3338" s="27"/>
      <c r="G3338" s="33" t="s">
        <v>8007</v>
      </c>
      <c r="H3338" s="33" t="s">
        <v>8008</v>
      </c>
    </row>
    <row r="3339" spans="1:8" x14ac:dyDescent="0.35">
      <c r="A3339" s="27"/>
      <c r="B3339" s="28"/>
      <c r="C3339" s="27"/>
      <c r="D3339" s="28"/>
      <c r="E3339" s="27"/>
      <c r="F3339" s="27"/>
      <c r="G3339" s="27" t="s">
        <v>8009</v>
      </c>
      <c r="H3339" s="27" t="s">
        <v>8010</v>
      </c>
    </row>
    <row r="3340" spans="1:8" x14ac:dyDescent="0.35">
      <c r="A3340" s="27"/>
      <c r="B3340" s="28"/>
      <c r="C3340" s="27"/>
      <c r="D3340" s="28"/>
      <c r="E3340" s="27"/>
      <c r="F3340" s="27"/>
      <c r="G3340" s="27" t="s">
        <v>8011</v>
      </c>
      <c r="H3340" s="27" t="s">
        <v>8012</v>
      </c>
    </row>
    <row r="3341" spans="1:8" ht="26" x14ac:dyDescent="0.35">
      <c r="A3341" s="27"/>
      <c r="B3341" s="28"/>
      <c r="C3341" s="27"/>
      <c r="D3341" s="28"/>
      <c r="E3341" s="31" t="s">
        <v>8013</v>
      </c>
      <c r="F3341" s="32" t="s">
        <v>8014</v>
      </c>
      <c r="G3341" s="27"/>
      <c r="H3341" s="27"/>
    </row>
    <row r="3342" spans="1:8" x14ac:dyDescent="0.35">
      <c r="A3342" s="27"/>
      <c r="B3342" s="28"/>
      <c r="C3342" s="27"/>
      <c r="D3342" s="28"/>
      <c r="E3342" s="27"/>
      <c r="F3342" s="27"/>
      <c r="G3342" s="33" t="s">
        <v>8015</v>
      </c>
      <c r="H3342" s="33" t="s">
        <v>8016</v>
      </c>
    </row>
    <row r="3343" spans="1:8" x14ac:dyDescent="0.35">
      <c r="A3343" s="27"/>
      <c r="B3343" s="28"/>
      <c r="C3343" s="27"/>
      <c r="D3343" s="28"/>
      <c r="E3343" s="27"/>
      <c r="F3343" s="27"/>
      <c r="G3343" s="27" t="s">
        <v>8017</v>
      </c>
      <c r="H3343" s="27" t="s">
        <v>8018</v>
      </c>
    </row>
    <row r="3344" spans="1:8" x14ac:dyDescent="0.35">
      <c r="A3344" s="27"/>
      <c r="B3344" s="28"/>
      <c r="C3344" s="27"/>
      <c r="D3344" s="28"/>
      <c r="E3344" s="27"/>
      <c r="F3344" s="27"/>
      <c r="G3344" s="27" t="s">
        <v>8019</v>
      </c>
      <c r="H3344" s="27" t="s">
        <v>8020</v>
      </c>
    </row>
    <row r="3345" spans="1:8" x14ac:dyDescent="0.35">
      <c r="A3345" s="27"/>
      <c r="B3345" s="28"/>
      <c r="C3345" s="27"/>
      <c r="D3345" s="28"/>
      <c r="E3345" s="27"/>
      <c r="F3345" s="27"/>
      <c r="G3345" s="27" t="s">
        <v>8021</v>
      </c>
      <c r="H3345" s="27" t="s">
        <v>8022</v>
      </c>
    </row>
    <row r="3346" spans="1:8" x14ac:dyDescent="0.35">
      <c r="A3346" s="27"/>
      <c r="B3346" s="28"/>
      <c r="C3346" s="27"/>
      <c r="D3346" s="28"/>
      <c r="E3346" s="27"/>
      <c r="F3346" s="27"/>
      <c r="G3346" s="27" t="s">
        <v>8023</v>
      </c>
      <c r="H3346" s="27" t="s">
        <v>8024</v>
      </c>
    </row>
    <row r="3347" spans="1:8" x14ac:dyDescent="0.35">
      <c r="A3347" s="27"/>
      <c r="B3347" s="28"/>
      <c r="C3347" s="27"/>
      <c r="D3347" s="28"/>
      <c r="E3347" s="27"/>
      <c r="F3347" s="27"/>
      <c r="G3347" s="27" t="s">
        <v>8025</v>
      </c>
      <c r="H3347" s="27" t="s">
        <v>8026</v>
      </c>
    </row>
    <row r="3348" spans="1:8" ht="26" x14ac:dyDescent="0.35">
      <c r="A3348" s="27"/>
      <c r="B3348" s="28"/>
      <c r="C3348" s="27"/>
      <c r="D3348" s="28"/>
      <c r="E3348" s="31" t="s">
        <v>8027</v>
      </c>
      <c r="F3348" s="32" t="s">
        <v>8028</v>
      </c>
      <c r="G3348" s="27"/>
      <c r="H3348" s="27"/>
    </row>
    <row r="3349" spans="1:8" x14ac:dyDescent="0.35">
      <c r="A3349" s="27"/>
      <c r="B3349" s="28"/>
      <c r="C3349" s="27"/>
      <c r="D3349" s="28"/>
      <c r="E3349" s="27"/>
      <c r="F3349" s="27"/>
      <c r="G3349" s="33" t="s">
        <v>8029</v>
      </c>
      <c r="H3349" s="33" t="s">
        <v>8030</v>
      </c>
    </row>
    <row r="3350" spans="1:8" x14ac:dyDescent="0.35">
      <c r="A3350" s="27"/>
      <c r="B3350" s="28"/>
      <c r="C3350" s="27"/>
      <c r="D3350" s="28"/>
      <c r="E3350" s="27"/>
      <c r="F3350" s="27"/>
      <c r="G3350" s="33" t="s">
        <v>8031</v>
      </c>
      <c r="H3350" s="33" t="s">
        <v>8032</v>
      </c>
    </row>
    <row r="3351" spans="1:8" x14ac:dyDescent="0.35">
      <c r="A3351" s="27"/>
      <c r="B3351" s="28"/>
      <c r="C3351" s="27"/>
      <c r="D3351" s="28"/>
      <c r="E3351" s="27"/>
      <c r="F3351" s="27"/>
      <c r="G3351" s="33" t="s">
        <v>8033</v>
      </c>
      <c r="H3351" s="33" t="s">
        <v>8034</v>
      </c>
    </row>
    <row r="3352" spans="1:8" x14ac:dyDescent="0.35">
      <c r="A3352" s="27"/>
      <c r="B3352" s="28"/>
      <c r="C3352" s="27"/>
      <c r="D3352" s="28"/>
      <c r="E3352" s="27"/>
      <c r="F3352" s="27"/>
      <c r="G3352" s="27" t="s">
        <v>8035</v>
      </c>
      <c r="H3352" s="27" t="s">
        <v>8036</v>
      </c>
    </row>
    <row r="3353" spans="1:8" x14ac:dyDescent="0.35">
      <c r="A3353" s="27"/>
      <c r="B3353" s="28"/>
      <c r="C3353" s="27"/>
      <c r="D3353" s="28"/>
      <c r="E3353" s="27"/>
      <c r="F3353" s="27"/>
      <c r="G3353" s="27" t="s">
        <v>8037</v>
      </c>
      <c r="H3353" s="27" t="s">
        <v>8038</v>
      </c>
    </row>
    <row r="3354" spans="1:8" x14ac:dyDescent="0.35">
      <c r="A3354" s="27"/>
      <c r="B3354" s="28"/>
      <c r="C3354" s="27"/>
      <c r="D3354" s="28"/>
      <c r="E3354" s="27"/>
      <c r="F3354" s="27"/>
      <c r="G3354" s="33" t="s">
        <v>8039</v>
      </c>
      <c r="H3354" s="33" t="s">
        <v>8040</v>
      </c>
    </row>
    <row r="3355" spans="1:8" x14ac:dyDescent="0.35">
      <c r="A3355" s="27"/>
      <c r="B3355" s="28"/>
      <c r="C3355" s="27"/>
      <c r="D3355" s="28"/>
      <c r="E3355" s="27"/>
      <c r="F3355" s="27"/>
      <c r="G3355" s="27" t="s">
        <v>8041</v>
      </c>
      <c r="H3355" s="27" t="s">
        <v>8042</v>
      </c>
    </row>
    <row r="3356" spans="1:8" x14ac:dyDescent="0.35">
      <c r="A3356" s="27"/>
      <c r="B3356" s="28"/>
      <c r="C3356" s="27"/>
      <c r="D3356" s="28"/>
      <c r="E3356" s="27"/>
      <c r="F3356" s="27"/>
      <c r="G3356" s="27" t="s">
        <v>8043</v>
      </c>
      <c r="H3356" s="27" t="s">
        <v>8044</v>
      </c>
    </row>
    <row r="3357" spans="1:8" x14ac:dyDescent="0.35">
      <c r="A3357" s="27"/>
      <c r="B3357" s="28"/>
      <c r="C3357" s="27"/>
      <c r="D3357" s="28"/>
      <c r="E3357" s="27"/>
      <c r="F3357" s="27"/>
      <c r="G3357" s="33" t="s">
        <v>8045</v>
      </c>
      <c r="H3357" s="33" t="s">
        <v>8046</v>
      </c>
    </row>
    <row r="3358" spans="1:8" x14ac:dyDescent="0.35">
      <c r="A3358" s="27"/>
      <c r="B3358" s="28"/>
      <c r="C3358" s="27"/>
      <c r="D3358" s="28"/>
      <c r="E3358" s="27"/>
      <c r="F3358" s="27"/>
      <c r="G3358" s="27" t="s">
        <v>8047</v>
      </c>
      <c r="H3358" s="27" t="s">
        <v>8048</v>
      </c>
    </row>
    <row r="3359" spans="1:8" x14ac:dyDescent="0.35">
      <c r="A3359" s="27"/>
      <c r="B3359" s="28"/>
      <c r="C3359" s="27"/>
      <c r="D3359" s="28"/>
      <c r="E3359" s="27"/>
      <c r="F3359" s="27"/>
      <c r="G3359" s="27" t="s">
        <v>8049</v>
      </c>
      <c r="H3359" s="27" t="s">
        <v>8050</v>
      </c>
    </row>
    <row r="3360" spans="1:8" x14ac:dyDescent="0.35">
      <c r="A3360" s="27"/>
      <c r="B3360" s="28"/>
      <c r="C3360" s="27"/>
      <c r="D3360" s="28"/>
      <c r="E3360" s="27"/>
      <c r="F3360" s="27"/>
      <c r="G3360" s="33" t="s">
        <v>8051</v>
      </c>
      <c r="H3360" s="33" t="s">
        <v>8052</v>
      </c>
    </row>
    <row r="3361" spans="1:8" x14ac:dyDescent="0.35">
      <c r="A3361" s="27"/>
      <c r="B3361" s="28"/>
      <c r="C3361" s="27"/>
      <c r="D3361" s="28"/>
      <c r="E3361" s="27"/>
      <c r="F3361" s="27"/>
      <c r="G3361" s="33" t="s">
        <v>8053</v>
      </c>
      <c r="H3361" s="33" t="s">
        <v>8054</v>
      </c>
    </row>
    <row r="3362" spans="1:8" x14ac:dyDescent="0.35">
      <c r="A3362" s="27"/>
      <c r="B3362" s="28"/>
      <c r="C3362" s="27"/>
      <c r="D3362" s="28"/>
      <c r="E3362" s="27"/>
      <c r="F3362" s="27"/>
      <c r="G3362" s="33" t="s">
        <v>8055</v>
      </c>
      <c r="H3362" s="33" t="s">
        <v>8056</v>
      </c>
    </row>
    <row r="3363" spans="1:8" x14ac:dyDescent="0.35">
      <c r="A3363" s="27"/>
      <c r="B3363" s="28"/>
      <c r="C3363" s="27"/>
      <c r="D3363" s="28"/>
      <c r="E3363" s="27"/>
      <c r="F3363" s="27"/>
      <c r="G3363" s="27" t="s">
        <v>8057</v>
      </c>
      <c r="H3363" s="27" t="s">
        <v>8058</v>
      </c>
    </row>
    <row r="3364" spans="1:8" x14ac:dyDescent="0.35">
      <c r="A3364" s="27"/>
      <c r="B3364" s="28"/>
      <c r="C3364" s="27"/>
      <c r="D3364" s="28"/>
      <c r="E3364" s="27"/>
      <c r="F3364" s="27"/>
      <c r="G3364" s="27" t="s">
        <v>8059</v>
      </c>
      <c r="H3364" s="27" t="s">
        <v>8060</v>
      </c>
    </row>
    <row r="3365" spans="1:8" x14ac:dyDescent="0.35">
      <c r="A3365" s="27"/>
      <c r="B3365" s="28"/>
      <c r="C3365" s="27"/>
      <c r="D3365" s="28"/>
      <c r="E3365" s="27"/>
      <c r="F3365" s="27"/>
      <c r="G3365" s="27" t="s">
        <v>8061</v>
      </c>
      <c r="H3365" s="27" t="s">
        <v>8062</v>
      </c>
    </row>
    <row r="3366" spans="1:8" x14ac:dyDescent="0.35">
      <c r="A3366" s="27"/>
      <c r="B3366" s="28"/>
      <c r="C3366" s="27"/>
      <c r="D3366" s="28"/>
      <c r="E3366" s="31" t="s">
        <v>8063</v>
      </c>
      <c r="F3366" s="31" t="s">
        <v>8064</v>
      </c>
      <c r="G3366" s="27"/>
      <c r="H3366" s="27"/>
    </row>
    <row r="3367" spans="1:8" x14ac:dyDescent="0.35">
      <c r="A3367" s="27"/>
      <c r="B3367" s="28"/>
      <c r="C3367" s="27"/>
      <c r="D3367" s="28"/>
      <c r="E3367" s="27"/>
      <c r="F3367" s="27"/>
      <c r="G3367" s="33" t="s">
        <v>8065</v>
      </c>
      <c r="H3367" s="33" t="s">
        <v>8066</v>
      </c>
    </row>
    <row r="3368" spans="1:8" x14ac:dyDescent="0.35">
      <c r="A3368" s="27"/>
      <c r="B3368" s="28"/>
      <c r="C3368" s="27"/>
      <c r="D3368" s="28"/>
      <c r="E3368" s="27"/>
      <c r="F3368" s="27"/>
      <c r="G3368" s="27" t="s">
        <v>8067</v>
      </c>
      <c r="H3368" s="27" t="s">
        <v>8068</v>
      </c>
    </row>
    <row r="3369" spans="1:8" x14ac:dyDescent="0.35">
      <c r="A3369" s="27"/>
      <c r="B3369" s="28"/>
      <c r="C3369" s="27"/>
      <c r="D3369" s="28"/>
      <c r="E3369" s="27"/>
      <c r="F3369" s="27"/>
      <c r="G3369" s="27" t="s">
        <v>8069</v>
      </c>
      <c r="H3369" s="27" t="s">
        <v>8070</v>
      </c>
    </row>
    <row r="3370" spans="1:8" x14ac:dyDescent="0.35">
      <c r="A3370" s="27"/>
      <c r="B3370" s="28"/>
      <c r="C3370" s="27"/>
      <c r="D3370" s="28"/>
      <c r="E3370" s="27"/>
      <c r="F3370" s="27"/>
      <c r="G3370" s="27" t="s">
        <v>8071</v>
      </c>
      <c r="H3370" s="27" t="s">
        <v>8072</v>
      </c>
    </row>
    <row r="3371" spans="1:8" x14ac:dyDescent="0.35">
      <c r="A3371" s="27"/>
      <c r="B3371" s="28"/>
      <c r="C3371" s="27"/>
      <c r="D3371" s="28"/>
      <c r="E3371" s="27"/>
      <c r="F3371" s="27"/>
      <c r="G3371" s="33" t="s">
        <v>8073</v>
      </c>
      <c r="H3371" s="33" t="s">
        <v>8074</v>
      </c>
    </row>
    <row r="3372" spans="1:8" x14ac:dyDescent="0.35">
      <c r="A3372" s="27"/>
      <c r="B3372" s="28"/>
      <c r="C3372" s="27"/>
      <c r="D3372" s="28"/>
      <c r="E3372" s="27"/>
      <c r="F3372" s="27"/>
      <c r="G3372" s="33" t="s">
        <v>8075</v>
      </c>
      <c r="H3372" s="33" t="s">
        <v>8076</v>
      </c>
    </row>
    <row r="3373" spans="1:8" x14ac:dyDescent="0.35">
      <c r="A3373" s="27"/>
      <c r="B3373" s="28"/>
      <c r="C3373" s="27"/>
      <c r="D3373" s="28"/>
      <c r="E3373" s="27"/>
      <c r="F3373" s="27"/>
      <c r="G3373" s="27" t="s">
        <v>8077</v>
      </c>
      <c r="H3373" s="27" t="s">
        <v>8078</v>
      </c>
    </row>
    <row r="3374" spans="1:8" x14ac:dyDescent="0.35">
      <c r="A3374" s="27"/>
      <c r="B3374" s="28"/>
      <c r="C3374" s="27"/>
      <c r="D3374" s="28"/>
      <c r="E3374" s="27"/>
      <c r="F3374" s="27"/>
      <c r="G3374" s="27" t="s">
        <v>8079</v>
      </c>
      <c r="H3374" s="27" t="s">
        <v>8080</v>
      </c>
    </row>
    <row r="3375" spans="1:8" x14ac:dyDescent="0.35">
      <c r="A3375" s="27"/>
      <c r="B3375" s="28"/>
      <c r="C3375" s="27"/>
      <c r="D3375" s="28"/>
      <c r="E3375" s="27"/>
      <c r="F3375" s="27"/>
      <c r="G3375" s="27" t="s">
        <v>8081</v>
      </c>
      <c r="H3375" s="27" t="s">
        <v>8082</v>
      </c>
    </row>
    <row r="3376" spans="1:8" x14ac:dyDescent="0.35">
      <c r="A3376" s="27"/>
      <c r="B3376" s="28"/>
      <c r="C3376" s="27"/>
      <c r="D3376" s="28"/>
      <c r="E3376" s="27"/>
      <c r="F3376" s="27"/>
      <c r="G3376" s="27" t="s">
        <v>8083</v>
      </c>
      <c r="H3376" s="27" t="s">
        <v>8084</v>
      </c>
    </row>
    <row r="3377" spans="1:8" x14ac:dyDescent="0.35">
      <c r="A3377" s="27"/>
      <c r="B3377" s="28"/>
      <c r="C3377" s="27"/>
      <c r="D3377" s="28"/>
      <c r="E3377" s="27"/>
      <c r="F3377" s="27"/>
      <c r="G3377" s="27" t="s">
        <v>8085</v>
      </c>
      <c r="H3377" s="27" t="s">
        <v>8086</v>
      </c>
    </row>
    <row r="3378" spans="1:8" x14ac:dyDescent="0.35">
      <c r="A3378" s="27"/>
      <c r="B3378" s="28"/>
      <c r="C3378" s="27"/>
      <c r="D3378" s="28"/>
      <c r="E3378" s="27"/>
      <c r="F3378" s="27"/>
      <c r="G3378" s="27" t="s">
        <v>8087</v>
      </c>
      <c r="H3378" s="27" t="s">
        <v>8088</v>
      </c>
    </row>
    <row r="3379" spans="1:8" x14ac:dyDescent="0.35">
      <c r="A3379" s="27"/>
      <c r="B3379" s="28"/>
      <c r="C3379" s="27"/>
      <c r="D3379" s="28"/>
      <c r="E3379" s="27"/>
      <c r="F3379" s="27"/>
      <c r="G3379" s="27" t="s">
        <v>8089</v>
      </c>
      <c r="H3379" s="27" t="s">
        <v>8090</v>
      </c>
    </row>
    <row r="3380" spans="1:8" x14ac:dyDescent="0.35">
      <c r="A3380" s="27"/>
      <c r="B3380" s="28"/>
      <c r="C3380" s="27"/>
      <c r="D3380" s="28"/>
      <c r="E3380" s="27"/>
      <c r="F3380" s="27"/>
      <c r="G3380" s="27" t="s">
        <v>8091</v>
      </c>
      <c r="H3380" s="27" t="s">
        <v>8092</v>
      </c>
    </row>
    <row r="3381" spans="1:8" x14ac:dyDescent="0.35">
      <c r="A3381" s="27"/>
      <c r="B3381" s="28"/>
      <c r="C3381" s="27"/>
      <c r="D3381" s="28"/>
      <c r="E3381" s="27"/>
      <c r="F3381" s="27"/>
      <c r="G3381" s="27" t="s">
        <v>8093</v>
      </c>
      <c r="H3381" s="27" t="s">
        <v>8094</v>
      </c>
    </row>
    <row r="3382" spans="1:8" x14ac:dyDescent="0.35">
      <c r="A3382" s="27"/>
      <c r="B3382" s="28"/>
      <c r="C3382" s="27"/>
      <c r="D3382" s="28"/>
      <c r="E3382" s="27"/>
      <c r="F3382" s="27"/>
      <c r="G3382" s="27" t="s">
        <v>8095</v>
      </c>
      <c r="H3382" s="27" t="s">
        <v>8096</v>
      </c>
    </row>
    <row r="3383" spans="1:8" x14ac:dyDescent="0.35">
      <c r="A3383" s="27"/>
      <c r="B3383" s="28"/>
      <c r="C3383" s="27"/>
      <c r="D3383" s="28"/>
      <c r="E3383" s="27"/>
      <c r="F3383" s="27"/>
      <c r="G3383" s="27" t="s">
        <v>8097</v>
      </c>
      <c r="H3383" s="27" t="s">
        <v>8098</v>
      </c>
    </row>
    <row r="3384" spans="1:8" x14ac:dyDescent="0.35">
      <c r="A3384" s="27"/>
      <c r="B3384" s="28"/>
      <c r="C3384" s="27"/>
      <c r="D3384" s="28"/>
      <c r="E3384" s="27"/>
      <c r="F3384" s="27"/>
      <c r="G3384" s="27" t="s">
        <v>8099</v>
      </c>
      <c r="H3384" s="27" t="s">
        <v>8100</v>
      </c>
    </row>
    <row r="3385" spans="1:8" x14ac:dyDescent="0.35">
      <c r="A3385" s="27"/>
      <c r="B3385" s="28"/>
      <c r="C3385" s="27"/>
      <c r="D3385" s="28"/>
      <c r="E3385" s="27"/>
      <c r="F3385" s="27"/>
      <c r="G3385" s="27" t="s">
        <v>8101</v>
      </c>
      <c r="H3385" s="27" t="s">
        <v>8102</v>
      </c>
    </row>
    <row r="3386" spans="1:8" x14ac:dyDescent="0.35">
      <c r="A3386" s="27"/>
      <c r="B3386" s="28"/>
      <c r="C3386" s="27"/>
      <c r="D3386" s="28"/>
      <c r="E3386" s="27"/>
      <c r="F3386" s="27"/>
      <c r="G3386" s="27" t="s">
        <v>8103</v>
      </c>
      <c r="H3386" s="27" t="s">
        <v>8104</v>
      </c>
    </row>
    <row r="3387" spans="1:8" x14ac:dyDescent="0.35">
      <c r="A3387" s="27"/>
      <c r="B3387" s="28"/>
      <c r="C3387" s="27"/>
      <c r="D3387" s="28"/>
      <c r="E3387" s="27"/>
      <c r="F3387" s="27"/>
      <c r="G3387" s="27" t="s">
        <v>8105</v>
      </c>
      <c r="H3387" s="27" t="s">
        <v>8106</v>
      </c>
    </row>
    <row r="3388" spans="1:8" x14ac:dyDescent="0.35">
      <c r="A3388" s="27"/>
      <c r="B3388" s="28"/>
      <c r="C3388" s="27"/>
      <c r="D3388" s="28"/>
      <c r="E3388" s="27"/>
      <c r="F3388" s="27"/>
      <c r="G3388" s="27" t="s">
        <v>8107</v>
      </c>
      <c r="H3388" s="27" t="s">
        <v>8108</v>
      </c>
    </row>
    <row r="3389" spans="1:8" x14ac:dyDescent="0.35">
      <c r="A3389" s="27"/>
      <c r="B3389" s="28"/>
      <c r="C3389" s="27"/>
      <c r="D3389" s="28"/>
      <c r="E3389" s="27"/>
      <c r="F3389" s="27"/>
      <c r="G3389" s="27" t="s">
        <v>8109</v>
      </c>
      <c r="H3389" s="27" t="s">
        <v>8110</v>
      </c>
    </row>
    <row r="3390" spans="1:8" x14ac:dyDescent="0.35">
      <c r="A3390" s="27"/>
      <c r="B3390" s="28"/>
      <c r="C3390" s="27"/>
      <c r="D3390" s="28"/>
      <c r="E3390" s="27"/>
      <c r="F3390" s="27"/>
      <c r="G3390" s="27" t="s">
        <v>8111</v>
      </c>
      <c r="H3390" s="27" t="s">
        <v>8112</v>
      </c>
    </row>
    <row r="3391" spans="1:8" x14ac:dyDescent="0.35">
      <c r="A3391" s="27"/>
      <c r="B3391" s="28"/>
      <c r="C3391" s="27"/>
      <c r="D3391" s="28"/>
      <c r="E3391" s="27"/>
      <c r="F3391" s="27"/>
      <c r="G3391" s="27" t="s">
        <v>8113</v>
      </c>
      <c r="H3391" s="27" t="s">
        <v>8114</v>
      </c>
    </row>
    <row r="3392" spans="1:8" x14ac:dyDescent="0.35">
      <c r="A3392" s="27"/>
      <c r="B3392" s="28"/>
      <c r="C3392" s="27"/>
      <c r="D3392" s="28"/>
      <c r="E3392" s="27"/>
      <c r="F3392" s="27"/>
      <c r="G3392" s="27" t="s">
        <v>8115</v>
      </c>
      <c r="H3392" s="27" t="s">
        <v>8116</v>
      </c>
    </row>
    <row r="3393" spans="1:8" x14ac:dyDescent="0.35">
      <c r="A3393" s="27"/>
      <c r="B3393" s="28"/>
      <c r="C3393" s="27"/>
      <c r="D3393" s="28"/>
      <c r="E3393" s="27"/>
      <c r="F3393" s="27"/>
      <c r="G3393" s="27" t="s">
        <v>8117</v>
      </c>
      <c r="H3393" s="27" t="s">
        <v>8118</v>
      </c>
    </row>
    <row r="3394" spans="1:8" x14ac:dyDescent="0.35">
      <c r="A3394" s="27"/>
      <c r="B3394" s="28"/>
      <c r="C3394" s="27"/>
      <c r="D3394" s="28"/>
      <c r="E3394" s="27"/>
      <c r="F3394" s="27"/>
      <c r="G3394" s="27" t="s">
        <v>8119</v>
      </c>
      <c r="H3394" s="27" t="s">
        <v>8120</v>
      </c>
    </row>
    <row r="3395" spans="1:8" x14ac:dyDescent="0.35">
      <c r="A3395" s="27"/>
      <c r="B3395" s="28"/>
      <c r="C3395" s="27"/>
      <c r="D3395" s="28"/>
      <c r="E3395" s="27"/>
      <c r="F3395" s="27"/>
      <c r="G3395" s="27" t="s">
        <v>8121</v>
      </c>
      <c r="H3395" s="27" t="s">
        <v>8122</v>
      </c>
    </row>
    <row r="3396" spans="1:8" x14ac:dyDescent="0.35">
      <c r="A3396" s="27"/>
      <c r="B3396" s="28"/>
      <c r="C3396" s="27"/>
      <c r="D3396" s="28"/>
      <c r="E3396" s="27"/>
      <c r="F3396" s="27"/>
      <c r="G3396" s="27" t="s">
        <v>8123</v>
      </c>
      <c r="H3396" s="27" t="s">
        <v>8124</v>
      </c>
    </row>
    <row r="3397" spans="1:8" x14ac:dyDescent="0.35">
      <c r="A3397" s="27"/>
      <c r="B3397" s="28"/>
      <c r="C3397" s="27"/>
      <c r="D3397" s="28"/>
      <c r="E3397" s="27"/>
      <c r="F3397" s="27"/>
      <c r="G3397" s="27" t="s">
        <v>8125</v>
      </c>
      <c r="H3397" s="27" t="s">
        <v>8126</v>
      </c>
    </row>
    <row r="3398" spans="1:8" x14ac:dyDescent="0.35">
      <c r="A3398" s="27"/>
      <c r="B3398" s="28"/>
      <c r="C3398" s="27"/>
      <c r="D3398" s="28"/>
      <c r="E3398" s="27"/>
      <c r="F3398" s="27"/>
      <c r="G3398" s="27" t="s">
        <v>8127</v>
      </c>
      <c r="H3398" s="27" t="s">
        <v>8128</v>
      </c>
    </row>
    <row r="3399" spans="1:8" x14ac:dyDescent="0.35">
      <c r="A3399" s="27"/>
      <c r="B3399" s="28"/>
      <c r="C3399" s="27"/>
      <c r="D3399" s="28"/>
      <c r="E3399" s="27"/>
      <c r="F3399" s="27"/>
      <c r="G3399" s="27" t="s">
        <v>8129</v>
      </c>
      <c r="H3399" s="27" t="s">
        <v>8130</v>
      </c>
    </row>
    <row r="3400" spans="1:8" x14ac:dyDescent="0.35">
      <c r="A3400" s="27"/>
      <c r="B3400" s="28"/>
      <c r="C3400" s="27"/>
      <c r="D3400" s="28"/>
      <c r="E3400" s="27"/>
      <c r="F3400" s="27"/>
      <c r="G3400" s="27" t="s">
        <v>8131</v>
      </c>
      <c r="H3400" s="27" t="s">
        <v>8132</v>
      </c>
    </row>
    <row r="3401" spans="1:8" x14ac:dyDescent="0.35">
      <c r="A3401" s="27"/>
      <c r="B3401" s="28"/>
      <c r="C3401" s="27"/>
      <c r="D3401" s="28"/>
      <c r="E3401" s="27"/>
      <c r="F3401" s="27"/>
      <c r="G3401" s="27" t="s">
        <v>8133</v>
      </c>
      <c r="H3401" s="27" t="s">
        <v>8134</v>
      </c>
    </row>
    <row r="3402" spans="1:8" x14ac:dyDescent="0.35">
      <c r="A3402" s="27"/>
      <c r="B3402" s="28"/>
      <c r="C3402" s="27"/>
      <c r="D3402" s="28"/>
      <c r="E3402" s="27"/>
      <c r="F3402" s="27"/>
      <c r="G3402" s="27" t="s">
        <v>8135</v>
      </c>
      <c r="H3402" s="27" t="s">
        <v>8136</v>
      </c>
    </row>
    <row r="3403" spans="1:8" x14ac:dyDescent="0.35">
      <c r="A3403" s="27"/>
      <c r="B3403" s="28"/>
      <c r="C3403" s="27"/>
      <c r="D3403" s="28"/>
      <c r="E3403" s="31" t="s">
        <v>8137</v>
      </c>
      <c r="F3403" s="31" t="s">
        <v>8138</v>
      </c>
      <c r="G3403" s="27"/>
      <c r="H3403" s="27"/>
    </row>
    <row r="3404" spans="1:8" x14ac:dyDescent="0.35">
      <c r="A3404" s="27"/>
      <c r="B3404" s="28"/>
      <c r="C3404" s="27"/>
      <c r="D3404" s="28"/>
      <c r="E3404" s="27"/>
      <c r="F3404" s="27"/>
      <c r="G3404" s="33" t="s">
        <v>8139</v>
      </c>
      <c r="H3404" s="33" t="s">
        <v>8140</v>
      </c>
    </row>
    <row r="3405" spans="1:8" x14ac:dyDescent="0.35">
      <c r="A3405" s="27"/>
      <c r="B3405" s="28"/>
      <c r="C3405" s="27"/>
      <c r="D3405" s="28"/>
      <c r="E3405" s="27"/>
      <c r="F3405" s="27"/>
      <c r="G3405" s="33" t="s">
        <v>8141</v>
      </c>
      <c r="H3405" s="33" t="s">
        <v>8142</v>
      </c>
    </row>
    <row r="3406" spans="1:8" ht="26" x14ac:dyDescent="0.35">
      <c r="A3406" s="27"/>
      <c r="B3406" s="28"/>
      <c r="C3406" s="29" t="s">
        <v>8143</v>
      </c>
      <c r="D3406" s="30" t="s">
        <v>8144</v>
      </c>
      <c r="E3406" s="27"/>
      <c r="F3406" s="27"/>
      <c r="G3406" s="27"/>
      <c r="H3406" s="27"/>
    </row>
    <row r="3407" spans="1:8" x14ac:dyDescent="0.35">
      <c r="A3407" s="27"/>
      <c r="B3407" s="28"/>
      <c r="C3407" s="27"/>
      <c r="D3407" s="28"/>
      <c r="E3407" s="31" t="s">
        <v>8145</v>
      </c>
      <c r="F3407" s="31" t="s">
        <v>8146</v>
      </c>
      <c r="G3407" s="27"/>
      <c r="H3407" s="27"/>
    </row>
    <row r="3408" spans="1:8" x14ac:dyDescent="0.35">
      <c r="A3408" s="27"/>
      <c r="B3408" s="28"/>
      <c r="C3408" s="27"/>
      <c r="D3408" s="28"/>
      <c r="E3408" s="27"/>
      <c r="F3408" s="27"/>
      <c r="G3408" s="33" t="s">
        <v>8147</v>
      </c>
      <c r="H3408" s="33" t="s">
        <v>8148</v>
      </c>
    </row>
    <row r="3409" spans="1:8" x14ac:dyDescent="0.35">
      <c r="A3409" s="27"/>
      <c r="B3409" s="28"/>
      <c r="C3409" s="27"/>
      <c r="D3409" s="28"/>
      <c r="E3409" s="27"/>
      <c r="F3409" s="27"/>
      <c r="G3409" s="27" t="s">
        <v>8149</v>
      </c>
      <c r="H3409" s="27" t="s">
        <v>8150</v>
      </c>
    </row>
    <row r="3410" spans="1:8" x14ac:dyDescent="0.35">
      <c r="A3410" s="27"/>
      <c r="B3410" s="28"/>
      <c r="C3410" s="27"/>
      <c r="D3410" s="28"/>
      <c r="E3410" s="27"/>
      <c r="F3410" s="27"/>
      <c r="G3410" s="27" t="s">
        <v>8151</v>
      </c>
      <c r="H3410" s="27" t="s">
        <v>8152</v>
      </c>
    </row>
    <row r="3411" spans="1:8" x14ac:dyDescent="0.35">
      <c r="A3411" s="27"/>
      <c r="B3411" s="28"/>
      <c r="C3411" s="27"/>
      <c r="D3411" s="28"/>
      <c r="E3411" s="27"/>
      <c r="F3411" s="27"/>
      <c r="G3411" s="27" t="s">
        <v>8153</v>
      </c>
      <c r="H3411" s="27" t="s">
        <v>8154</v>
      </c>
    </row>
    <row r="3412" spans="1:8" ht="26" x14ac:dyDescent="0.35">
      <c r="A3412" s="27"/>
      <c r="B3412" s="28"/>
      <c r="C3412" s="27"/>
      <c r="D3412" s="28"/>
      <c r="E3412" s="31" t="s">
        <v>8155</v>
      </c>
      <c r="F3412" s="32" t="s">
        <v>8156</v>
      </c>
      <c r="G3412" s="27"/>
      <c r="H3412" s="27"/>
    </row>
    <row r="3413" spans="1:8" x14ac:dyDescent="0.35">
      <c r="A3413" s="27"/>
      <c r="B3413" s="28"/>
      <c r="C3413" s="27"/>
      <c r="D3413" s="28"/>
      <c r="E3413" s="27"/>
      <c r="F3413" s="27"/>
      <c r="G3413" s="33" t="s">
        <v>8157</v>
      </c>
      <c r="H3413" s="33" t="s">
        <v>8158</v>
      </c>
    </row>
    <row r="3414" spans="1:8" x14ac:dyDescent="0.35">
      <c r="A3414" s="27"/>
      <c r="B3414" s="28"/>
      <c r="C3414" s="27"/>
      <c r="D3414" s="28"/>
      <c r="E3414" s="27"/>
      <c r="F3414" s="27"/>
      <c r="G3414" s="27" t="s">
        <v>8159</v>
      </c>
      <c r="H3414" s="27" t="s">
        <v>8160</v>
      </c>
    </row>
    <row r="3415" spans="1:8" x14ac:dyDescent="0.35">
      <c r="A3415" s="27"/>
      <c r="B3415" s="28"/>
      <c r="C3415" s="27"/>
      <c r="D3415" s="28"/>
      <c r="E3415" s="27"/>
      <c r="F3415" s="27"/>
      <c r="G3415" s="27" t="s">
        <v>8161</v>
      </c>
      <c r="H3415" s="27" t="s">
        <v>8162</v>
      </c>
    </row>
    <row r="3416" spans="1:8" x14ac:dyDescent="0.35">
      <c r="A3416" s="27"/>
      <c r="B3416" s="28"/>
      <c r="C3416" s="27"/>
      <c r="D3416" s="28"/>
      <c r="E3416" s="27"/>
      <c r="F3416" s="27"/>
      <c r="G3416" s="27" t="s">
        <v>8163</v>
      </c>
      <c r="H3416" s="27" t="s">
        <v>8164</v>
      </c>
    </row>
    <row r="3417" spans="1:8" x14ac:dyDescent="0.35">
      <c r="A3417" s="27"/>
      <c r="B3417" s="28"/>
      <c r="C3417" s="27"/>
      <c r="D3417" s="28"/>
      <c r="E3417" s="27"/>
      <c r="F3417" s="27"/>
      <c r="G3417" s="33" t="s">
        <v>8165</v>
      </c>
      <c r="H3417" s="33" t="s">
        <v>8166</v>
      </c>
    </row>
    <row r="3418" spans="1:8" x14ac:dyDescent="0.35">
      <c r="A3418" s="27"/>
      <c r="B3418" s="28"/>
      <c r="C3418" s="27"/>
      <c r="D3418" s="28"/>
      <c r="E3418" s="27"/>
      <c r="F3418" s="27"/>
      <c r="G3418" s="27" t="s">
        <v>8167</v>
      </c>
      <c r="H3418" s="27" t="s">
        <v>8168</v>
      </c>
    </row>
    <row r="3419" spans="1:8" x14ac:dyDescent="0.35">
      <c r="A3419" s="27"/>
      <c r="B3419" s="28"/>
      <c r="C3419" s="27"/>
      <c r="D3419" s="28"/>
      <c r="E3419" s="27"/>
      <c r="F3419" s="27"/>
      <c r="G3419" s="27" t="s">
        <v>8169</v>
      </c>
      <c r="H3419" s="27" t="s">
        <v>8170</v>
      </c>
    </row>
    <row r="3420" spans="1:8" x14ac:dyDescent="0.35">
      <c r="A3420" s="27"/>
      <c r="B3420" s="28"/>
      <c r="C3420" s="27"/>
      <c r="D3420" s="28"/>
      <c r="E3420" s="27"/>
      <c r="F3420" s="27"/>
      <c r="G3420" s="27" t="s">
        <v>8171</v>
      </c>
      <c r="H3420" s="27" t="s">
        <v>8172</v>
      </c>
    </row>
    <row r="3421" spans="1:8" x14ac:dyDescent="0.35">
      <c r="A3421" s="27"/>
      <c r="B3421" s="28"/>
      <c r="C3421" s="27"/>
      <c r="D3421" s="28"/>
      <c r="E3421" s="27"/>
      <c r="F3421" s="27"/>
      <c r="G3421" s="27" t="s">
        <v>8173</v>
      </c>
      <c r="H3421" s="27" t="s">
        <v>8174</v>
      </c>
    </row>
    <row r="3422" spans="1:8" x14ac:dyDescent="0.35">
      <c r="A3422" s="27"/>
      <c r="B3422" s="28"/>
      <c r="C3422" s="27"/>
      <c r="D3422" s="28"/>
      <c r="E3422" s="27"/>
      <c r="F3422" s="27"/>
      <c r="G3422" s="27" t="s">
        <v>8175</v>
      </c>
      <c r="H3422" s="27" t="s">
        <v>8176</v>
      </c>
    </row>
    <row r="3423" spans="1:8" x14ac:dyDescent="0.35">
      <c r="A3423" s="27"/>
      <c r="B3423" s="28"/>
      <c r="C3423" s="27"/>
      <c r="D3423" s="28"/>
      <c r="E3423" s="27"/>
      <c r="F3423" s="27"/>
      <c r="G3423" s="27" t="s">
        <v>8177</v>
      </c>
      <c r="H3423" s="27" t="s">
        <v>8178</v>
      </c>
    </row>
    <row r="3424" spans="1:8" x14ac:dyDescent="0.35">
      <c r="A3424" s="27"/>
      <c r="B3424" s="28"/>
      <c r="C3424" s="27"/>
      <c r="D3424" s="28"/>
      <c r="E3424" s="27"/>
      <c r="F3424" s="27"/>
      <c r="G3424" s="27" t="s">
        <v>8179</v>
      </c>
      <c r="H3424" s="27" t="s">
        <v>8180</v>
      </c>
    </row>
    <row r="3425" spans="1:8" x14ac:dyDescent="0.35">
      <c r="A3425" s="27"/>
      <c r="B3425" s="28"/>
      <c r="C3425" s="27"/>
      <c r="D3425" s="28"/>
      <c r="E3425" s="27"/>
      <c r="F3425" s="27"/>
      <c r="G3425" s="27" t="s">
        <v>8181</v>
      </c>
      <c r="H3425" s="27" t="s">
        <v>8182</v>
      </c>
    </row>
    <row r="3426" spans="1:8" x14ac:dyDescent="0.35">
      <c r="A3426" s="27"/>
      <c r="B3426" s="28"/>
      <c r="C3426" s="27"/>
      <c r="D3426" s="28"/>
      <c r="E3426" s="27"/>
      <c r="F3426" s="27"/>
      <c r="G3426" s="27" t="s">
        <v>8183</v>
      </c>
      <c r="H3426" s="27" t="s">
        <v>8184</v>
      </c>
    </row>
    <row r="3427" spans="1:8" x14ac:dyDescent="0.35">
      <c r="A3427" s="27"/>
      <c r="B3427" s="28"/>
      <c r="C3427" s="27"/>
      <c r="D3427" s="28"/>
      <c r="E3427" s="27"/>
      <c r="F3427" s="27"/>
      <c r="G3427" s="27" t="s">
        <v>8185</v>
      </c>
      <c r="H3427" s="27" t="s">
        <v>8186</v>
      </c>
    </row>
    <row r="3428" spans="1:8" x14ac:dyDescent="0.35">
      <c r="A3428" s="27"/>
      <c r="B3428" s="28"/>
      <c r="C3428" s="27"/>
      <c r="D3428" s="28"/>
      <c r="E3428" s="27"/>
      <c r="F3428" s="27"/>
      <c r="G3428" s="27" t="s">
        <v>8187</v>
      </c>
      <c r="H3428" s="27" t="s">
        <v>8188</v>
      </c>
    </row>
    <row r="3429" spans="1:8" ht="26" x14ac:dyDescent="0.35">
      <c r="A3429" s="27"/>
      <c r="B3429" s="28"/>
      <c r="C3429" s="27"/>
      <c r="D3429" s="28"/>
      <c r="E3429" s="31" t="s">
        <v>8189</v>
      </c>
      <c r="F3429" s="32" t="s">
        <v>8190</v>
      </c>
      <c r="G3429" s="27"/>
      <c r="H3429" s="27"/>
    </row>
    <row r="3430" spans="1:8" x14ac:dyDescent="0.35">
      <c r="A3430" s="27"/>
      <c r="B3430" s="28"/>
      <c r="C3430" s="27"/>
      <c r="D3430" s="28"/>
      <c r="E3430" s="27"/>
      <c r="F3430" s="27"/>
      <c r="G3430" s="27" t="s">
        <v>8191</v>
      </c>
      <c r="H3430" s="27" t="s">
        <v>8192</v>
      </c>
    </row>
    <row r="3431" spans="1:8" x14ac:dyDescent="0.35">
      <c r="A3431" s="27"/>
      <c r="B3431" s="28"/>
      <c r="C3431" s="27"/>
      <c r="D3431" s="28"/>
      <c r="E3431" s="27"/>
      <c r="F3431" s="27"/>
      <c r="G3431" s="27" t="s">
        <v>8193</v>
      </c>
      <c r="H3431" s="27" t="s">
        <v>8194</v>
      </c>
    </row>
    <row r="3432" spans="1:8" ht="26" x14ac:dyDescent="0.35">
      <c r="A3432" s="27"/>
      <c r="B3432" s="28"/>
      <c r="C3432" s="29" t="s">
        <v>8195</v>
      </c>
      <c r="D3432" s="30" t="s">
        <v>8196</v>
      </c>
      <c r="E3432" s="27"/>
      <c r="F3432" s="27"/>
      <c r="G3432" s="27"/>
      <c r="H3432" s="27"/>
    </row>
    <row r="3433" spans="1:8" ht="26" x14ac:dyDescent="0.35">
      <c r="A3433" s="27"/>
      <c r="B3433" s="28"/>
      <c r="C3433" s="27"/>
      <c r="D3433" s="28"/>
      <c r="E3433" s="31" t="s">
        <v>8197</v>
      </c>
      <c r="F3433" s="32" t="s">
        <v>8198</v>
      </c>
      <c r="G3433" s="27"/>
      <c r="H3433" s="27"/>
    </row>
    <row r="3434" spans="1:8" x14ac:dyDescent="0.35">
      <c r="A3434" s="27"/>
      <c r="B3434" s="28"/>
      <c r="C3434" s="27"/>
      <c r="D3434" s="28"/>
      <c r="E3434" s="27"/>
      <c r="F3434" s="27"/>
      <c r="G3434" s="33" t="s">
        <v>8199</v>
      </c>
      <c r="H3434" s="33" t="s">
        <v>8200</v>
      </c>
    </row>
    <row r="3435" spans="1:8" x14ac:dyDescent="0.35">
      <c r="A3435" s="27"/>
      <c r="B3435" s="28"/>
      <c r="C3435" s="27"/>
      <c r="D3435" s="28"/>
      <c r="E3435" s="27"/>
      <c r="F3435" s="27"/>
      <c r="G3435" s="27" t="s">
        <v>8201</v>
      </c>
      <c r="H3435" s="27" t="s">
        <v>8202</v>
      </c>
    </row>
    <row r="3436" spans="1:8" x14ac:dyDescent="0.35">
      <c r="A3436" s="27"/>
      <c r="B3436" s="28"/>
      <c r="C3436" s="27"/>
      <c r="D3436" s="28"/>
      <c r="E3436" s="27"/>
      <c r="F3436" s="27"/>
      <c r="G3436" s="27" t="s">
        <v>8203</v>
      </c>
      <c r="H3436" s="27" t="s">
        <v>8204</v>
      </c>
    </row>
    <row r="3437" spans="1:8" x14ac:dyDescent="0.35">
      <c r="A3437" s="27"/>
      <c r="B3437" s="28"/>
      <c r="C3437" s="27"/>
      <c r="D3437" s="28"/>
      <c r="E3437" s="27"/>
      <c r="F3437" s="27"/>
      <c r="G3437" s="27" t="s">
        <v>8205</v>
      </c>
      <c r="H3437" s="27" t="s">
        <v>8206</v>
      </c>
    </row>
    <row r="3438" spans="1:8" x14ac:dyDescent="0.35">
      <c r="A3438" s="27"/>
      <c r="B3438" s="28"/>
      <c r="C3438" s="27"/>
      <c r="D3438" s="28"/>
      <c r="E3438" s="27"/>
      <c r="F3438" s="27"/>
      <c r="G3438" s="33" t="s">
        <v>8207</v>
      </c>
      <c r="H3438" s="33" t="s">
        <v>8208</v>
      </c>
    </row>
    <row r="3439" spans="1:8" x14ac:dyDescent="0.35">
      <c r="A3439" s="27"/>
      <c r="B3439" s="28"/>
      <c r="C3439" s="27"/>
      <c r="D3439" s="28"/>
      <c r="E3439" s="27"/>
      <c r="F3439" s="27"/>
      <c r="G3439" s="27" t="s">
        <v>8209</v>
      </c>
      <c r="H3439" s="27" t="s">
        <v>8210</v>
      </c>
    </row>
    <row r="3440" spans="1:8" x14ac:dyDescent="0.35">
      <c r="A3440" s="27"/>
      <c r="B3440" s="28"/>
      <c r="C3440" s="27"/>
      <c r="D3440" s="28"/>
      <c r="E3440" s="27"/>
      <c r="F3440" s="27"/>
      <c r="G3440" s="27" t="s">
        <v>8211</v>
      </c>
      <c r="H3440" s="27" t="s">
        <v>8212</v>
      </c>
    </row>
    <row r="3441" spans="1:8" x14ac:dyDescent="0.35">
      <c r="A3441" s="27"/>
      <c r="B3441" s="28"/>
      <c r="C3441" s="27"/>
      <c r="D3441" s="28"/>
      <c r="E3441" s="27"/>
      <c r="F3441" s="27"/>
      <c r="G3441" s="27" t="s">
        <v>8213</v>
      </c>
      <c r="H3441" s="27" t="s">
        <v>8214</v>
      </c>
    </row>
    <row r="3442" spans="1:8" x14ac:dyDescent="0.35">
      <c r="A3442" s="27"/>
      <c r="B3442" s="28"/>
      <c r="C3442" s="27"/>
      <c r="D3442" s="28"/>
      <c r="E3442" s="27"/>
      <c r="F3442" s="27"/>
      <c r="G3442" s="27" t="s">
        <v>8215</v>
      </c>
      <c r="H3442" s="27" t="s">
        <v>8216</v>
      </c>
    </row>
    <row r="3443" spans="1:8" x14ac:dyDescent="0.35">
      <c r="A3443" s="27"/>
      <c r="B3443" s="28"/>
      <c r="C3443" s="27"/>
      <c r="D3443" s="28"/>
      <c r="E3443" s="27"/>
      <c r="F3443" s="27"/>
      <c r="G3443" s="27" t="s">
        <v>8217</v>
      </c>
      <c r="H3443" s="27" t="s">
        <v>8218</v>
      </c>
    </row>
    <row r="3444" spans="1:8" x14ac:dyDescent="0.35">
      <c r="A3444" s="27"/>
      <c r="B3444" s="28"/>
      <c r="C3444" s="27"/>
      <c r="D3444" s="28"/>
      <c r="E3444" s="27"/>
      <c r="F3444" s="27"/>
      <c r="G3444" s="27" t="s">
        <v>8219</v>
      </c>
      <c r="H3444" s="27" t="s">
        <v>8220</v>
      </c>
    </row>
    <row r="3445" spans="1:8" x14ac:dyDescent="0.35">
      <c r="A3445" s="27"/>
      <c r="B3445" s="28"/>
      <c r="C3445" s="27"/>
      <c r="D3445" s="28"/>
      <c r="E3445" s="27"/>
      <c r="F3445" s="27"/>
      <c r="G3445" s="27" t="s">
        <v>8221</v>
      </c>
      <c r="H3445" s="27" t="s">
        <v>8222</v>
      </c>
    </row>
    <row r="3446" spans="1:8" ht="38.5" x14ac:dyDescent="0.35">
      <c r="A3446" s="27"/>
      <c r="B3446" s="28"/>
      <c r="C3446" s="27"/>
      <c r="D3446" s="28"/>
      <c r="E3446" s="31" t="s">
        <v>8223</v>
      </c>
      <c r="F3446" s="32" t="s">
        <v>8224</v>
      </c>
      <c r="G3446" s="27"/>
      <c r="H3446" s="27"/>
    </row>
    <row r="3447" spans="1:8" x14ac:dyDescent="0.35">
      <c r="A3447" s="27"/>
      <c r="B3447" s="28"/>
      <c r="C3447" s="27"/>
      <c r="D3447" s="28"/>
      <c r="E3447" s="27"/>
      <c r="F3447" s="27"/>
      <c r="G3447" s="33" t="s">
        <v>8225</v>
      </c>
      <c r="H3447" s="33" t="s">
        <v>8226</v>
      </c>
    </row>
    <row r="3448" spans="1:8" x14ac:dyDescent="0.35">
      <c r="A3448" s="27"/>
      <c r="B3448" s="28"/>
      <c r="C3448" s="27"/>
      <c r="D3448" s="28"/>
      <c r="E3448" s="27"/>
      <c r="F3448" s="27"/>
      <c r="G3448" s="27" t="s">
        <v>8227</v>
      </c>
      <c r="H3448" s="27" t="s">
        <v>8228</v>
      </c>
    </row>
    <row r="3449" spans="1:8" x14ac:dyDescent="0.35">
      <c r="A3449" s="27"/>
      <c r="B3449" s="28"/>
      <c r="C3449" s="27"/>
      <c r="D3449" s="28"/>
      <c r="E3449" s="27"/>
      <c r="F3449" s="27"/>
      <c r="G3449" s="27" t="s">
        <v>8229</v>
      </c>
      <c r="H3449" s="27" t="s">
        <v>8230</v>
      </c>
    </row>
    <row r="3450" spans="1:8" x14ac:dyDescent="0.35">
      <c r="A3450" s="27"/>
      <c r="B3450" s="28"/>
      <c r="C3450" s="27"/>
      <c r="D3450" s="28"/>
      <c r="E3450" s="27"/>
      <c r="F3450" s="27"/>
      <c r="G3450" s="33" t="s">
        <v>8231</v>
      </c>
      <c r="H3450" s="33" t="s">
        <v>8232</v>
      </c>
    </row>
    <row r="3451" spans="1:8" x14ac:dyDescent="0.35">
      <c r="A3451" s="27"/>
      <c r="B3451" s="28"/>
      <c r="C3451" s="27"/>
      <c r="D3451" s="28"/>
      <c r="E3451" s="27"/>
      <c r="F3451" s="27"/>
      <c r="G3451" s="27" t="s">
        <v>8233</v>
      </c>
      <c r="H3451" s="27" t="s">
        <v>8234</v>
      </c>
    </row>
    <row r="3452" spans="1:8" x14ac:dyDescent="0.35">
      <c r="A3452" s="27"/>
      <c r="B3452" s="28"/>
      <c r="C3452" s="27"/>
      <c r="D3452" s="28"/>
      <c r="E3452" s="27"/>
      <c r="F3452" s="27"/>
      <c r="G3452" s="27" t="s">
        <v>8235</v>
      </c>
      <c r="H3452" s="27" t="s">
        <v>8236</v>
      </c>
    </row>
    <row r="3453" spans="1:8" x14ac:dyDescent="0.35">
      <c r="A3453" s="27"/>
      <c r="B3453" s="28"/>
      <c r="C3453" s="27"/>
      <c r="D3453" s="28"/>
      <c r="E3453" s="27"/>
      <c r="F3453" s="27"/>
      <c r="G3453" s="27" t="s">
        <v>8237</v>
      </c>
      <c r="H3453" s="27" t="s">
        <v>8238</v>
      </c>
    </row>
    <row r="3454" spans="1:8" x14ac:dyDescent="0.35">
      <c r="A3454" s="27"/>
      <c r="B3454" s="28"/>
      <c r="C3454" s="27"/>
      <c r="D3454" s="28"/>
      <c r="E3454" s="27"/>
      <c r="F3454" s="27"/>
      <c r="G3454" s="27" t="s">
        <v>8239</v>
      </c>
      <c r="H3454" s="27" t="s">
        <v>8240</v>
      </c>
    </row>
    <row r="3455" spans="1:8" x14ac:dyDescent="0.35">
      <c r="A3455" s="27"/>
      <c r="B3455" s="28"/>
      <c r="C3455" s="27"/>
      <c r="D3455" s="28"/>
      <c r="E3455" s="27"/>
      <c r="F3455" s="27"/>
      <c r="G3455" s="27" t="s">
        <v>8241</v>
      </c>
      <c r="H3455" s="27" t="s">
        <v>8242</v>
      </c>
    </row>
    <row r="3456" spans="1:8" x14ac:dyDescent="0.35">
      <c r="A3456" s="27"/>
      <c r="B3456" s="28"/>
      <c r="C3456" s="27"/>
      <c r="D3456" s="28"/>
      <c r="E3456" s="27"/>
      <c r="F3456" s="27"/>
      <c r="G3456" s="33" t="s">
        <v>8243</v>
      </c>
      <c r="H3456" s="33" t="s">
        <v>8244</v>
      </c>
    </row>
    <row r="3457" spans="1:8" x14ac:dyDescent="0.35">
      <c r="A3457" s="27"/>
      <c r="B3457" s="28"/>
      <c r="C3457" s="27"/>
      <c r="D3457" s="28"/>
      <c r="E3457" s="27"/>
      <c r="F3457" s="27"/>
      <c r="G3457" s="27" t="s">
        <v>8245</v>
      </c>
      <c r="H3457" s="27" t="s">
        <v>8246</v>
      </c>
    </row>
    <row r="3458" spans="1:8" x14ac:dyDescent="0.35">
      <c r="A3458" s="27"/>
      <c r="B3458" s="28"/>
      <c r="C3458" s="27"/>
      <c r="D3458" s="28"/>
      <c r="E3458" s="27"/>
      <c r="F3458" s="27"/>
      <c r="G3458" s="33" t="s">
        <v>8247</v>
      </c>
      <c r="H3458" s="33" t="s">
        <v>8248</v>
      </c>
    </row>
    <row r="3459" spans="1:8" x14ac:dyDescent="0.35">
      <c r="A3459" s="27"/>
      <c r="B3459" s="28"/>
      <c r="C3459" s="27"/>
      <c r="D3459" s="28"/>
      <c r="E3459" s="27"/>
      <c r="F3459" s="27"/>
      <c r="G3459" s="27" t="s">
        <v>8249</v>
      </c>
      <c r="H3459" s="27" t="s">
        <v>8250</v>
      </c>
    </row>
    <row r="3460" spans="1:8" x14ac:dyDescent="0.35">
      <c r="A3460" s="27"/>
      <c r="B3460" s="28"/>
      <c r="C3460" s="27"/>
      <c r="D3460" s="28"/>
      <c r="E3460" s="27"/>
      <c r="F3460" s="27"/>
      <c r="G3460" s="27" t="s">
        <v>8251</v>
      </c>
      <c r="H3460" s="27" t="s">
        <v>8252</v>
      </c>
    </row>
    <row r="3461" spans="1:8" x14ac:dyDescent="0.35">
      <c r="A3461" s="27"/>
      <c r="B3461" s="28"/>
      <c r="C3461" s="27"/>
      <c r="D3461" s="28"/>
      <c r="E3461" s="27"/>
      <c r="F3461" s="27"/>
      <c r="G3461" s="33" t="s">
        <v>8253</v>
      </c>
      <c r="H3461" s="33" t="s">
        <v>8254</v>
      </c>
    </row>
    <row r="3462" spans="1:8" x14ac:dyDescent="0.35">
      <c r="A3462" s="27"/>
      <c r="B3462" s="28"/>
      <c r="C3462" s="27"/>
      <c r="D3462" s="28"/>
      <c r="E3462" s="27"/>
      <c r="F3462" s="27"/>
      <c r="G3462" s="27" t="s">
        <v>8255</v>
      </c>
      <c r="H3462" s="27" t="s">
        <v>8256</v>
      </c>
    </row>
    <row r="3463" spans="1:8" x14ac:dyDescent="0.35">
      <c r="A3463" s="27"/>
      <c r="B3463" s="28"/>
      <c r="C3463" s="27"/>
      <c r="D3463" s="28"/>
      <c r="E3463" s="27"/>
      <c r="F3463" s="27"/>
      <c r="G3463" s="27" t="s">
        <v>8257</v>
      </c>
      <c r="H3463" s="27" t="s">
        <v>8258</v>
      </c>
    </row>
    <row r="3464" spans="1:8" x14ac:dyDescent="0.35">
      <c r="A3464" s="27"/>
      <c r="B3464" s="28"/>
      <c r="C3464" s="27"/>
      <c r="D3464" s="28"/>
      <c r="E3464" s="27"/>
      <c r="F3464" s="27"/>
      <c r="G3464" s="33" t="s">
        <v>8259</v>
      </c>
      <c r="H3464" s="33" t="s">
        <v>8260</v>
      </c>
    </row>
    <row r="3465" spans="1:8" x14ac:dyDescent="0.35">
      <c r="A3465" s="27"/>
      <c r="B3465" s="28"/>
      <c r="C3465" s="27"/>
      <c r="D3465" s="28"/>
      <c r="E3465" s="27"/>
      <c r="F3465" s="27"/>
      <c r="G3465" s="27" t="s">
        <v>8261</v>
      </c>
      <c r="H3465" s="27" t="s">
        <v>8262</v>
      </c>
    </row>
    <row r="3466" spans="1:8" x14ac:dyDescent="0.35">
      <c r="A3466" s="27"/>
      <c r="B3466" s="28"/>
      <c r="C3466" s="27"/>
      <c r="D3466" s="28"/>
      <c r="E3466" s="27"/>
      <c r="F3466" s="27"/>
      <c r="G3466" s="27" t="s">
        <v>8263</v>
      </c>
      <c r="H3466" s="27" t="s">
        <v>8264</v>
      </c>
    </row>
    <row r="3467" spans="1:8" x14ac:dyDescent="0.35">
      <c r="A3467" s="27"/>
      <c r="B3467" s="28"/>
      <c r="C3467" s="27"/>
      <c r="D3467" s="28"/>
      <c r="E3467" s="27"/>
      <c r="F3467" s="27"/>
      <c r="G3467" s="33" t="s">
        <v>8265</v>
      </c>
      <c r="H3467" s="33" t="s">
        <v>8266</v>
      </c>
    </row>
    <row r="3468" spans="1:8" x14ac:dyDescent="0.35">
      <c r="A3468" s="27"/>
      <c r="B3468" s="28"/>
      <c r="C3468" s="27"/>
      <c r="D3468" s="28"/>
      <c r="E3468" s="27"/>
      <c r="F3468" s="27"/>
      <c r="G3468" s="27" t="s">
        <v>8267</v>
      </c>
      <c r="H3468" s="27" t="s">
        <v>8268</v>
      </c>
    </row>
    <row r="3469" spans="1:8" x14ac:dyDescent="0.35">
      <c r="A3469" s="27"/>
      <c r="B3469" s="28"/>
      <c r="C3469" s="27"/>
      <c r="D3469" s="28"/>
      <c r="E3469" s="27"/>
      <c r="F3469" s="27"/>
      <c r="G3469" s="27" t="s">
        <v>8269</v>
      </c>
      <c r="H3469" s="27" t="s">
        <v>8270</v>
      </c>
    </row>
    <row r="3470" spans="1:8" x14ac:dyDescent="0.35">
      <c r="A3470" s="27"/>
      <c r="B3470" s="28"/>
      <c r="C3470" s="27"/>
      <c r="D3470" s="28"/>
      <c r="E3470" s="27"/>
      <c r="F3470" s="27"/>
      <c r="G3470" s="27" t="s">
        <v>8271</v>
      </c>
      <c r="H3470" s="27" t="s">
        <v>8272</v>
      </c>
    </row>
    <row r="3471" spans="1:8" ht="38.5" x14ac:dyDescent="0.35">
      <c r="A3471" s="27"/>
      <c r="B3471" s="28"/>
      <c r="C3471" s="27"/>
      <c r="D3471" s="28"/>
      <c r="E3471" s="31" t="s">
        <v>8273</v>
      </c>
      <c r="F3471" s="32" t="s">
        <v>8274</v>
      </c>
      <c r="G3471" s="27"/>
      <c r="H3471" s="27"/>
    </row>
    <row r="3472" spans="1:8" x14ac:dyDescent="0.35">
      <c r="A3472" s="27"/>
      <c r="B3472" s="28"/>
      <c r="C3472" s="27"/>
      <c r="D3472" s="28"/>
      <c r="E3472" s="31" t="s">
        <v>8275</v>
      </c>
      <c r="F3472" s="31" t="s">
        <v>8276</v>
      </c>
      <c r="G3472" s="27"/>
      <c r="H3472" s="27"/>
    </row>
    <row r="3473" spans="1:8" x14ac:dyDescent="0.35">
      <c r="A3473" s="27"/>
      <c r="B3473" s="28"/>
      <c r="C3473" s="27"/>
      <c r="D3473" s="28"/>
      <c r="E3473" s="27"/>
      <c r="F3473" s="27"/>
      <c r="G3473" s="33" t="s">
        <v>8277</v>
      </c>
      <c r="H3473" s="33" t="s">
        <v>8278</v>
      </c>
    </row>
    <row r="3474" spans="1:8" x14ac:dyDescent="0.35">
      <c r="A3474" s="27"/>
      <c r="B3474" s="28"/>
      <c r="C3474" s="27"/>
      <c r="D3474" s="28"/>
      <c r="E3474" s="27"/>
      <c r="F3474" s="27"/>
      <c r="G3474" s="27" t="s">
        <v>8279</v>
      </c>
      <c r="H3474" s="27" t="s">
        <v>8280</v>
      </c>
    </row>
    <row r="3475" spans="1:8" x14ac:dyDescent="0.35">
      <c r="A3475" s="27"/>
      <c r="B3475" s="28"/>
      <c r="C3475" s="27"/>
      <c r="D3475" s="28"/>
      <c r="E3475" s="27"/>
      <c r="F3475" s="27"/>
      <c r="G3475" s="33" t="s">
        <v>8281</v>
      </c>
      <c r="H3475" s="33" t="s">
        <v>8282</v>
      </c>
    </row>
    <row r="3476" spans="1:8" x14ac:dyDescent="0.35">
      <c r="A3476" s="27"/>
      <c r="B3476" s="28"/>
      <c r="C3476" s="27"/>
      <c r="D3476" s="28"/>
      <c r="E3476" s="27"/>
      <c r="F3476" s="27"/>
      <c r="G3476" s="27" t="s">
        <v>8283</v>
      </c>
      <c r="H3476" s="27" t="s">
        <v>8284</v>
      </c>
    </row>
    <row r="3477" spans="1:8" x14ac:dyDescent="0.35">
      <c r="A3477" s="27"/>
      <c r="B3477" s="28"/>
      <c r="C3477" s="27"/>
      <c r="D3477" s="28"/>
      <c r="E3477" s="27"/>
      <c r="F3477" s="27"/>
      <c r="G3477" s="27" t="s">
        <v>8285</v>
      </c>
      <c r="H3477" s="27" t="s">
        <v>8286</v>
      </c>
    </row>
    <row r="3478" spans="1:8" x14ac:dyDescent="0.35">
      <c r="A3478" s="27"/>
      <c r="B3478" s="28"/>
      <c r="C3478" s="27"/>
      <c r="D3478" s="28"/>
      <c r="E3478" s="27"/>
      <c r="F3478" s="27"/>
      <c r="G3478" s="27" t="s">
        <v>8287</v>
      </c>
      <c r="H3478" s="27" t="s">
        <v>8288</v>
      </c>
    </row>
    <row r="3479" spans="1:8" x14ac:dyDescent="0.35">
      <c r="A3479" s="27"/>
      <c r="B3479" s="28"/>
      <c r="C3479" s="27"/>
      <c r="D3479" s="28"/>
      <c r="E3479" s="31" t="s">
        <v>8289</v>
      </c>
      <c r="F3479" s="31" t="s">
        <v>8290</v>
      </c>
      <c r="G3479" s="27"/>
      <c r="H3479" s="27"/>
    </row>
    <row r="3480" spans="1:8" x14ac:dyDescent="0.35">
      <c r="A3480" s="27"/>
      <c r="B3480" s="28"/>
      <c r="C3480" s="27"/>
      <c r="D3480" s="28"/>
      <c r="E3480" s="31" t="s">
        <v>8291</v>
      </c>
      <c r="F3480" s="31" t="s">
        <v>8292</v>
      </c>
      <c r="G3480" s="27"/>
      <c r="H3480" s="27"/>
    </row>
    <row r="3481" spans="1:8" x14ac:dyDescent="0.35">
      <c r="A3481" s="27"/>
      <c r="B3481" s="28"/>
      <c r="C3481" s="27"/>
      <c r="D3481" s="28"/>
      <c r="E3481" s="31" t="s">
        <v>8293</v>
      </c>
      <c r="F3481" s="31" t="s">
        <v>8294</v>
      </c>
      <c r="G3481" s="27"/>
      <c r="H3481" s="27"/>
    </row>
    <row r="3482" spans="1:8" x14ac:dyDescent="0.35">
      <c r="A3482" s="27"/>
      <c r="B3482" s="28"/>
      <c r="C3482" s="29" t="s">
        <v>8295</v>
      </c>
      <c r="D3482" s="30" t="s">
        <v>8296</v>
      </c>
      <c r="E3482" s="27"/>
      <c r="F3482" s="27"/>
      <c r="G3482" s="27"/>
      <c r="H3482" s="27"/>
    </row>
    <row r="3483" spans="1:8" x14ac:dyDescent="0.35">
      <c r="A3483" s="27"/>
      <c r="B3483" s="28"/>
      <c r="C3483" s="27"/>
      <c r="D3483" s="28"/>
      <c r="E3483" s="31" t="s">
        <v>8297</v>
      </c>
      <c r="F3483" s="31" t="s">
        <v>8298</v>
      </c>
      <c r="G3483" s="27"/>
      <c r="H3483" s="27"/>
    </row>
    <row r="3484" spans="1:8" x14ac:dyDescent="0.35">
      <c r="A3484" s="27"/>
      <c r="B3484" s="28"/>
      <c r="C3484" s="27"/>
      <c r="D3484" s="28"/>
      <c r="E3484" s="27"/>
      <c r="F3484" s="27"/>
      <c r="G3484" s="33" t="s">
        <v>8299</v>
      </c>
      <c r="H3484" s="33" t="s">
        <v>8300</v>
      </c>
    </row>
    <row r="3485" spans="1:8" x14ac:dyDescent="0.35">
      <c r="A3485" s="27"/>
      <c r="B3485" s="28"/>
      <c r="C3485" s="27"/>
      <c r="D3485" s="28"/>
      <c r="E3485" s="27"/>
      <c r="F3485" s="27"/>
      <c r="G3485" s="27" t="s">
        <v>8301</v>
      </c>
      <c r="H3485" s="27" t="s">
        <v>8302</v>
      </c>
    </row>
    <row r="3486" spans="1:8" x14ac:dyDescent="0.35">
      <c r="A3486" s="27"/>
      <c r="B3486" s="28"/>
      <c r="C3486" s="27"/>
      <c r="D3486" s="28"/>
      <c r="E3486" s="27"/>
      <c r="F3486" s="27"/>
      <c r="G3486" s="27" t="s">
        <v>8303</v>
      </c>
      <c r="H3486" s="27" t="s">
        <v>8304</v>
      </c>
    </row>
    <row r="3487" spans="1:8" x14ac:dyDescent="0.35">
      <c r="A3487" s="27"/>
      <c r="B3487" s="28"/>
      <c r="C3487" s="27"/>
      <c r="D3487" s="28"/>
      <c r="E3487" s="27"/>
      <c r="F3487" s="27"/>
      <c r="G3487" s="27" t="s">
        <v>8305</v>
      </c>
      <c r="H3487" s="27" t="s">
        <v>8306</v>
      </c>
    </row>
    <row r="3488" spans="1:8" ht="26" x14ac:dyDescent="0.35">
      <c r="A3488" s="27"/>
      <c r="B3488" s="28"/>
      <c r="C3488" s="27"/>
      <c r="D3488" s="28"/>
      <c r="E3488" s="31" t="s">
        <v>8307</v>
      </c>
      <c r="F3488" s="32" t="s">
        <v>8308</v>
      </c>
      <c r="G3488" s="27"/>
      <c r="H3488" s="27"/>
    </row>
    <row r="3489" spans="1:8" x14ac:dyDescent="0.35">
      <c r="A3489" s="27"/>
      <c r="B3489" s="28"/>
      <c r="C3489" s="27"/>
      <c r="D3489" s="28"/>
      <c r="E3489" s="27"/>
      <c r="F3489" s="27"/>
      <c r="G3489" s="33" t="s">
        <v>8309</v>
      </c>
      <c r="H3489" s="33" t="s">
        <v>8310</v>
      </c>
    </row>
    <row r="3490" spans="1:8" x14ac:dyDescent="0.35">
      <c r="A3490" s="27"/>
      <c r="B3490" s="28"/>
      <c r="C3490" s="27"/>
      <c r="D3490" s="28"/>
      <c r="E3490" s="27"/>
      <c r="F3490" s="27"/>
      <c r="G3490" s="33" t="s">
        <v>8311</v>
      </c>
      <c r="H3490" s="33" t="s">
        <v>8312</v>
      </c>
    </row>
    <row r="3491" spans="1:8" x14ac:dyDescent="0.35">
      <c r="A3491" s="27"/>
      <c r="B3491" s="28"/>
      <c r="C3491" s="27"/>
      <c r="D3491" s="28"/>
      <c r="E3491" s="31" t="s">
        <v>8313</v>
      </c>
      <c r="F3491" s="31" t="s">
        <v>8314</v>
      </c>
      <c r="G3491" s="27"/>
      <c r="H3491" s="27"/>
    </row>
    <row r="3492" spans="1:8" x14ac:dyDescent="0.35">
      <c r="A3492" s="27"/>
      <c r="B3492" s="28"/>
      <c r="C3492" s="27"/>
      <c r="D3492" s="28"/>
      <c r="E3492" s="27"/>
      <c r="F3492" s="27"/>
      <c r="G3492" s="33" t="s">
        <v>8315</v>
      </c>
      <c r="H3492" s="33" t="s">
        <v>8316</v>
      </c>
    </row>
    <row r="3493" spans="1:8" x14ac:dyDescent="0.35">
      <c r="A3493" s="27"/>
      <c r="B3493" s="28"/>
      <c r="C3493" s="27"/>
      <c r="D3493" s="28"/>
      <c r="E3493" s="27"/>
      <c r="F3493" s="27"/>
      <c r="G3493" s="33" t="s">
        <v>8317</v>
      </c>
      <c r="H3493" s="33" t="s">
        <v>8318</v>
      </c>
    </row>
    <row r="3494" spans="1:8" x14ac:dyDescent="0.35">
      <c r="A3494" s="27"/>
      <c r="B3494" s="28"/>
      <c r="C3494" s="27"/>
      <c r="D3494" s="28"/>
      <c r="E3494" s="27"/>
      <c r="F3494" s="27"/>
      <c r="G3494" s="27" t="s">
        <v>8319</v>
      </c>
      <c r="H3494" s="27" t="s">
        <v>8320</v>
      </c>
    </row>
    <row r="3495" spans="1:8" x14ac:dyDescent="0.35">
      <c r="A3495" s="27"/>
      <c r="B3495" s="28"/>
      <c r="C3495" s="29" t="s">
        <v>8321</v>
      </c>
      <c r="D3495" s="30" t="s">
        <v>8322</v>
      </c>
      <c r="E3495" s="27"/>
      <c r="F3495" s="27"/>
      <c r="G3495" s="27"/>
      <c r="H3495" s="27"/>
    </row>
    <row r="3496" spans="1:8" x14ac:dyDescent="0.35">
      <c r="A3496" s="27"/>
      <c r="B3496" s="28"/>
      <c r="C3496" s="27"/>
      <c r="D3496" s="28"/>
      <c r="E3496" s="31" t="s">
        <v>8323</v>
      </c>
      <c r="F3496" s="31" t="s">
        <v>8324</v>
      </c>
      <c r="G3496" s="27"/>
      <c r="H3496" s="27"/>
    </row>
    <row r="3497" spans="1:8" x14ac:dyDescent="0.35">
      <c r="A3497" s="27"/>
      <c r="B3497" s="28"/>
      <c r="C3497" s="27"/>
      <c r="D3497" s="28"/>
      <c r="E3497" s="27"/>
      <c r="F3497" s="27"/>
      <c r="G3497" s="27" t="s">
        <v>8325</v>
      </c>
      <c r="H3497" s="27" t="s">
        <v>8326</v>
      </c>
    </row>
    <row r="3498" spans="1:8" x14ac:dyDescent="0.35">
      <c r="A3498" s="27"/>
      <c r="B3498" s="28"/>
      <c r="C3498" s="27"/>
      <c r="D3498" s="28"/>
      <c r="E3498" s="27"/>
      <c r="F3498" s="27"/>
      <c r="G3498" s="33" t="s">
        <v>8327</v>
      </c>
      <c r="H3498" s="33" t="s">
        <v>8328</v>
      </c>
    </row>
    <row r="3499" spans="1:8" x14ac:dyDescent="0.35">
      <c r="A3499" s="27"/>
      <c r="B3499" s="28"/>
      <c r="C3499" s="27"/>
      <c r="D3499" s="28"/>
      <c r="E3499" s="27"/>
      <c r="F3499" s="27"/>
      <c r="G3499" s="27" t="s">
        <v>8329</v>
      </c>
      <c r="H3499" s="27" t="s">
        <v>8330</v>
      </c>
    </row>
    <row r="3500" spans="1:8" x14ac:dyDescent="0.35">
      <c r="A3500" s="27"/>
      <c r="B3500" s="28"/>
      <c r="C3500" s="27"/>
      <c r="D3500" s="28"/>
      <c r="E3500" s="27"/>
      <c r="F3500" s="27"/>
      <c r="G3500" s="27" t="s">
        <v>8331</v>
      </c>
      <c r="H3500" s="27" t="s">
        <v>8332</v>
      </c>
    </row>
    <row r="3501" spans="1:8" x14ac:dyDescent="0.35">
      <c r="A3501" s="27"/>
      <c r="B3501" s="28"/>
      <c r="C3501" s="27"/>
      <c r="D3501" s="28"/>
      <c r="E3501" s="27"/>
      <c r="F3501" s="27"/>
      <c r="G3501" s="27" t="s">
        <v>8333</v>
      </c>
      <c r="H3501" s="27" t="s">
        <v>8334</v>
      </c>
    </row>
    <row r="3502" spans="1:8" x14ac:dyDescent="0.35">
      <c r="A3502" s="27"/>
      <c r="B3502" s="28"/>
      <c r="C3502" s="27"/>
      <c r="D3502" s="28"/>
      <c r="E3502" s="27"/>
      <c r="F3502" s="27"/>
      <c r="G3502" s="27" t="s">
        <v>8335</v>
      </c>
      <c r="H3502" s="27" t="s">
        <v>8336</v>
      </c>
    </row>
    <row r="3503" spans="1:8" x14ac:dyDescent="0.35">
      <c r="A3503" s="27"/>
      <c r="B3503" s="28"/>
      <c r="C3503" s="27"/>
      <c r="D3503" s="28"/>
      <c r="E3503" s="27"/>
      <c r="F3503" s="27"/>
      <c r="G3503" s="27" t="s">
        <v>8337</v>
      </c>
      <c r="H3503" s="27" t="s">
        <v>8338</v>
      </c>
    </row>
    <row r="3504" spans="1:8" x14ac:dyDescent="0.35">
      <c r="A3504" s="27"/>
      <c r="B3504" s="28"/>
      <c r="C3504" s="27"/>
      <c r="D3504" s="28"/>
      <c r="E3504" s="27"/>
      <c r="F3504" s="27"/>
      <c r="G3504" s="27" t="s">
        <v>8339</v>
      </c>
      <c r="H3504" s="27" t="s">
        <v>8340</v>
      </c>
    </row>
    <row r="3505" spans="1:8" x14ac:dyDescent="0.35">
      <c r="A3505" s="27"/>
      <c r="B3505" s="28"/>
      <c r="C3505" s="27"/>
      <c r="D3505" s="28"/>
      <c r="E3505" s="27"/>
      <c r="F3505" s="27"/>
      <c r="G3505" s="27" t="s">
        <v>8341</v>
      </c>
      <c r="H3505" s="27" t="s">
        <v>8342</v>
      </c>
    </row>
    <row r="3506" spans="1:8" x14ac:dyDescent="0.35">
      <c r="A3506" s="27"/>
      <c r="B3506" s="28"/>
      <c r="C3506" s="27"/>
      <c r="D3506" s="28"/>
      <c r="E3506" s="27"/>
      <c r="F3506" s="27"/>
      <c r="G3506" s="27" t="s">
        <v>8343</v>
      </c>
      <c r="H3506" s="27" t="s">
        <v>8344</v>
      </c>
    </row>
    <row r="3507" spans="1:8" x14ac:dyDescent="0.35">
      <c r="A3507" s="27"/>
      <c r="B3507" s="28"/>
      <c r="C3507" s="27"/>
      <c r="D3507" s="28"/>
      <c r="E3507" s="27"/>
      <c r="F3507" s="27"/>
      <c r="G3507" s="27" t="s">
        <v>8345</v>
      </c>
      <c r="H3507" s="27" t="s">
        <v>8346</v>
      </c>
    </row>
    <row r="3508" spans="1:8" x14ac:dyDescent="0.35">
      <c r="A3508" s="27"/>
      <c r="B3508" s="28"/>
      <c r="C3508" s="27"/>
      <c r="D3508" s="28"/>
      <c r="E3508" s="27"/>
      <c r="F3508" s="27"/>
      <c r="G3508" s="27" t="s">
        <v>8347</v>
      </c>
      <c r="H3508" s="27" t="s">
        <v>8348</v>
      </c>
    </row>
    <row r="3509" spans="1:8" x14ac:dyDescent="0.35">
      <c r="A3509" s="27"/>
      <c r="B3509" s="28"/>
      <c r="C3509" s="27"/>
      <c r="D3509" s="28"/>
      <c r="E3509" s="27"/>
      <c r="F3509" s="27"/>
      <c r="G3509" s="33" t="s">
        <v>8349</v>
      </c>
      <c r="H3509" s="33" t="s">
        <v>8350</v>
      </c>
    </row>
    <row r="3510" spans="1:8" x14ac:dyDescent="0.35">
      <c r="A3510" s="27"/>
      <c r="B3510" s="28"/>
      <c r="C3510" s="27"/>
      <c r="D3510" s="28"/>
      <c r="E3510" s="27"/>
      <c r="F3510" s="27"/>
      <c r="G3510" s="27" t="s">
        <v>8351</v>
      </c>
      <c r="H3510" s="27" t="s">
        <v>8352</v>
      </c>
    </row>
    <row r="3511" spans="1:8" x14ac:dyDescent="0.35">
      <c r="A3511" s="27"/>
      <c r="B3511" s="28"/>
      <c r="C3511" s="27"/>
      <c r="D3511" s="28"/>
      <c r="E3511" s="27"/>
      <c r="F3511" s="27"/>
      <c r="G3511" s="27" t="s">
        <v>8353</v>
      </c>
      <c r="H3511" s="27" t="s">
        <v>8354</v>
      </c>
    </row>
    <row r="3512" spans="1:8" x14ac:dyDescent="0.35">
      <c r="A3512" s="27"/>
      <c r="B3512" s="28"/>
      <c r="C3512" s="27"/>
      <c r="D3512" s="28"/>
      <c r="E3512" s="27"/>
      <c r="F3512" s="27"/>
      <c r="G3512" s="27" t="s">
        <v>8355</v>
      </c>
      <c r="H3512" s="27" t="s">
        <v>8356</v>
      </c>
    </row>
    <row r="3513" spans="1:8" x14ac:dyDescent="0.35">
      <c r="A3513" s="27"/>
      <c r="B3513" s="28"/>
      <c r="C3513" s="27"/>
      <c r="D3513" s="28"/>
      <c r="E3513" s="27"/>
      <c r="F3513" s="27"/>
      <c r="G3513" s="27" t="s">
        <v>8357</v>
      </c>
      <c r="H3513" s="27" t="s">
        <v>8358</v>
      </c>
    </row>
    <row r="3514" spans="1:8" x14ac:dyDescent="0.35">
      <c r="A3514" s="27"/>
      <c r="B3514" s="28"/>
      <c r="C3514" s="27"/>
      <c r="D3514" s="28"/>
      <c r="E3514" s="27"/>
      <c r="F3514" s="27"/>
      <c r="G3514" s="27" t="s">
        <v>8359</v>
      </c>
      <c r="H3514" s="27" t="s">
        <v>8360</v>
      </c>
    </row>
    <row r="3515" spans="1:8" x14ac:dyDescent="0.35">
      <c r="A3515" s="27"/>
      <c r="B3515" s="28"/>
      <c r="C3515" s="27"/>
      <c r="D3515" s="28"/>
      <c r="E3515" s="27"/>
      <c r="F3515" s="27"/>
      <c r="G3515" s="27" t="s">
        <v>8361</v>
      </c>
      <c r="H3515" s="27" t="s">
        <v>8362</v>
      </c>
    </row>
    <row r="3516" spans="1:8" x14ac:dyDescent="0.35">
      <c r="A3516" s="27"/>
      <c r="B3516" s="28"/>
      <c r="C3516" s="27"/>
      <c r="D3516" s="28"/>
      <c r="E3516" s="27"/>
      <c r="F3516" s="27"/>
      <c r="G3516" s="27" t="s">
        <v>8363</v>
      </c>
      <c r="H3516" s="27" t="s">
        <v>8364</v>
      </c>
    </row>
    <row r="3517" spans="1:8" x14ac:dyDescent="0.35">
      <c r="A3517" s="27"/>
      <c r="B3517" s="28"/>
      <c r="C3517" s="27"/>
      <c r="D3517" s="28"/>
      <c r="E3517" s="27"/>
      <c r="F3517" s="27"/>
      <c r="G3517" s="27" t="s">
        <v>8365</v>
      </c>
      <c r="H3517" s="27" t="s">
        <v>8366</v>
      </c>
    </row>
    <row r="3518" spans="1:8" x14ac:dyDescent="0.35">
      <c r="A3518" s="27"/>
      <c r="B3518" s="28"/>
      <c r="C3518" s="27"/>
      <c r="D3518" s="28"/>
      <c r="E3518" s="27"/>
      <c r="F3518" s="27"/>
      <c r="G3518" s="27" t="s">
        <v>8367</v>
      </c>
      <c r="H3518" s="27" t="s">
        <v>8368</v>
      </c>
    </row>
    <row r="3519" spans="1:8" x14ac:dyDescent="0.35">
      <c r="A3519" s="27"/>
      <c r="B3519" s="28"/>
      <c r="C3519" s="27"/>
      <c r="D3519" s="28"/>
      <c r="E3519" s="27"/>
      <c r="F3519" s="27"/>
      <c r="G3519" s="27" t="s">
        <v>8369</v>
      </c>
      <c r="H3519" s="27" t="s">
        <v>8370</v>
      </c>
    </row>
    <row r="3520" spans="1:8" x14ac:dyDescent="0.35">
      <c r="A3520" s="27"/>
      <c r="B3520" s="28"/>
      <c r="C3520" s="27"/>
      <c r="D3520" s="28"/>
      <c r="E3520" s="27"/>
      <c r="F3520" s="27"/>
      <c r="G3520" s="27" t="s">
        <v>8371</v>
      </c>
      <c r="H3520" s="27" t="s">
        <v>8372</v>
      </c>
    </row>
    <row r="3521" spans="1:8" x14ac:dyDescent="0.35">
      <c r="A3521" s="27"/>
      <c r="B3521" s="28"/>
      <c r="C3521" s="27"/>
      <c r="D3521" s="28"/>
      <c r="E3521" s="27"/>
      <c r="F3521" s="27"/>
      <c r="G3521" s="27" t="s">
        <v>8373</v>
      </c>
      <c r="H3521" s="27" t="s">
        <v>8374</v>
      </c>
    </row>
    <row r="3522" spans="1:8" x14ac:dyDescent="0.35">
      <c r="A3522" s="27"/>
      <c r="B3522" s="28"/>
      <c r="C3522" s="27"/>
      <c r="D3522" s="28"/>
      <c r="E3522" s="27"/>
      <c r="F3522" s="27"/>
      <c r="G3522" s="27" t="s">
        <v>8375</v>
      </c>
      <c r="H3522" s="27" t="s">
        <v>8376</v>
      </c>
    </row>
    <row r="3523" spans="1:8" x14ac:dyDescent="0.35">
      <c r="A3523" s="27"/>
      <c r="B3523" s="28"/>
      <c r="C3523" s="27"/>
      <c r="D3523" s="28"/>
      <c r="E3523" s="27"/>
      <c r="F3523" s="27"/>
      <c r="G3523" s="27" t="s">
        <v>8377</v>
      </c>
      <c r="H3523" s="27" t="s">
        <v>8378</v>
      </c>
    </row>
    <row r="3524" spans="1:8" x14ac:dyDescent="0.35">
      <c r="A3524" s="27"/>
      <c r="B3524" s="28"/>
      <c r="C3524" s="27"/>
      <c r="D3524" s="28"/>
      <c r="E3524" s="27"/>
      <c r="F3524" s="27"/>
      <c r="G3524" s="33" t="s">
        <v>8379</v>
      </c>
      <c r="H3524" s="33" t="s">
        <v>8380</v>
      </c>
    </row>
    <row r="3525" spans="1:8" x14ac:dyDescent="0.35">
      <c r="A3525" s="27"/>
      <c r="B3525" s="28"/>
      <c r="C3525" s="27"/>
      <c r="D3525" s="28"/>
      <c r="E3525" s="27"/>
      <c r="F3525" s="27"/>
      <c r="G3525" s="27" t="s">
        <v>8381</v>
      </c>
      <c r="H3525" s="27" t="s">
        <v>8382</v>
      </c>
    </row>
    <row r="3526" spans="1:8" x14ac:dyDescent="0.35">
      <c r="A3526" s="27"/>
      <c r="B3526" s="28"/>
      <c r="C3526" s="27"/>
      <c r="D3526" s="28"/>
      <c r="E3526" s="27"/>
      <c r="F3526" s="27"/>
      <c r="G3526" s="27" t="s">
        <v>8383</v>
      </c>
      <c r="H3526" s="27" t="s">
        <v>8384</v>
      </c>
    </row>
    <row r="3527" spans="1:8" x14ac:dyDescent="0.35">
      <c r="A3527" s="27"/>
      <c r="B3527" s="28"/>
      <c r="C3527" s="27"/>
      <c r="D3527" s="28"/>
      <c r="E3527" s="27"/>
      <c r="F3527" s="27"/>
      <c r="G3527" s="27" t="s">
        <v>8385</v>
      </c>
      <c r="H3527" s="27" t="s">
        <v>8386</v>
      </c>
    </row>
    <row r="3528" spans="1:8" x14ac:dyDescent="0.35">
      <c r="A3528" s="27"/>
      <c r="B3528" s="28"/>
      <c r="C3528" s="27"/>
      <c r="D3528" s="28"/>
      <c r="E3528" s="27"/>
      <c r="F3528" s="27"/>
      <c r="G3528" s="27" t="s">
        <v>8387</v>
      </c>
      <c r="H3528" s="27" t="s">
        <v>8388</v>
      </c>
    </row>
    <row r="3529" spans="1:8" x14ac:dyDescent="0.35">
      <c r="A3529" s="27"/>
      <c r="B3529" s="28"/>
      <c r="C3529" s="27"/>
      <c r="D3529" s="28"/>
      <c r="E3529" s="27"/>
      <c r="F3529" s="27"/>
      <c r="G3529" s="27" t="s">
        <v>8389</v>
      </c>
      <c r="H3529" s="27" t="s">
        <v>8390</v>
      </c>
    </row>
    <row r="3530" spans="1:8" x14ac:dyDescent="0.35">
      <c r="A3530" s="27"/>
      <c r="B3530" s="28"/>
      <c r="C3530" s="27"/>
      <c r="D3530" s="28"/>
      <c r="E3530" s="27"/>
      <c r="F3530" s="27"/>
      <c r="G3530" s="27" t="s">
        <v>8391</v>
      </c>
      <c r="H3530" s="27" t="s">
        <v>8392</v>
      </c>
    </row>
    <row r="3531" spans="1:8" x14ac:dyDescent="0.35">
      <c r="A3531" s="27"/>
      <c r="B3531" s="28"/>
      <c r="C3531" s="27"/>
      <c r="D3531" s="28"/>
      <c r="E3531" s="27"/>
      <c r="F3531" s="27"/>
      <c r="G3531" s="27" t="s">
        <v>8393</v>
      </c>
      <c r="H3531" s="27" t="s">
        <v>8394</v>
      </c>
    </row>
    <row r="3532" spans="1:8" x14ac:dyDescent="0.35">
      <c r="A3532" s="27"/>
      <c r="B3532" s="28"/>
      <c r="C3532" s="27"/>
      <c r="D3532" s="28"/>
      <c r="E3532" s="27"/>
      <c r="F3532" s="27"/>
      <c r="G3532" s="27" t="s">
        <v>8395</v>
      </c>
      <c r="H3532" s="27" t="s">
        <v>8396</v>
      </c>
    </row>
    <row r="3533" spans="1:8" x14ac:dyDescent="0.35">
      <c r="A3533" s="27"/>
      <c r="B3533" s="28"/>
      <c r="C3533" s="27"/>
      <c r="D3533" s="28"/>
      <c r="E3533" s="27"/>
      <c r="F3533" s="27"/>
      <c r="G3533" s="27" t="s">
        <v>8397</v>
      </c>
      <c r="H3533" s="27" t="s">
        <v>8398</v>
      </c>
    </row>
    <row r="3534" spans="1:8" x14ac:dyDescent="0.35">
      <c r="A3534" s="27"/>
      <c r="B3534" s="28"/>
      <c r="C3534" s="27"/>
      <c r="D3534" s="28"/>
      <c r="E3534" s="27"/>
      <c r="F3534" s="27"/>
      <c r="G3534" s="33" t="s">
        <v>8399</v>
      </c>
      <c r="H3534" s="33" t="s">
        <v>8400</v>
      </c>
    </row>
    <row r="3535" spans="1:8" x14ac:dyDescent="0.35">
      <c r="A3535" s="27"/>
      <c r="B3535" s="28"/>
      <c r="C3535" s="27"/>
      <c r="D3535" s="28"/>
      <c r="E3535" s="27"/>
      <c r="F3535" s="27"/>
      <c r="G3535" s="27" t="s">
        <v>8401</v>
      </c>
      <c r="H3535" s="27" t="s">
        <v>8402</v>
      </c>
    </row>
    <row r="3536" spans="1:8" x14ac:dyDescent="0.35">
      <c r="A3536" s="27"/>
      <c r="B3536" s="28"/>
      <c r="C3536" s="27"/>
      <c r="D3536" s="28"/>
      <c r="E3536" s="27"/>
      <c r="F3536" s="27"/>
      <c r="G3536" s="27" t="s">
        <v>8403</v>
      </c>
      <c r="H3536" s="27" t="s">
        <v>8404</v>
      </c>
    </row>
    <row r="3537" spans="1:8" x14ac:dyDescent="0.35">
      <c r="A3537" s="27"/>
      <c r="B3537" s="28"/>
      <c r="C3537" s="27"/>
      <c r="D3537" s="28"/>
      <c r="E3537" s="27"/>
      <c r="F3537" s="27"/>
      <c r="G3537" s="33" t="s">
        <v>8405</v>
      </c>
      <c r="H3537" s="33" t="s">
        <v>8406</v>
      </c>
    </row>
    <row r="3538" spans="1:8" x14ac:dyDescent="0.35">
      <c r="A3538" s="27"/>
      <c r="B3538" s="28"/>
      <c r="C3538" s="27"/>
      <c r="D3538" s="28"/>
      <c r="E3538" s="31" t="s">
        <v>8407</v>
      </c>
      <c r="F3538" s="31" t="s">
        <v>8408</v>
      </c>
      <c r="G3538" s="27"/>
      <c r="H3538" s="27"/>
    </row>
    <row r="3539" spans="1:8" x14ac:dyDescent="0.35">
      <c r="A3539" s="27"/>
      <c r="B3539" s="28"/>
      <c r="C3539" s="27"/>
      <c r="D3539" s="28"/>
      <c r="E3539" s="27"/>
      <c r="F3539" s="27"/>
      <c r="G3539" s="33" t="s">
        <v>8409</v>
      </c>
      <c r="H3539" s="33" t="s">
        <v>8410</v>
      </c>
    </row>
    <row r="3540" spans="1:8" x14ac:dyDescent="0.35">
      <c r="A3540" s="27"/>
      <c r="B3540" s="28"/>
      <c r="C3540" s="27"/>
      <c r="D3540" s="28"/>
      <c r="E3540" s="27"/>
      <c r="F3540" s="27"/>
      <c r="G3540" s="27" t="s">
        <v>8411</v>
      </c>
      <c r="H3540" s="27" t="s">
        <v>8412</v>
      </c>
    </row>
    <row r="3541" spans="1:8" x14ac:dyDescent="0.35">
      <c r="A3541" s="27"/>
      <c r="B3541" s="28"/>
      <c r="C3541" s="27"/>
      <c r="D3541" s="28"/>
      <c r="E3541" s="27"/>
      <c r="F3541" s="27"/>
      <c r="G3541" s="27" t="s">
        <v>8413</v>
      </c>
      <c r="H3541" s="27" t="s">
        <v>8414</v>
      </c>
    </row>
    <row r="3542" spans="1:8" x14ac:dyDescent="0.35">
      <c r="A3542" s="27"/>
      <c r="B3542" s="28"/>
      <c r="C3542" s="27"/>
      <c r="D3542" s="28"/>
      <c r="E3542" s="27"/>
      <c r="F3542" s="27"/>
      <c r="G3542" s="27" t="s">
        <v>8415</v>
      </c>
      <c r="H3542" s="27" t="s">
        <v>8416</v>
      </c>
    </row>
    <row r="3543" spans="1:8" x14ac:dyDescent="0.35">
      <c r="A3543" s="27"/>
      <c r="B3543" s="28"/>
      <c r="C3543" s="27"/>
      <c r="D3543" s="28"/>
      <c r="E3543" s="27"/>
      <c r="F3543" s="27"/>
      <c r="G3543" s="27" t="s">
        <v>8417</v>
      </c>
      <c r="H3543" s="27" t="s">
        <v>8418</v>
      </c>
    </row>
    <row r="3544" spans="1:8" x14ac:dyDescent="0.35">
      <c r="A3544" s="27"/>
      <c r="B3544" s="28"/>
      <c r="C3544" s="27"/>
      <c r="D3544" s="28"/>
      <c r="E3544" s="27"/>
      <c r="F3544" s="27"/>
      <c r="G3544" s="33" t="s">
        <v>8419</v>
      </c>
      <c r="H3544" s="33" t="s">
        <v>8420</v>
      </c>
    </row>
    <row r="3545" spans="1:8" x14ac:dyDescent="0.35">
      <c r="A3545" s="27"/>
      <c r="B3545" s="28"/>
      <c r="C3545" s="27"/>
      <c r="D3545" s="28"/>
      <c r="E3545" s="27"/>
      <c r="F3545" s="27"/>
      <c r="G3545" s="27" t="s">
        <v>8421</v>
      </c>
      <c r="H3545" s="27" t="s">
        <v>8422</v>
      </c>
    </row>
    <row r="3546" spans="1:8" x14ac:dyDescent="0.35">
      <c r="A3546" s="27"/>
      <c r="B3546" s="28"/>
      <c r="C3546" s="27"/>
      <c r="D3546" s="28"/>
      <c r="E3546" s="27"/>
      <c r="F3546" s="27"/>
      <c r="G3546" s="27" t="s">
        <v>8423</v>
      </c>
      <c r="H3546" s="27" t="s">
        <v>8424</v>
      </c>
    </row>
    <row r="3547" spans="1:8" x14ac:dyDescent="0.35">
      <c r="A3547" s="27"/>
      <c r="B3547" s="28"/>
      <c r="C3547" s="27"/>
      <c r="D3547" s="28"/>
      <c r="E3547" s="27"/>
      <c r="F3547" s="27"/>
      <c r="G3547" s="27" t="s">
        <v>8425</v>
      </c>
      <c r="H3547" s="27" t="s">
        <v>8426</v>
      </c>
    </row>
    <row r="3548" spans="1:8" x14ac:dyDescent="0.35">
      <c r="A3548" s="27"/>
      <c r="B3548" s="28"/>
      <c r="C3548" s="27"/>
      <c r="D3548" s="28"/>
      <c r="E3548" s="27"/>
      <c r="F3548" s="27"/>
      <c r="G3548" s="27" t="s">
        <v>8427</v>
      </c>
      <c r="H3548" s="27" t="s">
        <v>8428</v>
      </c>
    </row>
    <row r="3549" spans="1:8" x14ac:dyDescent="0.35">
      <c r="A3549" s="27"/>
      <c r="B3549" s="28"/>
      <c r="C3549" s="27"/>
      <c r="D3549" s="28"/>
      <c r="E3549" s="27"/>
      <c r="F3549" s="27"/>
      <c r="G3549" s="27" t="s">
        <v>8429</v>
      </c>
      <c r="H3549" s="27" t="s">
        <v>8430</v>
      </c>
    </row>
    <row r="3550" spans="1:8" x14ac:dyDescent="0.35">
      <c r="A3550" s="27"/>
      <c r="B3550" s="28"/>
      <c r="C3550" s="27"/>
      <c r="D3550" s="28"/>
      <c r="E3550" s="27"/>
      <c r="F3550" s="27"/>
      <c r="G3550" s="27" t="s">
        <v>8431</v>
      </c>
      <c r="H3550" s="27" t="s">
        <v>8432</v>
      </c>
    </row>
    <row r="3551" spans="1:8" x14ac:dyDescent="0.35">
      <c r="A3551" s="27"/>
      <c r="B3551" s="28"/>
      <c r="C3551" s="27"/>
      <c r="D3551" s="28"/>
      <c r="E3551" s="27"/>
      <c r="F3551" s="27"/>
      <c r="G3551" s="27" t="s">
        <v>8433</v>
      </c>
      <c r="H3551" s="27" t="s">
        <v>8434</v>
      </c>
    </row>
    <row r="3552" spans="1:8" x14ac:dyDescent="0.35">
      <c r="A3552" s="27"/>
      <c r="B3552" s="28"/>
      <c r="C3552" s="27"/>
      <c r="D3552" s="28"/>
      <c r="E3552" s="27"/>
      <c r="F3552" s="27"/>
      <c r="G3552" s="27" t="s">
        <v>8435</v>
      </c>
      <c r="H3552" s="27" t="s">
        <v>8436</v>
      </c>
    </row>
    <row r="3553" spans="1:8" x14ac:dyDescent="0.35">
      <c r="A3553" s="27"/>
      <c r="B3553" s="28"/>
      <c r="C3553" s="27"/>
      <c r="D3553" s="28"/>
      <c r="E3553" s="27"/>
      <c r="F3553" s="27"/>
      <c r="G3553" s="27" t="s">
        <v>8437</v>
      </c>
      <c r="H3553" s="27" t="s">
        <v>8438</v>
      </c>
    </row>
    <row r="3554" spans="1:8" x14ac:dyDescent="0.35">
      <c r="A3554" s="27"/>
      <c r="B3554" s="28"/>
      <c r="C3554" s="27"/>
      <c r="D3554" s="28"/>
      <c r="E3554" s="27"/>
      <c r="F3554" s="27"/>
      <c r="G3554" s="27" t="s">
        <v>8439</v>
      </c>
      <c r="H3554" s="27" t="s">
        <v>8440</v>
      </c>
    </row>
    <row r="3555" spans="1:8" x14ac:dyDescent="0.35">
      <c r="A3555" s="27"/>
      <c r="B3555" s="28"/>
      <c r="C3555" s="27"/>
      <c r="D3555" s="28"/>
      <c r="E3555" s="27"/>
      <c r="F3555" s="27"/>
      <c r="G3555" s="27" t="s">
        <v>8441</v>
      </c>
      <c r="H3555" s="27" t="s">
        <v>8442</v>
      </c>
    </row>
    <row r="3556" spans="1:8" x14ac:dyDescent="0.35">
      <c r="A3556" s="27"/>
      <c r="B3556" s="28"/>
      <c r="C3556" s="27"/>
      <c r="D3556" s="28"/>
      <c r="E3556" s="27"/>
      <c r="F3556" s="27"/>
      <c r="G3556" s="27" t="s">
        <v>8443</v>
      </c>
      <c r="H3556" s="27" t="s">
        <v>8444</v>
      </c>
    </row>
    <row r="3557" spans="1:8" ht="26" x14ac:dyDescent="0.35">
      <c r="A3557" s="27"/>
      <c r="B3557" s="28"/>
      <c r="C3557" s="29" t="s">
        <v>8445</v>
      </c>
      <c r="D3557" s="30" t="s">
        <v>8446</v>
      </c>
      <c r="E3557" s="27"/>
      <c r="F3557" s="27"/>
      <c r="G3557" s="27"/>
      <c r="H3557" s="27"/>
    </row>
    <row r="3558" spans="1:8" x14ac:dyDescent="0.35">
      <c r="A3558" s="27"/>
      <c r="B3558" s="28"/>
      <c r="C3558" s="27"/>
      <c r="D3558" s="28"/>
      <c r="E3558" s="31" t="s">
        <v>8447</v>
      </c>
      <c r="F3558" s="31" t="s">
        <v>8448</v>
      </c>
      <c r="G3558" s="27"/>
      <c r="H3558" s="27"/>
    </row>
    <row r="3559" spans="1:8" x14ac:dyDescent="0.35">
      <c r="A3559" s="27"/>
      <c r="B3559" s="28"/>
      <c r="C3559" s="27"/>
      <c r="D3559" s="28"/>
      <c r="E3559" s="27"/>
      <c r="F3559" s="27"/>
      <c r="G3559" s="33" t="s">
        <v>8449</v>
      </c>
      <c r="H3559" s="33" t="s">
        <v>8450</v>
      </c>
    </row>
    <row r="3560" spans="1:8" x14ac:dyDescent="0.35">
      <c r="A3560" s="27"/>
      <c r="B3560" s="28"/>
      <c r="C3560" s="27"/>
      <c r="D3560" s="28"/>
      <c r="E3560" s="27"/>
      <c r="F3560" s="27"/>
      <c r="G3560" s="33" t="s">
        <v>8451</v>
      </c>
      <c r="H3560" s="33" t="s">
        <v>8452</v>
      </c>
    </row>
    <row r="3561" spans="1:8" x14ac:dyDescent="0.35">
      <c r="A3561" s="27"/>
      <c r="B3561" s="28"/>
      <c r="C3561" s="27"/>
      <c r="D3561" s="28"/>
      <c r="E3561" s="27"/>
      <c r="F3561" s="27"/>
      <c r="G3561" s="27" t="s">
        <v>8453</v>
      </c>
      <c r="H3561" s="27" t="s">
        <v>8454</v>
      </c>
    </row>
    <row r="3562" spans="1:8" x14ac:dyDescent="0.35">
      <c r="A3562" s="27"/>
      <c r="B3562" s="28"/>
      <c r="C3562" s="27"/>
      <c r="D3562" s="28"/>
      <c r="E3562" s="27"/>
      <c r="F3562" s="27"/>
      <c r="G3562" s="27" t="s">
        <v>8455</v>
      </c>
      <c r="H3562" s="27" t="s">
        <v>8456</v>
      </c>
    </row>
    <row r="3563" spans="1:8" x14ac:dyDescent="0.35">
      <c r="A3563" s="27"/>
      <c r="B3563" s="28"/>
      <c r="C3563" s="27"/>
      <c r="D3563" s="28"/>
      <c r="E3563" s="31" t="s">
        <v>8457</v>
      </c>
      <c r="F3563" s="31" t="s">
        <v>8458</v>
      </c>
      <c r="G3563" s="27"/>
      <c r="H3563" s="27"/>
    </row>
    <row r="3564" spans="1:8" x14ac:dyDescent="0.35">
      <c r="A3564" s="27"/>
      <c r="B3564" s="28"/>
      <c r="C3564" s="27"/>
      <c r="D3564" s="28"/>
      <c r="E3564" s="27"/>
      <c r="F3564" s="27"/>
      <c r="G3564" s="33" t="s">
        <v>8459</v>
      </c>
      <c r="H3564" s="33" t="s">
        <v>8460</v>
      </c>
    </row>
    <row r="3565" spans="1:8" x14ac:dyDescent="0.35">
      <c r="A3565" s="27"/>
      <c r="B3565" s="28"/>
      <c r="C3565" s="27"/>
      <c r="D3565" s="28"/>
      <c r="E3565" s="27"/>
      <c r="F3565" s="27"/>
      <c r="G3565" s="27" t="s">
        <v>8461</v>
      </c>
      <c r="H3565" s="27" t="s">
        <v>8462</v>
      </c>
    </row>
    <row r="3566" spans="1:8" x14ac:dyDescent="0.35">
      <c r="A3566" s="27"/>
      <c r="B3566" s="28"/>
      <c r="C3566" s="27"/>
      <c r="D3566" s="28"/>
      <c r="E3566" s="27"/>
      <c r="F3566" s="27"/>
      <c r="G3566" s="27" t="s">
        <v>8463</v>
      </c>
      <c r="H3566" s="27" t="s">
        <v>8464</v>
      </c>
    </row>
    <row r="3567" spans="1:8" x14ac:dyDescent="0.35">
      <c r="A3567" s="27"/>
      <c r="B3567" s="28"/>
      <c r="C3567" s="27"/>
      <c r="D3567" s="28"/>
      <c r="E3567" s="27"/>
      <c r="F3567" s="27"/>
      <c r="G3567" s="33" t="s">
        <v>8465</v>
      </c>
      <c r="H3567" s="33" t="s">
        <v>8466</v>
      </c>
    </row>
    <row r="3568" spans="1:8" x14ac:dyDescent="0.35">
      <c r="A3568" s="27"/>
      <c r="B3568" s="28"/>
      <c r="C3568" s="27"/>
      <c r="D3568" s="28"/>
      <c r="E3568" s="27"/>
      <c r="F3568" s="27"/>
      <c r="G3568" s="27" t="s">
        <v>8467</v>
      </c>
      <c r="H3568" s="27" t="s">
        <v>8468</v>
      </c>
    </row>
    <row r="3569" spans="1:8" x14ac:dyDescent="0.35">
      <c r="A3569" s="27"/>
      <c r="B3569" s="28"/>
      <c r="C3569" s="27"/>
      <c r="D3569" s="28"/>
      <c r="E3569" s="27"/>
      <c r="F3569" s="27"/>
      <c r="G3569" s="27" t="s">
        <v>8469</v>
      </c>
      <c r="H3569" s="27" t="s">
        <v>8470</v>
      </c>
    </row>
    <row r="3570" spans="1:8" x14ac:dyDescent="0.35">
      <c r="A3570" s="27"/>
      <c r="B3570" s="28"/>
      <c r="C3570" s="27"/>
      <c r="D3570" s="28"/>
      <c r="E3570" s="27"/>
      <c r="F3570" s="27"/>
      <c r="G3570" s="27" t="s">
        <v>8471</v>
      </c>
      <c r="H3570" s="27" t="s">
        <v>8472</v>
      </c>
    </row>
    <row r="3571" spans="1:8" x14ac:dyDescent="0.35">
      <c r="A3571" s="27"/>
      <c r="B3571" s="28"/>
      <c r="C3571" s="27"/>
      <c r="D3571" s="28"/>
      <c r="E3571" s="27"/>
      <c r="F3571" s="27"/>
      <c r="G3571" s="27" t="s">
        <v>8473</v>
      </c>
      <c r="H3571" s="27" t="s">
        <v>8474</v>
      </c>
    </row>
    <row r="3572" spans="1:8" x14ac:dyDescent="0.35">
      <c r="A3572" s="27"/>
      <c r="B3572" s="28"/>
      <c r="C3572" s="27"/>
      <c r="D3572" s="28"/>
      <c r="E3572" s="27"/>
      <c r="F3572" s="27"/>
      <c r="G3572" s="27" t="s">
        <v>8475</v>
      </c>
      <c r="H3572" s="27" t="s">
        <v>8476</v>
      </c>
    </row>
    <row r="3573" spans="1:8" ht="51" x14ac:dyDescent="0.35">
      <c r="A3573" s="27"/>
      <c r="B3573" s="28"/>
      <c r="C3573" s="27"/>
      <c r="D3573" s="28"/>
      <c r="E3573" s="31" t="s">
        <v>8477</v>
      </c>
      <c r="F3573" s="32" t="s">
        <v>8478</v>
      </c>
      <c r="G3573" s="27"/>
      <c r="H3573" s="27"/>
    </row>
    <row r="3574" spans="1:8" x14ac:dyDescent="0.35">
      <c r="A3574" s="27"/>
      <c r="B3574" s="28"/>
      <c r="C3574" s="27"/>
      <c r="D3574" s="28"/>
      <c r="E3574" s="27"/>
      <c r="F3574" s="27"/>
      <c r="G3574" s="33" t="s">
        <v>8479</v>
      </c>
      <c r="H3574" s="33" t="s">
        <v>8480</v>
      </c>
    </row>
    <row r="3575" spans="1:8" x14ac:dyDescent="0.35">
      <c r="A3575" s="27"/>
      <c r="B3575" s="28"/>
      <c r="C3575" s="27"/>
      <c r="D3575" s="28"/>
      <c r="E3575" s="27"/>
      <c r="F3575" s="27"/>
      <c r="G3575" s="27" t="s">
        <v>8481</v>
      </c>
      <c r="H3575" s="27" t="s">
        <v>8482</v>
      </c>
    </row>
    <row r="3576" spans="1:8" x14ac:dyDescent="0.35">
      <c r="A3576" s="27"/>
      <c r="B3576" s="28"/>
      <c r="C3576" s="27"/>
      <c r="D3576" s="28"/>
      <c r="E3576" s="27"/>
      <c r="F3576" s="27"/>
      <c r="G3576" s="27" t="s">
        <v>8483</v>
      </c>
      <c r="H3576" s="27" t="s">
        <v>8484</v>
      </c>
    </row>
    <row r="3577" spans="1:8" x14ac:dyDescent="0.35">
      <c r="A3577" s="27"/>
      <c r="B3577" s="28"/>
      <c r="C3577" s="27"/>
      <c r="D3577" s="28"/>
      <c r="E3577" s="27"/>
      <c r="F3577" s="27"/>
      <c r="G3577" s="27" t="s">
        <v>8485</v>
      </c>
      <c r="H3577" s="27" t="s">
        <v>8486</v>
      </c>
    </row>
    <row r="3578" spans="1:8" x14ac:dyDescent="0.35">
      <c r="A3578" s="27"/>
      <c r="B3578" s="28"/>
      <c r="C3578" s="27"/>
      <c r="D3578" s="28"/>
      <c r="E3578" s="27"/>
      <c r="F3578" s="27"/>
      <c r="G3578" s="27" t="s">
        <v>8487</v>
      </c>
      <c r="H3578" s="27" t="s">
        <v>8488</v>
      </c>
    </row>
    <row r="3579" spans="1:8" x14ac:dyDescent="0.35">
      <c r="A3579" s="27"/>
      <c r="B3579" s="28"/>
      <c r="C3579" s="27"/>
      <c r="D3579" s="28"/>
      <c r="E3579" s="27"/>
      <c r="F3579" s="27"/>
      <c r="G3579" s="33" t="s">
        <v>8489</v>
      </c>
      <c r="H3579" s="33" t="s">
        <v>8490</v>
      </c>
    </row>
    <row r="3580" spans="1:8" x14ac:dyDescent="0.35">
      <c r="A3580" s="27"/>
      <c r="B3580" s="28"/>
      <c r="C3580" s="27"/>
      <c r="D3580" s="28"/>
      <c r="E3580" s="27"/>
      <c r="F3580" s="27"/>
      <c r="G3580" s="27" t="s">
        <v>8491</v>
      </c>
      <c r="H3580" s="27" t="s">
        <v>8492</v>
      </c>
    </row>
    <row r="3581" spans="1:8" x14ac:dyDescent="0.35">
      <c r="A3581" s="27"/>
      <c r="B3581" s="28"/>
      <c r="C3581" s="27"/>
      <c r="D3581" s="28"/>
      <c r="E3581" s="27"/>
      <c r="F3581" s="27"/>
      <c r="G3581" s="27" t="s">
        <v>8493</v>
      </c>
      <c r="H3581" s="27" t="s">
        <v>8494</v>
      </c>
    </row>
    <row r="3582" spans="1:8" x14ac:dyDescent="0.35">
      <c r="A3582" s="27"/>
      <c r="B3582" s="28"/>
      <c r="C3582" s="27"/>
      <c r="D3582" s="28"/>
      <c r="E3582" s="27"/>
      <c r="F3582" s="27"/>
      <c r="G3582" s="27" t="s">
        <v>8495</v>
      </c>
      <c r="H3582" s="27" t="s">
        <v>8496</v>
      </c>
    </row>
    <row r="3583" spans="1:8" x14ac:dyDescent="0.35">
      <c r="A3583" s="27"/>
      <c r="B3583" s="28"/>
      <c r="C3583" s="27"/>
      <c r="D3583" s="28"/>
      <c r="E3583" s="31" t="s">
        <v>8497</v>
      </c>
      <c r="F3583" s="31" t="s">
        <v>8498</v>
      </c>
      <c r="G3583" s="27"/>
      <c r="H3583" s="27"/>
    </row>
    <row r="3584" spans="1:8" x14ac:dyDescent="0.35">
      <c r="A3584" s="27"/>
      <c r="B3584" s="28"/>
      <c r="C3584" s="29" t="s">
        <v>8499</v>
      </c>
      <c r="D3584" s="30" t="s">
        <v>8500</v>
      </c>
      <c r="E3584" s="27"/>
      <c r="F3584" s="27"/>
      <c r="G3584" s="27"/>
      <c r="H3584" s="27"/>
    </row>
    <row r="3585" spans="1:8" ht="26" x14ac:dyDescent="0.35">
      <c r="A3585" s="27"/>
      <c r="B3585" s="28"/>
      <c r="C3585" s="27"/>
      <c r="D3585" s="28"/>
      <c r="E3585" s="31" t="s">
        <v>8501</v>
      </c>
      <c r="F3585" s="32" t="s">
        <v>8502</v>
      </c>
      <c r="G3585" s="27"/>
      <c r="H3585" s="27"/>
    </row>
    <row r="3586" spans="1:8" x14ac:dyDescent="0.35">
      <c r="A3586" s="27"/>
      <c r="B3586" s="28"/>
      <c r="C3586" s="27"/>
      <c r="D3586" s="28"/>
      <c r="E3586" s="27"/>
      <c r="F3586" s="27"/>
      <c r="G3586" s="33" t="s">
        <v>8503</v>
      </c>
      <c r="H3586" s="33" t="s">
        <v>8504</v>
      </c>
    </row>
    <row r="3587" spans="1:8" x14ac:dyDescent="0.35">
      <c r="A3587" s="27"/>
      <c r="B3587" s="28"/>
      <c r="C3587" s="27"/>
      <c r="D3587" s="28"/>
      <c r="E3587" s="27"/>
      <c r="F3587" s="27"/>
      <c r="G3587" s="27" t="s">
        <v>8505</v>
      </c>
      <c r="H3587" s="27" t="s">
        <v>8506</v>
      </c>
    </row>
    <row r="3588" spans="1:8" x14ac:dyDescent="0.35">
      <c r="A3588" s="27"/>
      <c r="B3588" s="28"/>
      <c r="C3588" s="27"/>
      <c r="D3588" s="28"/>
      <c r="E3588" s="27"/>
      <c r="F3588" s="27"/>
      <c r="G3588" s="27" t="s">
        <v>8507</v>
      </c>
      <c r="H3588" s="27" t="s">
        <v>8508</v>
      </c>
    </row>
    <row r="3589" spans="1:8" x14ac:dyDescent="0.35">
      <c r="A3589" s="27"/>
      <c r="B3589" s="28"/>
      <c r="C3589" s="27"/>
      <c r="D3589" s="28"/>
      <c r="E3589" s="27"/>
      <c r="F3589" s="27"/>
      <c r="G3589" s="27" t="s">
        <v>8509</v>
      </c>
      <c r="H3589" s="27" t="s">
        <v>8510</v>
      </c>
    </row>
    <row r="3590" spans="1:8" x14ac:dyDescent="0.35">
      <c r="A3590" s="27"/>
      <c r="B3590" s="28"/>
      <c r="C3590" s="27"/>
      <c r="D3590" s="28"/>
      <c r="E3590" s="27"/>
      <c r="F3590" s="27"/>
      <c r="G3590" s="27" t="s">
        <v>8511</v>
      </c>
      <c r="H3590" s="27" t="s">
        <v>8512</v>
      </c>
    </row>
    <row r="3591" spans="1:8" x14ac:dyDescent="0.35">
      <c r="A3591" s="27"/>
      <c r="B3591" s="28"/>
      <c r="C3591" s="27"/>
      <c r="D3591" s="28"/>
      <c r="E3591" s="27"/>
      <c r="F3591" s="27"/>
      <c r="G3591" s="27" t="s">
        <v>8513</v>
      </c>
      <c r="H3591" s="27" t="s">
        <v>8514</v>
      </c>
    </row>
    <row r="3592" spans="1:8" x14ac:dyDescent="0.35">
      <c r="A3592" s="27"/>
      <c r="B3592" s="28"/>
      <c r="C3592" s="27"/>
      <c r="D3592" s="28"/>
      <c r="E3592" s="27"/>
      <c r="F3592" s="27"/>
      <c r="G3592" s="27" t="s">
        <v>8515</v>
      </c>
      <c r="H3592" s="27" t="s">
        <v>8516</v>
      </c>
    </row>
    <row r="3593" spans="1:8" x14ac:dyDescent="0.35">
      <c r="A3593" s="27"/>
      <c r="B3593" s="28"/>
      <c r="C3593" s="27"/>
      <c r="D3593" s="28"/>
      <c r="E3593" s="27"/>
      <c r="F3593" s="27"/>
      <c r="G3593" s="33" t="s">
        <v>8517</v>
      </c>
      <c r="H3593" s="33" t="s">
        <v>8518</v>
      </c>
    </row>
    <row r="3594" spans="1:8" x14ac:dyDescent="0.35">
      <c r="A3594" s="27"/>
      <c r="B3594" s="28"/>
      <c r="C3594" s="27"/>
      <c r="D3594" s="28"/>
      <c r="E3594" s="27"/>
      <c r="F3594" s="27"/>
      <c r="G3594" s="27" t="s">
        <v>8519</v>
      </c>
      <c r="H3594" s="27" t="s">
        <v>8520</v>
      </c>
    </row>
    <row r="3595" spans="1:8" x14ac:dyDescent="0.35">
      <c r="A3595" s="27"/>
      <c r="B3595" s="28"/>
      <c r="C3595" s="27"/>
      <c r="D3595" s="28"/>
      <c r="E3595" s="27"/>
      <c r="F3595" s="27"/>
      <c r="G3595" s="27" t="s">
        <v>8521</v>
      </c>
      <c r="H3595" s="27" t="s">
        <v>8522</v>
      </c>
    </row>
    <row r="3596" spans="1:8" x14ac:dyDescent="0.35">
      <c r="A3596" s="27"/>
      <c r="B3596" s="28"/>
      <c r="C3596" s="27"/>
      <c r="D3596" s="28"/>
      <c r="E3596" s="27"/>
      <c r="F3596" s="27"/>
      <c r="G3596" s="27" t="s">
        <v>8523</v>
      </c>
      <c r="H3596" s="27" t="s">
        <v>8524</v>
      </c>
    </row>
    <row r="3597" spans="1:8" ht="26" x14ac:dyDescent="0.35">
      <c r="A3597" s="27"/>
      <c r="B3597" s="28"/>
      <c r="C3597" s="27"/>
      <c r="D3597" s="28"/>
      <c r="E3597" s="31" t="s">
        <v>8525</v>
      </c>
      <c r="F3597" s="32" t="s">
        <v>8526</v>
      </c>
      <c r="G3597" s="27"/>
      <c r="H3597" s="27"/>
    </row>
    <row r="3598" spans="1:8" x14ac:dyDescent="0.35">
      <c r="A3598" s="27"/>
      <c r="B3598" s="28"/>
      <c r="C3598" s="27"/>
      <c r="D3598" s="28"/>
      <c r="E3598" s="27"/>
      <c r="F3598" s="27"/>
      <c r="G3598" s="33" t="s">
        <v>8527</v>
      </c>
      <c r="H3598" s="33" t="s">
        <v>8528</v>
      </c>
    </row>
    <row r="3599" spans="1:8" x14ac:dyDescent="0.35">
      <c r="A3599" s="27"/>
      <c r="B3599" s="28"/>
      <c r="C3599" s="27"/>
      <c r="D3599" s="28"/>
      <c r="E3599" s="27"/>
      <c r="F3599" s="27"/>
      <c r="G3599" s="27" t="s">
        <v>8529</v>
      </c>
      <c r="H3599" s="27" t="s">
        <v>8530</v>
      </c>
    </row>
    <row r="3600" spans="1:8" x14ac:dyDescent="0.35">
      <c r="A3600" s="27"/>
      <c r="B3600" s="28"/>
      <c r="C3600" s="27"/>
      <c r="D3600" s="28"/>
      <c r="E3600" s="27"/>
      <c r="F3600" s="27"/>
      <c r="G3600" s="33" t="s">
        <v>8531</v>
      </c>
      <c r="H3600" s="33" t="s">
        <v>8532</v>
      </c>
    </row>
    <row r="3601" spans="1:8" x14ac:dyDescent="0.35">
      <c r="A3601" s="27"/>
      <c r="B3601" s="28"/>
      <c r="C3601" s="27"/>
      <c r="D3601" s="28"/>
      <c r="E3601" s="27"/>
      <c r="F3601" s="27"/>
      <c r="G3601" s="27" t="s">
        <v>8533</v>
      </c>
      <c r="H3601" s="27" t="s">
        <v>8534</v>
      </c>
    </row>
    <row r="3602" spans="1:8" x14ac:dyDescent="0.35">
      <c r="A3602" s="27"/>
      <c r="B3602" s="28"/>
      <c r="C3602" s="27"/>
      <c r="D3602" s="28"/>
      <c r="E3602" s="27"/>
      <c r="F3602" s="27"/>
      <c r="G3602" s="27" t="s">
        <v>8535</v>
      </c>
      <c r="H3602" s="27" t="s">
        <v>8536</v>
      </c>
    </row>
    <row r="3603" spans="1:8" ht="26" x14ac:dyDescent="0.35">
      <c r="A3603" s="27"/>
      <c r="B3603" s="28"/>
      <c r="C3603" s="27"/>
      <c r="D3603" s="28"/>
      <c r="E3603" s="31" t="s">
        <v>8537</v>
      </c>
      <c r="F3603" s="32" t="s">
        <v>8538</v>
      </c>
      <c r="G3603" s="27"/>
      <c r="H3603" s="27"/>
    </row>
    <row r="3604" spans="1:8" x14ac:dyDescent="0.35">
      <c r="A3604" s="27"/>
      <c r="B3604" s="28"/>
      <c r="C3604" s="27"/>
      <c r="D3604" s="28"/>
      <c r="E3604" s="27"/>
      <c r="F3604" s="27"/>
      <c r="G3604" s="33" t="s">
        <v>8539</v>
      </c>
      <c r="H3604" s="33" t="s">
        <v>8540</v>
      </c>
    </row>
    <row r="3605" spans="1:8" x14ac:dyDescent="0.35">
      <c r="A3605" s="27"/>
      <c r="B3605" s="28"/>
      <c r="C3605" s="27"/>
      <c r="D3605" s="28"/>
      <c r="E3605" s="27"/>
      <c r="F3605" s="27"/>
      <c r="G3605" s="27" t="s">
        <v>8541</v>
      </c>
      <c r="H3605" s="27" t="s">
        <v>8542</v>
      </c>
    </row>
    <row r="3606" spans="1:8" x14ac:dyDescent="0.35">
      <c r="A3606" s="27"/>
      <c r="B3606" s="28"/>
      <c r="C3606" s="27"/>
      <c r="D3606" s="28"/>
      <c r="E3606" s="27"/>
      <c r="F3606" s="27"/>
      <c r="G3606" s="27" t="s">
        <v>8543</v>
      </c>
      <c r="H3606" s="27" t="s">
        <v>8544</v>
      </c>
    </row>
    <row r="3607" spans="1:8" x14ac:dyDescent="0.35">
      <c r="A3607" s="27"/>
      <c r="B3607" s="28"/>
      <c r="C3607" s="27"/>
      <c r="D3607" s="28"/>
      <c r="E3607" s="27"/>
      <c r="F3607" s="27"/>
      <c r="G3607" s="27" t="s">
        <v>8545</v>
      </c>
      <c r="H3607" s="27" t="s">
        <v>8546</v>
      </c>
    </row>
    <row r="3608" spans="1:8" x14ac:dyDescent="0.35">
      <c r="A3608" s="27"/>
      <c r="B3608" s="28"/>
      <c r="C3608" s="27"/>
      <c r="D3608" s="28"/>
      <c r="E3608" s="27"/>
      <c r="F3608" s="27"/>
      <c r="G3608" s="27" t="s">
        <v>8547</v>
      </c>
      <c r="H3608" s="27" t="s">
        <v>8548</v>
      </c>
    </row>
    <row r="3609" spans="1:8" x14ac:dyDescent="0.35">
      <c r="A3609" s="27"/>
      <c r="B3609" s="28"/>
      <c r="C3609" s="27"/>
      <c r="D3609" s="28"/>
      <c r="E3609" s="27"/>
      <c r="F3609" s="27"/>
      <c r="G3609" s="27" t="s">
        <v>8549</v>
      </c>
      <c r="H3609" s="27" t="s">
        <v>8550</v>
      </c>
    </row>
    <row r="3610" spans="1:8" x14ac:dyDescent="0.35">
      <c r="A3610" s="27"/>
      <c r="B3610" s="28"/>
      <c r="C3610" s="27"/>
      <c r="D3610" s="28"/>
      <c r="E3610" s="27"/>
      <c r="F3610" s="27"/>
      <c r="G3610" s="27" t="s">
        <v>8551</v>
      </c>
      <c r="H3610" s="27" t="s">
        <v>8552</v>
      </c>
    </row>
    <row r="3611" spans="1:8" x14ac:dyDescent="0.35">
      <c r="A3611" s="27"/>
      <c r="B3611" s="28"/>
      <c r="C3611" s="27"/>
      <c r="D3611" s="28"/>
      <c r="E3611" s="27"/>
      <c r="F3611" s="27"/>
      <c r="G3611" s="27" t="s">
        <v>8553</v>
      </c>
      <c r="H3611" s="27" t="s">
        <v>8554</v>
      </c>
    </row>
    <row r="3612" spans="1:8" x14ac:dyDescent="0.35">
      <c r="A3612" s="27"/>
      <c r="B3612" s="28"/>
      <c r="C3612" s="27"/>
      <c r="D3612" s="28"/>
      <c r="E3612" s="27"/>
      <c r="F3612" s="27"/>
      <c r="G3612" s="27" t="s">
        <v>8555</v>
      </c>
      <c r="H3612" s="27" t="s">
        <v>8556</v>
      </c>
    </row>
    <row r="3613" spans="1:8" ht="38.5" x14ac:dyDescent="0.35">
      <c r="A3613" s="27"/>
      <c r="B3613" s="28"/>
      <c r="C3613" s="27"/>
      <c r="D3613" s="28"/>
      <c r="E3613" s="31" t="s">
        <v>8557</v>
      </c>
      <c r="F3613" s="32" t="s">
        <v>8558</v>
      </c>
      <c r="G3613" s="27"/>
      <c r="H3613" s="27"/>
    </row>
    <row r="3614" spans="1:8" x14ac:dyDescent="0.35">
      <c r="A3614" s="27"/>
      <c r="B3614" s="28"/>
      <c r="C3614" s="27"/>
      <c r="D3614" s="28"/>
      <c r="E3614" s="27"/>
      <c r="F3614" s="27"/>
      <c r="G3614" s="33" t="s">
        <v>8559</v>
      </c>
      <c r="H3614" s="33" t="s">
        <v>8560</v>
      </c>
    </row>
    <row r="3615" spans="1:8" x14ac:dyDescent="0.35">
      <c r="A3615" s="27"/>
      <c r="B3615" s="28"/>
      <c r="C3615" s="27"/>
      <c r="D3615" s="28"/>
      <c r="E3615" s="27"/>
      <c r="F3615" s="27"/>
      <c r="G3615" s="27" t="s">
        <v>8561</v>
      </c>
      <c r="H3615" s="27" t="s">
        <v>8562</v>
      </c>
    </row>
    <row r="3616" spans="1:8" x14ac:dyDescent="0.35">
      <c r="A3616" s="27"/>
      <c r="B3616" s="28"/>
      <c r="C3616" s="27"/>
      <c r="D3616" s="28"/>
      <c r="E3616" s="27"/>
      <c r="F3616" s="27"/>
      <c r="G3616" s="27" t="s">
        <v>8563</v>
      </c>
      <c r="H3616" s="27" t="s">
        <v>8564</v>
      </c>
    </row>
    <row r="3617" spans="1:8" x14ac:dyDescent="0.35">
      <c r="A3617" s="27"/>
      <c r="B3617" s="28"/>
      <c r="C3617" s="27"/>
      <c r="D3617" s="28"/>
      <c r="E3617" s="27"/>
      <c r="F3617" s="27"/>
      <c r="G3617" s="27" t="s">
        <v>8565</v>
      </c>
      <c r="H3617" s="27" t="s">
        <v>8566</v>
      </c>
    </row>
    <row r="3618" spans="1:8" x14ac:dyDescent="0.35">
      <c r="A3618" s="27"/>
      <c r="B3618" s="28"/>
      <c r="C3618" s="27"/>
      <c r="D3618" s="28"/>
      <c r="E3618" s="27"/>
      <c r="F3618" s="27"/>
      <c r="G3618" s="27" t="s">
        <v>8567</v>
      </c>
      <c r="H3618" s="27" t="s">
        <v>8568</v>
      </c>
    </row>
    <row r="3619" spans="1:8" x14ac:dyDescent="0.35">
      <c r="A3619" s="27"/>
      <c r="B3619" s="28"/>
      <c r="C3619" s="27"/>
      <c r="D3619" s="28"/>
      <c r="E3619" s="27"/>
      <c r="F3619" s="27"/>
      <c r="G3619" s="27" t="s">
        <v>8569</v>
      </c>
      <c r="H3619" s="27" t="s">
        <v>8570</v>
      </c>
    </row>
    <row r="3620" spans="1:8" x14ac:dyDescent="0.35">
      <c r="A3620" s="27"/>
      <c r="B3620" s="28"/>
      <c r="C3620" s="27"/>
      <c r="D3620" s="28"/>
      <c r="E3620" s="27"/>
      <c r="F3620" s="27"/>
      <c r="G3620" s="27" t="s">
        <v>8571</v>
      </c>
      <c r="H3620" s="27" t="s">
        <v>8572</v>
      </c>
    </row>
    <row r="3621" spans="1:8" ht="26" x14ac:dyDescent="0.35">
      <c r="A3621" s="27"/>
      <c r="B3621" s="28"/>
      <c r="C3621" s="29" t="s">
        <v>8573</v>
      </c>
      <c r="D3621" s="30" t="s">
        <v>8574</v>
      </c>
      <c r="E3621" s="27"/>
      <c r="F3621" s="27"/>
      <c r="G3621" s="27"/>
      <c r="H3621" s="27"/>
    </row>
    <row r="3622" spans="1:8" ht="69" customHeight="1" x14ac:dyDescent="0.35">
      <c r="A3622" s="27"/>
      <c r="B3622" s="28"/>
      <c r="C3622" s="27"/>
      <c r="D3622" s="28"/>
      <c r="E3622" s="31" t="s">
        <v>8575</v>
      </c>
      <c r="F3622" s="32" t="s">
        <v>8576</v>
      </c>
      <c r="G3622" s="27"/>
      <c r="H3622" s="27"/>
    </row>
    <row r="3623" spans="1:8" x14ac:dyDescent="0.35">
      <c r="A3623" s="27"/>
      <c r="B3623" s="28"/>
      <c r="C3623" s="27"/>
      <c r="D3623" s="28"/>
      <c r="E3623" s="27"/>
      <c r="F3623" s="27"/>
      <c r="G3623" s="33" t="s">
        <v>8577</v>
      </c>
      <c r="H3623" s="33" t="s">
        <v>8578</v>
      </c>
    </row>
    <row r="3624" spans="1:8" x14ac:dyDescent="0.35">
      <c r="A3624" s="27"/>
      <c r="B3624" s="28"/>
      <c r="C3624" s="27"/>
      <c r="D3624" s="28"/>
      <c r="E3624" s="27"/>
      <c r="F3624" s="27"/>
      <c r="G3624" s="27" t="s">
        <v>8579</v>
      </c>
      <c r="H3624" s="27" t="s">
        <v>8580</v>
      </c>
    </row>
    <row r="3625" spans="1:8" x14ac:dyDescent="0.35">
      <c r="A3625" s="27"/>
      <c r="B3625" s="28"/>
      <c r="C3625" s="27"/>
      <c r="D3625" s="28"/>
      <c r="E3625" s="27"/>
      <c r="F3625" s="27"/>
      <c r="G3625" s="33" t="s">
        <v>8581</v>
      </c>
      <c r="H3625" s="33" t="s">
        <v>8582</v>
      </c>
    </row>
    <row r="3626" spans="1:8" x14ac:dyDescent="0.35">
      <c r="A3626" s="27"/>
      <c r="B3626" s="28"/>
      <c r="C3626" s="27"/>
      <c r="D3626" s="28"/>
      <c r="E3626" s="27"/>
      <c r="F3626" s="27"/>
      <c r="G3626" s="27" t="s">
        <v>8583</v>
      </c>
      <c r="H3626" s="27" t="s">
        <v>8584</v>
      </c>
    </row>
    <row r="3627" spans="1:8" x14ac:dyDescent="0.35">
      <c r="A3627" s="27"/>
      <c r="B3627" s="28"/>
      <c r="C3627" s="27"/>
      <c r="D3627" s="28"/>
      <c r="E3627" s="27"/>
      <c r="F3627" s="27"/>
      <c r="G3627" s="33" t="s">
        <v>8585</v>
      </c>
      <c r="H3627" s="33" t="s">
        <v>8586</v>
      </c>
    </row>
    <row r="3628" spans="1:8" x14ac:dyDescent="0.35">
      <c r="A3628" s="27"/>
      <c r="B3628" s="28"/>
      <c r="C3628" s="27"/>
      <c r="D3628" s="28"/>
      <c r="E3628" s="27"/>
      <c r="F3628" s="27"/>
      <c r="G3628" s="27" t="s">
        <v>8587</v>
      </c>
      <c r="H3628" s="27" t="s">
        <v>8588</v>
      </c>
    </row>
    <row r="3629" spans="1:8" x14ac:dyDescent="0.35">
      <c r="A3629" s="27"/>
      <c r="B3629" s="28"/>
      <c r="C3629" s="27"/>
      <c r="D3629" s="28"/>
      <c r="E3629" s="27"/>
      <c r="F3629" s="27"/>
      <c r="G3629" s="27" t="s">
        <v>8589</v>
      </c>
      <c r="H3629" s="27" t="s">
        <v>8590</v>
      </c>
    </row>
    <row r="3630" spans="1:8" x14ac:dyDescent="0.35">
      <c r="A3630" s="27"/>
      <c r="B3630" s="28"/>
      <c r="C3630" s="27"/>
      <c r="D3630" s="28"/>
      <c r="E3630" s="27"/>
      <c r="F3630" s="27"/>
      <c r="G3630" s="27" t="s">
        <v>8591</v>
      </c>
      <c r="H3630" s="27" t="s">
        <v>8592</v>
      </c>
    </row>
    <row r="3631" spans="1:8" x14ac:dyDescent="0.35">
      <c r="A3631" s="27"/>
      <c r="B3631" s="28"/>
      <c r="C3631" s="27"/>
      <c r="D3631" s="28"/>
      <c r="E3631" s="27"/>
      <c r="F3631" s="27"/>
      <c r="G3631" s="27" t="s">
        <v>8593</v>
      </c>
      <c r="H3631" s="27" t="s">
        <v>8594</v>
      </c>
    </row>
    <row r="3632" spans="1:8" x14ac:dyDescent="0.35">
      <c r="A3632" s="27"/>
      <c r="B3632" s="28"/>
      <c r="C3632" s="27"/>
      <c r="D3632" s="28"/>
      <c r="E3632" s="27"/>
      <c r="F3632" s="27"/>
      <c r="G3632" s="27" t="s">
        <v>8595</v>
      </c>
      <c r="H3632" s="27" t="s">
        <v>8596</v>
      </c>
    </row>
    <row r="3633" spans="1:8" x14ac:dyDescent="0.35">
      <c r="A3633" s="27"/>
      <c r="B3633" s="28"/>
      <c r="C3633" s="27"/>
      <c r="D3633" s="28"/>
      <c r="E3633" s="27"/>
      <c r="F3633" s="27"/>
      <c r="G3633" s="27" t="s">
        <v>8597</v>
      </c>
      <c r="H3633" s="27" t="s">
        <v>8598</v>
      </c>
    </row>
    <row r="3634" spans="1:8" x14ac:dyDescent="0.35">
      <c r="A3634" s="27"/>
      <c r="B3634" s="28"/>
      <c r="C3634" s="27"/>
      <c r="D3634" s="28"/>
      <c r="E3634" s="27"/>
      <c r="F3634" s="27"/>
      <c r="G3634" s="27" t="s">
        <v>8599</v>
      </c>
      <c r="H3634" s="27" t="s">
        <v>8600</v>
      </c>
    </row>
    <row r="3635" spans="1:8" x14ac:dyDescent="0.35">
      <c r="A3635" s="27"/>
      <c r="B3635" s="28"/>
      <c r="C3635" s="27"/>
      <c r="D3635" s="28"/>
      <c r="E3635" s="27"/>
      <c r="F3635" s="27"/>
      <c r="G3635" s="27" t="s">
        <v>8601</v>
      </c>
      <c r="H3635" s="27" t="s">
        <v>8602</v>
      </c>
    </row>
    <row r="3636" spans="1:8" x14ac:dyDescent="0.35">
      <c r="A3636" s="27"/>
      <c r="B3636" s="28"/>
      <c r="C3636" s="27"/>
      <c r="D3636" s="28"/>
      <c r="E3636" s="27"/>
      <c r="F3636" s="27"/>
      <c r="G3636" s="27" t="s">
        <v>8603</v>
      </c>
      <c r="H3636" s="27" t="s">
        <v>8604</v>
      </c>
    </row>
    <row r="3637" spans="1:8" x14ac:dyDescent="0.35">
      <c r="A3637" s="27"/>
      <c r="B3637" s="28"/>
      <c r="C3637" s="27"/>
      <c r="D3637" s="28"/>
      <c r="E3637" s="31" t="s">
        <v>8605</v>
      </c>
      <c r="F3637" s="31" t="s">
        <v>8606</v>
      </c>
      <c r="G3637" s="27"/>
      <c r="H3637" s="27"/>
    </row>
    <row r="3638" spans="1:8" x14ac:dyDescent="0.35">
      <c r="A3638" s="27"/>
      <c r="B3638" s="28"/>
      <c r="C3638" s="27"/>
      <c r="D3638" s="28"/>
      <c r="E3638" s="27"/>
      <c r="F3638" s="27"/>
      <c r="G3638" s="33" t="s">
        <v>8607</v>
      </c>
      <c r="H3638" s="33" t="s">
        <v>8608</v>
      </c>
    </row>
    <row r="3639" spans="1:8" x14ac:dyDescent="0.35">
      <c r="A3639" s="27"/>
      <c r="B3639" s="28"/>
      <c r="C3639" s="27"/>
      <c r="D3639" s="28"/>
      <c r="E3639" s="27"/>
      <c r="F3639" s="27"/>
      <c r="G3639" s="27" t="s">
        <v>8609</v>
      </c>
      <c r="H3639" s="27" t="s">
        <v>8610</v>
      </c>
    </row>
    <row r="3640" spans="1:8" x14ac:dyDescent="0.35">
      <c r="A3640" s="27"/>
      <c r="B3640" s="28"/>
      <c r="C3640" s="27"/>
      <c r="D3640" s="28"/>
      <c r="E3640" s="27"/>
      <c r="F3640" s="27"/>
      <c r="G3640" s="27" t="s">
        <v>8611</v>
      </c>
      <c r="H3640" s="27" t="s">
        <v>8612</v>
      </c>
    </row>
    <row r="3641" spans="1:8" x14ac:dyDescent="0.35">
      <c r="A3641" s="27"/>
      <c r="B3641" s="28"/>
      <c r="C3641" s="27"/>
      <c r="D3641" s="28"/>
      <c r="E3641" s="27"/>
      <c r="F3641" s="27"/>
      <c r="G3641" s="33" t="s">
        <v>8613</v>
      </c>
      <c r="H3641" s="33" t="s">
        <v>8614</v>
      </c>
    </row>
    <row r="3642" spans="1:8" x14ac:dyDescent="0.35">
      <c r="A3642" s="27"/>
      <c r="B3642" s="28"/>
      <c r="C3642" s="27"/>
      <c r="D3642" s="28"/>
      <c r="E3642" s="27"/>
      <c r="F3642" s="27"/>
      <c r="G3642" s="27" t="s">
        <v>8615</v>
      </c>
      <c r="H3642" s="27" t="s">
        <v>8616</v>
      </c>
    </row>
    <row r="3643" spans="1:8" x14ac:dyDescent="0.35">
      <c r="A3643" s="27"/>
      <c r="B3643" s="28"/>
      <c r="C3643" s="27"/>
      <c r="D3643" s="28"/>
      <c r="E3643" s="27"/>
      <c r="F3643" s="27"/>
      <c r="G3643" s="27" t="s">
        <v>8617</v>
      </c>
      <c r="H3643" s="27" t="s">
        <v>8618</v>
      </c>
    </row>
    <row r="3644" spans="1:8" x14ac:dyDescent="0.35">
      <c r="A3644" s="27"/>
      <c r="B3644" s="28"/>
      <c r="C3644" s="27"/>
      <c r="D3644" s="28"/>
      <c r="E3644" s="27"/>
      <c r="F3644" s="27"/>
      <c r="G3644" s="33" t="s">
        <v>8619</v>
      </c>
      <c r="H3644" s="33" t="s">
        <v>8620</v>
      </c>
    </row>
    <row r="3645" spans="1:8" x14ac:dyDescent="0.35">
      <c r="A3645" s="27"/>
      <c r="B3645" s="28"/>
      <c r="C3645" s="27"/>
      <c r="D3645" s="28"/>
      <c r="E3645" s="27"/>
      <c r="F3645" s="27"/>
      <c r="G3645" s="33" t="s">
        <v>8621</v>
      </c>
      <c r="H3645" s="33" t="s">
        <v>8622</v>
      </c>
    </row>
    <row r="3646" spans="1:8" x14ac:dyDescent="0.35">
      <c r="A3646" s="27"/>
      <c r="B3646" s="28"/>
      <c r="C3646" s="27"/>
      <c r="D3646" s="28"/>
      <c r="E3646" s="27"/>
      <c r="F3646" s="27"/>
      <c r="G3646" s="33" t="s">
        <v>8623</v>
      </c>
      <c r="H3646" s="33" t="s">
        <v>8624</v>
      </c>
    </row>
    <row r="3647" spans="1:8" x14ac:dyDescent="0.35">
      <c r="A3647" s="27"/>
      <c r="B3647" s="28"/>
      <c r="C3647" s="27"/>
      <c r="D3647" s="28"/>
      <c r="E3647" s="27"/>
      <c r="F3647" s="27"/>
      <c r="G3647" s="33" t="s">
        <v>8625</v>
      </c>
      <c r="H3647" s="33" t="s">
        <v>8626</v>
      </c>
    </row>
    <row r="3648" spans="1:8" x14ac:dyDescent="0.35">
      <c r="A3648" s="27"/>
      <c r="B3648" s="28"/>
      <c r="C3648" s="27"/>
      <c r="D3648" s="28"/>
      <c r="E3648" s="27"/>
      <c r="F3648" s="27"/>
      <c r="G3648" s="27" t="s">
        <v>8627</v>
      </c>
      <c r="H3648" s="27" t="s">
        <v>8628</v>
      </c>
    </row>
    <row r="3649" spans="1:8" x14ac:dyDescent="0.35">
      <c r="A3649" s="27"/>
      <c r="B3649" s="28"/>
      <c r="C3649" s="27"/>
      <c r="D3649" s="28"/>
      <c r="E3649" s="27"/>
      <c r="F3649" s="27"/>
      <c r="G3649" s="33" t="s">
        <v>8629</v>
      </c>
      <c r="H3649" s="33" t="s">
        <v>8630</v>
      </c>
    </row>
    <row r="3650" spans="1:8" x14ac:dyDescent="0.35">
      <c r="A3650" s="27"/>
      <c r="B3650" s="28"/>
      <c r="C3650" s="27"/>
      <c r="D3650" s="28"/>
      <c r="E3650" s="27"/>
      <c r="F3650" s="27"/>
      <c r="G3650" s="27" t="s">
        <v>8631</v>
      </c>
      <c r="H3650" s="27" t="s">
        <v>8632</v>
      </c>
    </row>
    <row r="3651" spans="1:8" x14ac:dyDescent="0.35">
      <c r="A3651" s="27"/>
      <c r="B3651" s="28"/>
      <c r="C3651" s="27"/>
      <c r="D3651" s="28"/>
      <c r="E3651" s="27"/>
      <c r="F3651" s="27"/>
      <c r="G3651" s="27" t="s">
        <v>8633</v>
      </c>
      <c r="H3651" s="27" t="s">
        <v>8634</v>
      </c>
    </row>
    <row r="3652" spans="1:8" x14ac:dyDescent="0.35">
      <c r="A3652" s="27"/>
      <c r="B3652" s="28"/>
      <c r="C3652" s="27"/>
      <c r="D3652" s="28"/>
      <c r="E3652" s="27"/>
      <c r="F3652" s="27"/>
      <c r="G3652" s="27" t="s">
        <v>8635</v>
      </c>
      <c r="H3652" s="27" t="s">
        <v>8636</v>
      </c>
    </row>
    <row r="3653" spans="1:8" x14ac:dyDescent="0.35">
      <c r="A3653" s="27"/>
      <c r="B3653" s="28"/>
      <c r="C3653" s="27"/>
      <c r="D3653" s="28"/>
      <c r="E3653" s="27"/>
      <c r="F3653" s="27"/>
      <c r="G3653" s="27" t="s">
        <v>8637</v>
      </c>
      <c r="H3653" s="27" t="s">
        <v>8638</v>
      </c>
    </row>
    <row r="3654" spans="1:8" x14ac:dyDescent="0.35">
      <c r="A3654" s="27"/>
      <c r="B3654" s="28"/>
      <c r="C3654" s="27"/>
      <c r="D3654" s="28"/>
      <c r="E3654" s="27"/>
      <c r="F3654" s="27"/>
      <c r="G3654" s="27" t="s">
        <v>8639</v>
      </c>
      <c r="H3654" s="27" t="s">
        <v>8640</v>
      </c>
    </row>
    <row r="3655" spans="1:8" x14ac:dyDescent="0.35">
      <c r="A3655" s="27"/>
      <c r="B3655" s="28"/>
      <c r="C3655" s="27"/>
      <c r="D3655" s="28"/>
      <c r="E3655" s="27"/>
      <c r="F3655" s="27"/>
      <c r="G3655" s="27" t="s">
        <v>8641</v>
      </c>
      <c r="H3655" s="27" t="s">
        <v>8642</v>
      </c>
    </row>
    <row r="3656" spans="1:8" x14ac:dyDescent="0.35">
      <c r="A3656" s="27"/>
      <c r="B3656" s="28"/>
      <c r="C3656" s="27"/>
      <c r="D3656" s="28"/>
      <c r="E3656" s="27"/>
      <c r="F3656" s="27"/>
      <c r="G3656" s="27" t="s">
        <v>8643</v>
      </c>
      <c r="H3656" s="27" t="s">
        <v>8644</v>
      </c>
    </row>
    <row r="3657" spans="1:8" x14ac:dyDescent="0.35">
      <c r="A3657" s="27"/>
      <c r="B3657" s="28"/>
      <c r="C3657" s="27"/>
      <c r="D3657" s="28"/>
      <c r="E3657" s="27"/>
      <c r="F3657" s="27"/>
      <c r="G3657" s="27" t="s">
        <v>8645</v>
      </c>
      <c r="H3657" s="27" t="s">
        <v>8646</v>
      </c>
    </row>
    <row r="3658" spans="1:8" x14ac:dyDescent="0.35">
      <c r="A3658" s="27"/>
      <c r="B3658" s="28"/>
      <c r="C3658" s="27"/>
      <c r="D3658" s="28"/>
      <c r="E3658" s="27"/>
      <c r="F3658" s="27"/>
      <c r="G3658" s="27" t="s">
        <v>8647</v>
      </c>
      <c r="H3658" s="27" t="s">
        <v>8648</v>
      </c>
    </row>
    <row r="3659" spans="1:8" x14ac:dyDescent="0.35">
      <c r="A3659" s="27"/>
      <c r="B3659" s="28"/>
      <c r="C3659" s="27"/>
      <c r="D3659" s="28"/>
      <c r="E3659" s="27"/>
      <c r="F3659" s="27"/>
      <c r="G3659" s="27" t="s">
        <v>8649</v>
      </c>
      <c r="H3659" s="27" t="s">
        <v>8650</v>
      </c>
    </row>
    <row r="3660" spans="1:8" x14ac:dyDescent="0.35">
      <c r="A3660" s="27"/>
      <c r="B3660" s="28"/>
      <c r="C3660" s="27"/>
      <c r="D3660" s="28"/>
      <c r="E3660" s="27"/>
      <c r="F3660" s="27"/>
      <c r="G3660" s="27" t="s">
        <v>8651</v>
      </c>
      <c r="H3660" s="27" t="s">
        <v>8652</v>
      </c>
    </row>
    <row r="3661" spans="1:8" x14ac:dyDescent="0.35">
      <c r="A3661" s="27"/>
      <c r="B3661" s="28"/>
      <c r="C3661" s="27"/>
      <c r="D3661" s="28"/>
      <c r="E3661" s="27"/>
      <c r="F3661" s="27"/>
      <c r="G3661" s="27" t="s">
        <v>8653</v>
      </c>
      <c r="H3661" s="27" t="s">
        <v>8654</v>
      </c>
    </row>
    <row r="3662" spans="1:8" x14ac:dyDescent="0.35">
      <c r="A3662" s="27"/>
      <c r="B3662" s="28"/>
      <c r="C3662" s="27"/>
      <c r="D3662" s="28"/>
      <c r="E3662" s="27"/>
      <c r="F3662" s="27"/>
      <c r="G3662" s="27" t="s">
        <v>8655</v>
      </c>
      <c r="H3662" s="27" t="s">
        <v>8656</v>
      </c>
    </row>
    <row r="3663" spans="1:8" x14ac:dyDescent="0.35">
      <c r="A3663" s="27"/>
      <c r="B3663" s="28"/>
      <c r="C3663" s="27"/>
      <c r="D3663" s="28"/>
      <c r="E3663" s="27"/>
      <c r="F3663" s="27"/>
      <c r="G3663" s="27" t="s">
        <v>8657</v>
      </c>
      <c r="H3663" s="27" t="s">
        <v>8658</v>
      </c>
    </row>
    <row r="3664" spans="1:8" x14ac:dyDescent="0.35">
      <c r="A3664" s="27"/>
      <c r="B3664" s="28"/>
      <c r="C3664" s="27"/>
      <c r="D3664" s="28"/>
      <c r="E3664" s="27"/>
      <c r="F3664" s="27"/>
      <c r="G3664" s="27" t="s">
        <v>8659</v>
      </c>
      <c r="H3664" s="27" t="s">
        <v>8660</v>
      </c>
    </row>
    <row r="3665" spans="1:8" x14ac:dyDescent="0.35">
      <c r="A3665" s="27"/>
      <c r="B3665" s="28"/>
      <c r="C3665" s="27"/>
      <c r="D3665" s="28"/>
      <c r="E3665" s="27"/>
      <c r="F3665" s="27"/>
      <c r="G3665" s="27" t="s">
        <v>8661</v>
      </c>
      <c r="H3665" s="27" t="s">
        <v>8662</v>
      </c>
    </row>
    <row r="3666" spans="1:8" x14ac:dyDescent="0.35">
      <c r="A3666" s="27"/>
      <c r="B3666" s="28"/>
      <c r="C3666" s="27"/>
      <c r="D3666" s="28"/>
      <c r="E3666" s="27"/>
      <c r="F3666" s="27"/>
      <c r="G3666" s="27" t="s">
        <v>8663</v>
      </c>
      <c r="H3666" s="27" t="s">
        <v>8664</v>
      </c>
    </row>
    <row r="3667" spans="1:8" x14ac:dyDescent="0.35">
      <c r="A3667" s="27"/>
      <c r="B3667" s="28"/>
      <c r="C3667" s="27"/>
      <c r="D3667" s="28"/>
      <c r="E3667" s="27"/>
      <c r="F3667" s="27"/>
      <c r="G3667" s="27" t="s">
        <v>8665</v>
      </c>
      <c r="H3667" s="27" t="s">
        <v>8666</v>
      </c>
    </row>
    <row r="3668" spans="1:8" x14ac:dyDescent="0.35">
      <c r="A3668" s="27"/>
      <c r="B3668" s="28"/>
      <c r="C3668" s="27"/>
      <c r="D3668" s="28"/>
      <c r="E3668" s="27"/>
      <c r="F3668" s="27"/>
      <c r="G3668" s="27" t="s">
        <v>8667</v>
      </c>
      <c r="H3668" s="27" t="s">
        <v>8668</v>
      </c>
    </row>
    <row r="3669" spans="1:8" x14ac:dyDescent="0.35">
      <c r="A3669" s="27"/>
      <c r="B3669" s="28"/>
      <c r="C3669" s="27"/>
      <c r="D3669" s="28"/>
      <c r="E3669" s="27"/>
      <c r="F3669" s="27"/>
      <c r="G3669" s="27" t="s">
        <v>8669</v>
      </c>
      <c r="H3669" s="27" t="s">
        <v>8670</v>
      </c>
    </row>
    <row r="3670" spans="1:8" x14ac:dyDescent="0.35">
      <c r="A3670" s="27"/>
      <c r="B3670" s="28"/>
      <c r="C3670" s="27"/>
      <c r="D3670" s="28"/>
      <c r="E3670" s="27"/>
      <c r="F3670" s="27"/>
      <c r="G3670" s="27" t="s">
        <v>8671</v>
      </c>
      <c r="H3670" s="27" t="s">
        <v>8672</v>
      </c>
    </row>
    <row r="3671" spans="1:8" x14ac:dyDescent="0.35">
      <c r="A3671" s="27"/>
      <c r="B3671" s="28"/>
      <c r="C3671" s="27"/>
      <c r="D3671" s="28"/>
      <c r="E3671" s="27"/>
      <c r="F3671" s="27"/>
      <c r="G3671" s="27" t="s">
        <v>8673</v>
      </c>
      <c r="H3671" s="27" t="s">
        <v>8674</v>
      </c>
    </row>
    <row r="3672" spans="1:8" x14ac:dyDescent="0.35">
      <c r="A3672" s="27"/>
      <c r="B3672" s="28"/>
      <c r="C3672" s="27"/>
      <c r="D3672" s="28"/>
      <c r="E3672" s="27"/>
      <c r="F3672" s="27"/>
      <c r="G3672" s="27" t="s">
        <v>8675</v>
      </c>
      <c r="H3672" s="27" t="s">
        <v>8676</v>
      </c>
    </row>
    <row r="3673" spans="1:8" x14ac:dyDescent="0.35">
      <c r="A3673" s="27"/>
      <c r="B3673" s="28"/>
      <c r="C3673" s="27"/>
      <c r="D3673" s="28"/>
      <c r="E3673" s="27"/>
      <c r="F3673" s="27"/>
      <c r="G3673" s="27" t="s">
        <v>8677</v>
      </c>
      <c r="H3673" s="27" t="s">
        <v>8678</v>
      </c>
    </row>
    <row r="3674" spans="1:8" x14ac:dyDescent="0.35">
      <c r="A3674" s="27"/>
      <c r="B3674" s="28"/>
      <c r="C3674" s="27"/>
      <c r="D3674" s="28"/>
      <c r="E3674" s="27"/>
      <c r="F3674" s="27"/>
      <c r="G3674" s="27" t="s">
        <v>8679</v>
      </c>
      <c r="H3674" s="27" t="s">
        <v>8680</v>
      </c>
    </row>
    <row r="3675" spans="1:8" x14ac:dyDescent="0.35">
      <c r="A3675" s="27"/>
      <c r="B3675" s="28"/>
      <c r="C3675" s="27"/>
      <c r="D3675" s="28"/>
      <c r="E3675" s="27"/>
      <c r="F3675" s="27"/>
      <c r="G3675" s="27" t="s">
        <v>8681</v>
      </c>
      <c r="H3675" s="27" t="s">
        <v>8682</v>
      </c>
    </row>
    <row r="3676" spans="1:8" x14ac:dyDescent="0.35">
      <c r="A3676" s="27"/>
      <c r="B3676" s="28"/>
      <c r="C3676" s="27"/>
      <c r="D3676" s="28"/>
      <c r="E3676" s="27"/>
      <c r="F3676" s="27"/>
      <c r="G3676" s="27" t="s">
        <v>8683</v>
      </c>
      <c r="H3676" s="27" t="s">
        <v>8684</v>
      </c>
    </row>
    <row r="3677" spans="1:8" x14ac:dyDescent="0.35">
      <c r="A3677" s="27"/>
      <c r="B3677" s="28"/>
      <c r="C3677" s="27"/>
      <c r="D3677" s="28"/>
      <c r="E3677" s="27"/>
      <c r="F3677" s="27"/>
      <c r="G3677" s="33" t="s">
        <v>8685</v>
      </c>
      <c r="H3677" s="33" t="s">
        <v>8686</v>
      </c>
    </row>
    <row r="3678" spans="1:8" x14ac:dyDescent="0.35">
      <c r="A3678" s="27"/>
      <c r="B3678" s="28"/>
      <c r="C3678" s="27"/>
      <c r="D3678" s="28"/>
      <c r="E3678" s="31" t="s">
        <v>8687</v>
      </c>
      <c r="F3678" s="31" t="s">
        <v>8688</v>
      </c>
      <c r="G3678" s="27"/>
      <c r="H3678" s="27"/>
    </row>
    <row r="3679" spans="1:8" x14ac:dyDescent="0.35">
      <c r="A3679" s="27"/>
      <c r="B3679" s="28"/>
      <c r="C3679" s="27"/>
      <c r="D3679" s="28"/>
      <c r="E3679" s="27"/>
      <c r="F3679" s="27"/>
      <c r="G3679" s="33" t="s">
        <v>8689</v>
      </c>
      <c r="H3679" s="33" t="s">
        <v>8690</v>
      </c>
    </row>
    <row r="3680" spans="1:8" x14ac:dyDescent="0.35">
      <c r="A3680" s="27"/>
      <c r="B3680" s="28"/>
      <c r="C3680" s="27"/>
      <c r="D3680" s="28"/>
      <c r="E3680" s="27"/>
      <c r="F3680" s="27"/>
      <c r="G3680" s="27" t="s">
        <v>8691</v>
      </c>
      <c r="H3680" s="27" t="s">
        <v>8692</v>
      </c>
    </row>
    <row r="3681" spans="1:8" x14ac:dyDescent="0.35">
      <c r="A3681" s="27"/>
      <c r="B3681" s="28"/>
      <c r="C3681" s="27"/>
      <c r="D3681" s="28"/>
      <c r="E3681" s="27"/>
      <c r="F3681" s="27"/>
      <c r="G3681" s="27" t="s">
        <v>8693</v>
      </c>
      <c r="H3681" s="27" t="s">
        <v>8694</v>
      </c>
    </row>
    <row r="3682" spans="1:8" x14ac:dyDescent="0.35">
      <c r="A3682" s="27"/>
      <c r="B3682" s="28"/>
      <c r="C3682" s="27"/>
      <c r="D3682" s="28"/>
      <c r="E3682" s="27"/>
      <c r="F3682" s="27"/>
      <c r="G3682" s="27" t="s">
        <v>8695</v>
      </c>
      <c r="H3682" s="27" t="s">
        <v>8696</v>
      </c>
    </row>
    <row r="3683" spans="1:8" x14ac:dyDescent="0.35">
      <c r="A3683" s="27"/>
      <c r="B3683" s="28"/>
      <c r="C3683" s="27"/>
      <c r="D3683" s="28"/>
      <c r="E3683" s="27"/>
      <c r="F3683" s="27"/>
      <c r="G3683" s="27" t="s">
        <v>8697</v>
      </c>
      <c r="H3683" s="27" t="s">
        <v>8698</v>
      </c>
    </row>
    <row r="3684" spans="1:8" x14ac:dyDescent="0.35">
      <c r="A3684" s="27"/>
      <c r="B3684" s="28"/>
      <c r="C3684" s="27"/>
      <c r="D3684" s="28"/>
      <c r="E3684" s="27"/>
      <c r="F3684" s="27"/>
      <c r="G3684" s="27" t="s">
        <v>8699</v>
      </c>
      <c r="H3684" s="27" t="s">
        <v>8700</v>
      </c>
    </row>
    <row r="3685" spans="1:8" x14ac:dyDescent="0.35">
      <c r="A3685" s="27"/>
      <c r="B3685" s="28"/>
      <c r="C3685" s="27"/>
      <c r="D3685" s="28"/>
      <c r="E3685" s="27"/>
      <c r="F3685" s="27"/>
      <c r="G3685" s="33" t="s">
        <v>8701</v>
      </c>
      <c r="H3685" s="33" t="s">
        <v>8702</v>
      </c>
    </row>
    <row r="3686" spans="1:8" x14ac:dyDescent="0.35">
      <c r="A3686" s="27"/>
      <c r="B3686" s="28"/>
      <c r="C3686" s="27"/>
      <c r="D3686" s="28"/>
      <c r="E3686" s="27"/>
      <c r="F3686" s="27"/>
      <c r="G3686" s="33" t="s">
        <v>8703</v>
      </c>
      <c r="H3686" s="33" t="s">
        <v>8704</v>
      </c>
    </row>
    <row r="3687" spans="1:8" x14ac:dyDescent="0.35">
      <c r="A3687" s="27"/>
      <c r="B3687" s="28"/>
      <c r="C3687" s="27"/>
      <c r="D3687" s="28"/>
      <c r="E3687" s="27"/>
      <c r="F3687" s="27"/>
      <c r="G3687" s="33" t="s">
        <v>8705</v>
      </c>
      <c r="H3687" s="33" t="s">
        <v>8706</v>
      </c>
    </row>
    <row r="3688" spans="1:8" x14ac:dyDescent="0.35">
      <c r="A3688" s="27"/>
      <c r="B3688" s="28"/>
      <c r="C3688" s="27"/>
      <c r="D3688" s="28"/>
      <c r="E3688" s="31" t="s">
        <v>8707</v>
      </c>
      <c r="F3688" s="31" t="s">
        <v>8708</v>
      </c>
      <c r="G3688" s="27"/>
      <c r="H3688" s="27"/>
    </row>
    <row r="3689" spans="1:8" x14ac:dyDescent="0.35">
      <c r="A3689" s="27"/>
      <c r="B3689" s="28"/>
      <c r="C3689" s="27"/>
      <c r="D3689" s="28"/>
      <c r="E3689" s="27"/>
      <c r="F3689" s="27"/>
      <c r="G3689" s="33" t="s">
        <v>8709</v>
      </c>
      <c r="H3689" s="33" t="s">
        <v>8710</v>
      </c>
    </row>
    <row r="3690" spans="1:8" x14ac:dyDescent="0.35">
      <c r="A3690" s="27"/>
      <c r="B3690" s="28"/>
      <c r="C3690" s="27"/>
      <c r="D3690" s="28"/>
      <c r="E3690" s="27"/>
      <c r="F3690" s="27"/>
      <c r="G3690" s="27" t="s">
        <v>8711</v>
      </c>
      <c r="H3690" s="27" t="s">
        <v>8712</v>
      </c>
    </row>
    <row r="3691" spans="1:8" x14ac:dyDescent="0.35">
      <c r="A3691" s="27"/>
      <c r="B3691" s="28"/>
      <c r="C3691" s="27"/>
      <c r="D3691" s="28"/>
      <c r="E3691" s="27"/>
      <c r="F3691" s="27"/>
      <c r="G3691" s="27" t="s">
        <v>8713</v>
      </c>
      <c r="H3691" s="27" t="s">
        <v>8714</v>
      </c>
    </row>
    <row r="3692" spans="1:8" x14ac:dyDescent="0.35">
      <c r="A3692" s="27"/>
      <c r="B3692" s="28"/>
      <c r="C3692" s="27"/>
      <c r="D3692" s="28"/>
      <c r="E3692" s="27"/>
      <c r="F3692" s="27"/>
      <c r="G3692" s="27" t="s">
        <v>8715</v>
      </c>
      <c r="H3692" s="27" t="s">
        <v>8716</v>
      </c>
    </row>
    <row r="3693" spans="1:8" x14ac:dyDescent="0.35">
      <c r="A3693" s="27"/>
      <c r="B3693" s="28"/>
      <c r="C3693" s="27"/>
      <c r="D3693" s="28"/>
      <c r="E3693" s="27"/>
      <c r="F3693" s="27"/>
      <c r="G3693" s="27" t="s">
        <v>8717</v>
      </c>
      <c r="H3693" s="27" t="s">
        <v>8718</v>
      </c>
    </row>
    <row r="3694" spans="1:8" x14ac:dyDescent="0.35">
      <c r="A3694" s="27"/>
      <c r="B3694" s="28"/>
      <c r="C3694" s="27"/>
      <c r="D3694" s="28"/>
      <c r="E3694" s="27"/>
      <c r="F3694" s="27"/>
      <c r="G3694" s="27" t="s">
        <v>8719</v>
      </c>
      <c r="H3694" s="27" t="s">
        <v>8720</v>
      </c>
    </row>
    <row r="3695" spans="1:8" x14ac:dyDescent="0.35">
      <c r="A3695" s="27"/>
      <c r="B3695" s="28"/>
      <c r="C3695" s="27"/>
      <c r="D3695" s="28"/>
      <c r="E3695" s="27"/>
      <c r="F3695" s="27"/>
      <c r="G3695" s="27" t="s">
        <v>8721</v>
      </c>
      <c r="H3695" s="27" t="s">
        <v>8722</v>
      </c>
    </row>
    <row r="3696" spans="1:8" x14ac:dyDescent="0.35">
      <c r="A3696" s="27"/>
      <c r="B3696" s="28"/>
      <c r="C3696" s="27"/>
      <c r="D3696" s="28"/>
      <c r="E3696" s="27"/>
      <c r="F3696" s="27"/>
      <c r="G3696" s="33" t="s">
        <v>8723</v>
      </c>
      <c r="H3696" s="33" t="s">
        <v>8724</v>
      </c>
    </row>
    <row r="3697" spans="1:8" x14ac:dyDescent="0.35">
      <c r="A3697" s="27"/>
      <c r="B3697" s="28"/>
      <c r="C3697" s="27"/>
      <c r="D3697" s="28"/>
      <c r="E3697" s="27"/>
      <c r="F3697" s="27"/>
      <c r="G3697" s="27" t="s">
        <v>8725</v>
      </c>
      <c r="H3697" s="27" t="s">
        <v>8726</v>
      </c>
    </row>
    <row r="3698" spans="1:8" x14ac:dyDescent="0.35">
      <c r="A3698" s="27"/>
      <c r="B3698" s="28"/>
      <c r="C3698" s="27"/>
      <c r="D3698" s="28"/>
      <c r="E3698" s="27"/>
      <c r="F3698" s="27"/>
      <c r="G3698" s="27" t="s">
        <v>8727</v>
      </c>
      <c r="H3698" s="27" t="s">
        <v>8728</v>
      </c>
    </row>
    <row r="3699" spans="1:8" x14ac:dyDescent="0.35">
      <c r="A3699" s="27"/>
      <c r="B3699" s="28"/>
      <c r="C3699" s="27"/>
      <c r="D3699" s="28"/>
      <c r="E3699" s="27"/>
      <c r="F3699" s="27"/>
      <c r="G3699" s="33" t="s">
        <v>8729</v>
      </c>
      <c r="H3699" s="33" t="s">
        <v>8730</v>
      </c>
    </row>
    <row r="3700" spans="1:8" x14ac:dyDescent="0.35">
      <c r="A3700" s="27"/>
      <c r="B3700" s="28"/>
      <c r="C3700" s="27"/>
      <c r="D3700" s="28"/>
      <c r="E3700" s="27"/>
      <c r="F3700" s="27"/>
      <c r="G3700" s="33" t="s">
        <v>8731</v>
      </c>
      <c r="H3700" s="33" t="s">
        <v>8732</v>
      </c>
    </row>
    <row r="3701" spans="1:8" x14ac:dyDescent="0.35">
      <c r="A3701" s="27"/>
      <c r="B3701" s="28"/>
      <c r="C3701" s="27"/>
      <c r="D3701" s="28"/>
      <c r="E3701" s="27"/>
      <c r="F3701" s="27"/>
      <c r="G3701" s="33" t="s">
        <v>8733</v>
      </c>
      <c r="H3701" s="33" t="s">
        <v>8734</v>
      </c>
    </row>
    <row r="3702" spans="1:8" x14ac:dyDescent="0.35">
      <c r="A3702" s="27"/>
      <c r="B3702" s="28"/>
      <c r="C3702" s="27"/>
      <c r="D3702" s="28"/>
      <c r="E3702" s="27"/>
      <c r="F3702" s="27"/>
      <c r="G3702" s="33" t="s">
        <v>8735</v>
      </c>
      <c r="H3702" s="33" t="s">
        <v>8736</v>
      </c>
    </row>
    <row r="3703" spans="1:8" x14ac:dyDescent="0.35">
      <c r="A3703" s="27"/>
      <c r="B3703" s="28"/>
      <c r="C3703" s="27"/>
      <c r="D3703" s="28"/>
      <c r="E3703" s="27"/>
      <c r="F3703" s="27"/>
      <c r="G3703" s="27" t="s">
        <v>8737</v>
      </c>
      <c r="H3703" s="27" t="s">
        <v>8738</v>
      </c>
    </row>
    <row r="3704" spans="1:8" x14ac:dyDescent="0.35">
      <c r="A3704" s="27"/>
      <c r="B3704" s="28"/>
      <c r="C3704" s="27"/>
      <c r="D3704" s="28"/>
      <c r="E3704" s="27"/>
      <c r="F3704" s="27"/>
      <c r="G3704" s="27" t="s">
        <v>8739</v>
      </c>
      <c r="H3704" s="27" t="s">
        <v>8740</v>
      </c>
    </row>
    <row r="3705" spans="1:8" x14ac:dyDescent="0.35">
      <c r="A3705" s="27"/>
      <c r="B3705" s="28"/>
      <c r="C3705" s="27"/>
      <c r="D3705" s="28"/>
      <c r="E3705" s="27"/>
      <c r="F3705" s="27"/>
      <c r="G3705" s="27" t="s">
        <v>8741</v>
      </c>
      <c r="H3705" s="27" t="s">
        <v>8742</v>
      </c>
    </row>
    <row r="3706" spans="1:8" x14ac:dyDescent="0.35">
      <c r="A3706" s="27"/>
      <c r="B3706" s="28"/>
      <c r="C3706" s="27"/>
      <c r="D3706" s="28"/>
      <c r="E3706" s="27"/>
      <c r="F3706" s="27"/>
      <c r="G3706" s="27" t="s">
        <v>8743</v>
      </c>
      <c r="H3706" s="27" t="s">
        <v>8744</v>
      </c>
    </row>
    <row r="3707" spans="1:8" x14ac:dyDescent="0.35">
      <c r="A3707" s="27"/>
      <c r="B3707" s="28"/>
      <c r="C3707" s="27"/>
      <c r="D3707" s="28"/>
      <c r="E3707" s="27"/>
      <c r="F3707" s="27"/>
      <c r="G3707" s="27" t="s">
        <v>8745</v>
      </c>
      <c r="H3707" s="27" t="s">
        <v>8746</v>
      </c>
    </row>
    <row r="3708" spans="1:8" x14ac:dyDescent="0.35">
      <c r="A3708" s="27"/>
      <c r="B3708" s="28"/>
      <c r="C3708" s="27"/>
      <c r="D3708" s="28"/>
      <c r="E3708" s="27"/>
      <c r="F3708" s="27"/>
      <c r="G3708" s="27" t="s">
        <v>8747</v>
      </c>
      <c r="H3708" s="27" t="s">
        <v>8748</v>
      </c>
    </row>
    <row r="3709" spans="1:8" x14ac:dyDescent="0.35">
      <c r="A3709" s="27"/>
      <c r="B3709" s="28"/>
      <c r="C3709" s="27"/>
      <c r="D3709" s="28"/>
      <c r="E3709" s="27"/>
      <c r="F3709" s="27"/>
      <c r="G3709" s="27" t="s">
        <v>8749</v>
      </c>
      <c r="H3709" s="27" t="s">
        <v>8750</v>
      </c>
    </row>
    <row r="3710" spans="1:8" x14ac:dyDescent="0.35">
      <c r="A3710" s="27"/>
      <c r="B3710" s="28"/>
      <c r="C3710" s="27"/>
      <c r="D3710" s="28"/>
      <c r="E3710" s="27"/>
      <c r="F3710" s="27"/>
      <c r="G3710" s="27" t="s">
        <v>8751</v>
      </c>
      <c r="H3710" s="27" t="s">
        <v>8752</v>
      </c>
    </row>
    <row r="3711" spans="1:8" x14ac:dyDescent="0.35">
      <c r="A3711" s="27"/>
      <c r="B3711" s="28"/>
      <c r="C3711" s="27"/>
      <c r="D3711" s="28"/>
      <c r="E3711" s="27"/>
      <c r="F3711" s="27"/>
      <c r="G3711" s="27" t="s">
        <v>8753</v>
      </c>
      <c r="H3711" s="27" t="s">
        <v>8754</v>
      </c>
    </row>
    <row r="3712" spans="1:8" x14ac:dyDescent="0.35">
      <c r="A3712" s="27"/>
      <c r="B3712" s="28"/>
      <c r="C3712" s="27"/>
      <c r="D3712" s="28"/>
      <c r="E3712" s="27"/>
      <c r="F3712" s="27"/>
      <c r="G3712" s="27" t="s">
        <v>8755</v>
      </c>
      <c r="H3712" s="27" t="s">
        <v>8756</v>
      </c>
    </row>
    <row r="3713" spans="1:8" x14ac:dyDescent="0.35">
      <c r="A3713" s="27"/>
      <c r="B3713" s="28"/>
      <c r="C3713" s="27"/>
      <c r="D3713" s="28"/>
      <c r="E3713" s="27"/>
      <c r="F3713" s="27"/>
      <c r="G3713" s="27" t="s">
        <v>8757</v>
      </c>
      <c r="H3713" s="27" t="s">
        <v>8758</v>
      </c>
    </row>
    <row r="3714" spans="1:8" x14ac:dyDescent="0.35">
      <c r="A3714" s="27"/>
      <c r="B3714" s="28"/>
      <c r="C3714" s="27"/>
      <c r="D3714" s="28"/>
      <c r="E3714" s="27"/>
      <c r="F3714" s="27"/>
      <c r="G3714" s="27" t="s">
        <v>8759</v>
      </c>
      <c r="H3714" s="27" t="s">
        <v>8760</v>
      </c>
    </row>
    <row r="3715" spans="1:8" x14ac:dyDescent="0.35">
      <c r="A3715" s="27"/>
      <c r="B3715" s="28"/>
      <c r="C3715" s="27"/>
      <c r="D3715" s="28"/>
      <c r="E3715" s="27"/>
      <c r="F3715" s="27"/>
      <c r="G3715" s="27" t="s">
        <v>8761</v>
      </c>
      <c r="H3715" s="27" t="s">
        <v>8762</v>
      </c>
    </row>
    <row r="3716" spans="1:8" x14ac:dyDescent="0.35">
      <c r="A3716" s="27"/>
      <c r="B3716" s="28"/>
      <c r="C3716" s="27"/>
      <c r="D3716" s="28"/>
      <c r="E3716" s="27"/>
      <c r="F3716" s="27"/>
      <c r="G3716" s="27" t="s">
        <v>8763</v>
      </c>
      <c r="H3716" s="27" t="s">
        <v>8764</v>
      </c>
    </row>
    <row r="3717" spans="1:8" x14ac:dyDescent="0.35">
      <c r="A3717" s="27"/>
      <c r="B3717" s="28"/>
      <c r="C3717" s="27"/>
      <c r="D3717" s="28"/>
      <c r="E3717" s="27"/>
      <c r="F3717" s="27"/>
      <c r="G3717" s="27" t="s">
        <v>8765</v>
      </c>
      <c r="H3717" s="27" t="s">
        <v>8766</v>
      </c>
    </row>
    <row r="3718" spans="1:8" x14ac:dyDescent="0.35">
      <c r="A3718" s="27"/>
      <c r="B3718" s="28"/>
      <c r="C3718" s="27"/>
      <c r="D3718" s="28"/>
      <c r="E3718" s="27"/>
      <c r="F3718" s="27"/>
      <c r="G3718" s="27" t="s">
        <v>8767</v>
      </c>
      <c r="H3718" s="27" t="s">
        <v>8768</v>
      </c>
    </row>
    <row r="3719" spans="1:8" x14ac:dyDescent="0.35">
      <c r="A3719" s="27"/>
      <c r="B3719" s="28"/>
      <c r="C3719" s="27"/>
      <c r="D3719" s="28"/>
      <c r="E3719" s="27"/>
      <c r="F3719" s="27"/>
      <c r="G3719" s="33" t="s">
        <v>8769</v>
      </c>
      <c r="H3719" s="33" t="s">
        <v>8770</v>
      </c>
    </row>
    <row r="3720" spans="1:8" x14ac:dyDescent="0.35">
      <c r="A3720" s="27"/>
      <c r="B3720" s="28"/>
      <c r="C3720" s="27"/>
      <c r="D3720" s="28"/>
      <c r="E3720" s="27"/>
      <c r="F3720" s="27"/>
      <c r="G3720" s="27" t="s">
        <v>8771</v>
      </c>
      <c r="H3720" s="27" t="s">
        <v>8772</v>
      </c>
    </row>
    <row r="3721" spans="1:8" x14ac:dyDescent="0.35">
      <c r="A3721" s="27"/>
      <c r="B3721" s="28"/>
      <c r="C3721" s="27"/>
      <c r="D3721" s="28"/>
      <c r="E3721" s="27"/>
      <c r="F3721" s="27"/>
      <c r="G3721" s="27" t="s">
        <v>8773</v>
      </c>
      <c r="H3721" s="27" t="s">
        <v>8774</v>
      </c>
    </row>
    <row r="3722" spans="1:8" x14ac:dyDescent="0.35">
      <c r="A3722" s="27"/>
      <c r="B3722" s="28"/>
      <c r="C3722" s="27"/>
      <c r="D3722" s="28"/>
      <c r="E3722" s="31" t="s">
        <v>8775</v>
      </c>
      <c r="F3722" s="31" t="s">
        <v>8776</v>
      </c>
      <c r="G3722" s="27"/>
      <c r="H3722" s="27"/>
    </row>
    <row r="3723" spans="1:8" x14ac:dyDescent="0.35">
      <c r="A3723" s="27"/>
      <c r="B3723" s="28"/>
      <c r="C3723" s="27"/>
      <c r="D3723" s="28"/>
      <c r="E3723" s="27"/>
      <c r="F3723" s="27"/>
      <c r="G3723" s="33" t="s">
        <v>8777</v>
      </c>
      <c r="H3723" s="33" t="s">
        <v>8778</v>
      </c>
    </row>
    <row r="3724" spans="1:8" x14ac:dyDescent="0.35">
      <c r="A3724" s="27"/>
      <c r="B3724" s="28"/>
      <c r="C3724" s="27"/>
      <c r="D3724" s="28"/>
      <c r="E3724" s="27"/>
      <c r="F3724" s="27"/>
      <c r="G3724" s="27" t="s">
        <v>8779</v>
      </c>
      <c r="H3724" s="27" t="s">
        <v>8780</v>
      </c>
    </row>
    <row r="3725" spans="1:8" x14ac:dyDescent="0.35">
      <c r="A3725" s="27"/>
      <c r="B3725" s="28"/>
      <c r="C3725" s="27"/>
      <c r="D3725" s="28"/>
      <c r="E3725" s="27"/>
      <c r="F3725" s="27"/>
      <c r="G3725" s="27" t="s">
        <v>8781</v>
      </c>
      <c r="H3725" s="27" t="s">
        <v>8782</v>
      </c>
    </row>
    <row r="3726" spans="1:8" x14ac:dyDescent="0.35">
      <c r="A3726" s="27"/>
      <c r="B3726" s="28"/>
      <c r="C3726" s="27"/>
      <c r="D3726" s="28"/>
      <c r="E3726" s="27"/>
      <c r="F3726" s="27"/>
      <c r="G3726" s="33" t="s">
        <v>8783</v>
      </c>
      <c r="H3726" s="33" t="s">
        <v>8784</v>
      </c>
    </row>
    <row r="3727" spans="1:8" x14ac:dyDescent="0.35">
      <c r="A3727" s="27"/>
      <c r="B3727" s="28"/>
      <c r="C3727" s="27"/>
      <c r="D3727" s="28"/>
      <c r="E3727" s="27"/>
      <c r="F3727" s="27"/>
      <c r="G3727" s="33" t="s">
        <v>8785</v>
      </c>
      <c r="H3727" s="33" t="s">
        <v>8786</v>
      </c>
    </row>
    <row r="3728" spans="1:8" x14ac:dyDescent="0.35">
      <c r="A3728" s="27"/>
      <c r="B3728" s="28"/>
      <c r="C3728" s="27"/>
      <c r="D3728" s="28"/>
      <c r="E3728" s="27"/>
      <c r="F3728" s="27"/>
      <c r="G3728" s="27" t="s">
        <v>8787</v>
      </c>
      <c r="H3728" s="27" t="s">
        <v>8788</v>
      </c>
    </row>
    <row r="3729" spans="1:8" x14ac:dyDescent="0.35">
      <c r="A3729" s="27"/>
      <c r="B3729" s="28"/>
      <c r="C3729" s="27"/>
      <c r="D3729" s="28"/>
      <c r="E3729" s="27"/>
      <c r="F3729" s="27"/>
      <c r="G3729" s="27" t="s">
        <v>8789</v>
      </c>
      <c r="H3729" s="27" t="s">
        <v>8790</v>
      </c>
    </row>
    <row r="3730" spans="1:8" x14ac:dyDescent="0.35">
      <c r="A3730" s="27"/>
      <c r="B3730" s="28"/>
      <c r="C3730" s="27"/>
      <c r="D3730" s="28"/>
      <c r="E3730" s="27"/>
      <c r="F3730" s="27"/>
      <c r="G3730" s="33" t="s">
        <v>8791</v>
      </c>
      <c r="H3730" s="33" t="s">
        <v>8792</v>
      </c>
    </row>
    <row r="3731" spans="1:8" x14ac:dyDescent="0.35">
      <c r="A3731" s="27"/>
      <c r="B3731" s="28"/>
      <c r="C3731" s="27"/>
      <c r="D3731" s="28"/>
      <c r="E3731" s="27"/>
      <c r="F3731" s="27"/>
      <c r="G3731" s="33" t="s">
        <v>8793</v>
      </c>
      <c r="H3731" s="33" t="s">
        <v>8794</v>
      </c>
    </row>
    <row r="3732" spans="1:8" x14ac:dyDescent="0.35">
      <c r="A3732" s="27"/>
      <c r="B3732" s="28"/>
      <c r="C3732" s="27"/>
      <c r="D3732" s="28"/>
      <c r="E3732" s="27"/>
      <c r="F3732" s="27"/>
      <c r="G3732" s="27" t="s">
        <v>8795</v>
      </c>
      <c r="H3732" s="27" t="s">
        <v>8796</v>
      </c>
    </row>
    <row r="3733" spans="1:8" x14ac:dyDescent="0.35">
      <c r="A3733" s="27"/>
      <c r="B3733" s="28"/>
      <c r="C3733" s="27"/>
      <c r="D3733" s="28"/>
      <c r="E3733" s="31" t="s">
        <v>8797</v>
      </c>
      <c r="F3733" s="31" t="s">
        <v>8798</v>
      </c>
      <c r="G3733" s="27"/>
      <c r="H3733" s="27"/>
    </row>
    <row r="3734" spans="1:8" x14ac:dyDescent="0.35">
      <c r="A3734" s="27"/>
      <c r="B3734" s="28"/>
      <c r="C3734" s="27"/>
      <c r="D3734" s="28"/>
      <c r="E3734" s="27"/>
      <c r="F3734" s="27"/>
      <c r="G3734" s="33" t="s">
        <v>8799</v>
      </c>
      <c r="H3734" s="33" t="s">
        <v>8800</v>
      </c>
    </row>
    <row r="3735" spans="1:8" x14ac:dyDescent="0.35">
      <c r="A3735" s="27"/>
      <c r="B3735" s="28"/>
      <c r="C3735" s="27"/>
      <c r="D3735" s="28"/>
      <c r="E3735" s="27"/>
      <c r="F3735" s="27"/>
      <c r="G3735" s="27" t="s">
        <v>8801</v>
      </c>
      <c r="H3735" s="27" t="s">
        <v>8802</v>
      </c>
    </row>
    <row r="3736" spans="1:8" x14ac:dyDescent="0.35">
      <c r="A3736" s="27"/>
      <c r="B3736" s="28"/>
      <c r="C3736" s="27"/>
      <c r="D3736" s="28"/>
      <c r="E3736" s="27"/>
      <c r="F3736" s="27"/>
      <c r="G3736" s="33" t="s">
        <v>8803</v>
      </c>
      <c r="H3736" s="33" t="s">
        <v>8804</v>
      </c>
    </row>
    <row r="3737" spans="1:8" x14ac:dyDescent="0.35">
      <c r="A3737" s="27"/>
      <c r="B3737" s="28"/>
      <c r="C3737" s="27"/>
      <c r="D3737" s="28"/>
      <c r="E3737" s="27"/>
      <c r="F3737" s="27"/>
      <c r="G3737" s="27" t="s">
        <v>8805</v>
      </c>
      <c r="H3737" s="27" t="s">
        <v>8806</v>
      </c>
    </row>
    <row r="3738" spans="1:8" x14ac:dyDescent="0.35">
      <c r="A3738" s="27"/>
      <c r="B3738" s="28"/>
      <c r="C3738" s="27"/>
      <c r="D3738" s="28"/>
      <c r="E3738" s="27"/>
      <c r="F3738" s="27"/>
      <c r="G3738" s="27" t="s">
        <v>8807</v>
      </c>
      <c r="H3738" s="27" t="s">
        <v>8808</v>
      </c>
    </row>
    <row r="3739" spans="1:8" x14ac:dyDescent="0.35">
      <c r="A3739" s="27"/>
      <c r="B3739" s="28"/>
      <c r="C3739" s="27"/>
      <c r="D3739" s="28"/>
      <c r="E3739" s="27"/>
      <c r="F3739" s="27"/>
      <c r="G3739" s="27" t="s">
        <v>8809</v>
      </c>
      <c r="H3739" s="27" t="s">
        <v>8810</v>
      </c>
    </row>
    <row r="3740" spans="1:8" x14ac:dyDescent="0.35">
      <c r="A3740" s="27"/>
      <c r="B3740" s="28"/>
      <c r="C3740" s="27"/>
      <c r="D3740" s="28"/>
      <c r="E3740" s="27"/>
      <c r="F3740" s="27"/>
      <c r="G3740" s="27" t="s">
        <v>8811</v>
      </c>
      <c r="H3740" s="27" t="s">
        <v>8812</v>
      </c>
    </row>
    <row r="3741" spans="1:8" x14ac:dyDescent="0.35">
      <c r="A3741" s="27"/>
      <c r="B3741" s="28"/>
      <c r="C3741" s="27"/>
      <c r="D3741" s="28"/>
      <c r="E3741" s="27"/>
      <c r="F3741" s="27"/>
      <c r="G3741" s="27" t="s">
        <v>8813</v>
      </c>
      <c r="H3741" s="27" t="s">
        <v>8814</v>
      </c>
    </row>
    <row r="3742" spans="1:8" x14ac:dyDescent="0.35">
      <c r="A3742" s="27"/>
      <c r="B3742" s="28"/>
      <c r="C3742" s="27"/>
      <c r="D3742" s="28"/>
      <c r="E3742" s="27"/>
      <c r="F3742" s="27"/>
      <c r="G3742" s="33" t="s">
        <v>8815</v>
      </c>
      <c r="H3742" s="33" t="s">
        <v>8816</v>
      </c>
    </row>
    <row r="3743" spans="1:8" x14ac:dyDescent="0.35">
      <c r="A3743" s="27"/>
      <c r="B3743" s="28"/>
      <c r="C3743" s="27"/>
      <c r="D3743" s="28"/>
      <c r="E3743" s="27"/>
      <c r="F3743" s="27"/>
      <c r="G3743" s="33" t="s">
        <v>8817</v>
      </c>
      <c r="H3743" s="33" t="s">
        <v>8818</v>
      </c>
    </row>
    <row r="3744" spans="1:8" x14ac:dyDescent="0.35">
      <c r="A3744" s="27"/>
      <c r="B3744" s="28"/>
      <c r="C3744" s="27"/>
      <c r="D3744" s="28"/>
      <c r="E3744" s="27"/>
      <c r="F3744" s="27"/>
      <c r="G3744" s="33" t="s">
        <v>8819</v>
      </c>
      <c r="H3744" s="33" t="s">
        <v>8820</v>
      </c>
    </row>
    <row r="3745" spans="1:8" x14ac:dyDescent="0.35">
      <c r="A3745" s="27"/>
      <c r="B3745" s="28"/>
      <c r="C3745" s="27"/>
      <c r="D3745" s="28"/>
      <c r="E3745" s="27"/>
      <c r="F3745" s="27"/>
      <c r="G3745" s="33" t="s">
        <v>8821</v>
      </c>
      <c r="H3745" s="33" t="s">
        <v>8822</v>
      </c>
    </row>
    <row r="3746" spans="1:8" x14ac:dyDescent="0.35">
      <c r="A3746" s="27"/>
      <c r="B3746" s="28"/>
      <c r="C3746" s="27"/>
      <c r="D3746" s="28"/>
      <c r="E3746" s="27"/>
      <c r="F3746" s="27"/>
      <c r="G3746" s="27" t="s">
        <v>8823</v>
      </c>
      <c r="H3746" s="27" t="s">
        <v>8824</v>
      </c>
    </row>
    <row r="3747" spans="1:8" x14ac:dyDescent="0.35">
      <c r="A3747" s="27"/>
      <c r="B3747" s="28"/>
      <c r="C3747" s="27"/>
      <c r="D3747" s="28"/>
      <c r="E3747" s="27"/>
      <c r="F3747" s="27"/>
      <c r="G3747" s="27" t="s">
        <v>8825</v>
      </c>
      <c r="H3747" s="27" t="s">
        <v>8826</v>
      </c>
    </row>
    <row r="3748" spans="1:8" x14ac:dyDescent="0.35">
      <c r="A3748" s="27"/>
      <c r="B3748" s="28"/>
      <c r="C3748" s="27"/>
      <c r="D3748" s="28"/>
      <c r="E3748" s="27"/>
      <c r="F3748" s="27"/>
      <c r="G3748" s="33" t="s">
        <v>8827</v>
      </c>
      <c r="H3748" s="33" t="s">
        <v>8828</v>
      </c>
    </row>
    <row r="3749" spans="1:8" x14ac:dyDescent="0.35">
      <c r="A3749" s="27"/>
      <c r="B3749" s="28"/>
      <c r="C3749" s="27"/>
      <c r="D3749" s="28"/>
      <c r="E3749" s="27"/>
      <c r="F3749" s="27"/>
      <c r="G3749" s="33" t="s">
        <v>8829</v>
      </c>
      <c r="H3749" s="33" t="s">
        <v>8830</v>
      </c>
    </row>
    <row r="3750" spans="1:8" x14ac:dyDescent="0.35">
      <c r="A3750" s="27"/>
      <c r="B3750" s="28"/>
      <c r="C3750" s="27"/>
      <c r="D3750" s="28"/>
      <c r="E3750" s="27"/>
      <c r="F3750" s="27"/>
      <c r="G3750" s="27" t="s">
        <v>8831</v>
      </c>
      <c r="H3750" s="27" t="s">
        <v>8832</v>
      </c>
    </row>
    <row r="3751" spans="1:8" x14ac:dyDescent="0.35">
      <c r="A3751" s="27"/>
      <c r="B3751" s="28"/>
      <c r="C3751" s="27"/>
      <c r="D3751" s="28"/>
      <c r="E3751" s="27"/>
      <c r="F3751" s="27"/>
      <c r="G3751" s="27" t="s">
        <v>8833</v>
      </c>
      <c r="H3751" s="27" t="s">
        <v>8834</v>
      </c>
    </row>
    <row r="3752" spans="1:8" x14ac:dyDescent="0.35">
      <c r="A3752" s="27"/>
      <c r="B3752" s="28"/>
      <c r="C3752" s="27"/>
      <c r="D3752" s="28"/>
      <c r="E3752" s="27"/>
      <c r="F3752" s="27"/>
      <c r="G3752" s="33" t="s">
        <v>8835</v>
      </c>
      <c r="H3752" s="33" t="s">
        <v>8836</v>
      </c>
    </row>
    <row r="3753" spans="1:8" x14ac:dyDescent="0.35">
      <c r="A3753" s="27"/>
      <c r="B3753" s="28"/>
      <c r="C3753" s="27"/>
      <c r="D3753" s="28"/>
      <c r="E3753" s="27"/>
      <c r="F3753" s="27"/>
      <c r="G3753" s="27" t="s">
        <v>8837</v>
      </c>
      <c r="H3753" s="27" t="s">
        <v>8838</v>
      </c>
    </row>
    <row r="3754" spans="1:8" x14ac:dyDescent="0.35">
      <c r="A3754" s="27"/>
      <c r="B3754" s="28"/>
      <c r="C3754" s="27"/>
      <c r="D3754" s="28"/>
      <c r="E3754" s="27"/>
      <c r="F3754" s="27"/>
      <c r="G3754" s="27" t="s">
        <v>8839</v>
      </c>
      <c r="H3754" s="27" t="s">
        <v>8840</v>
      </c>
    </row>
    <row r="3755" spans="1:8" ht="26" x14ac:dyDescent="0.35">
      <c r="A3755" s="27"/>
      <c r="B3755" s="28"/>
      <c r="C3755" s="27"/>
      <c r="D3755" s="28"/>
      <c r="E3755" s="31" t="s">
        <v>8841</v>
      </c>
      <c r="F3755" s="32" t="s">
        <v>8842</v>
      </c>
      <c r="G3755" s="27"/>
      <c r="H3755" s="27"/>
    </row>
    <row r="3756" spans="1:8" x14ac:dyDescent="0.35">
      <c r="A3756" s="27"/>
      <c r="B3756" s="28"/>
      <c r="C3756" s="27"/>
      <c r="D3756" s="28"/>
      <c r="E3756" s="27"/>
      <c r="F3756" s="27"/>
      <c r="G3756" s="33" t="s">
        <v>8843</v>
      </c>
      <c r="H3756" s="33" t="s">
        <v>8844</v>
      </c>
    </row>
    <row r="3757" spans="1:8" x14ac:dyDescent="0.35">
      <c r="A3757" s="27"/>
      <c r="B3757" s="28"/>
      <c r="C3757" s="27"/>
      <c r="D3757" s="28"/>
      <c r="E3757" s="27"/>
      <c r="F3757" s="27"/>
      <c r="G3757" s="33" t="s">
        <v>8845</v>
      </c>
      <c r="H3757" s="33" t="s">
        <v>8846</v>
      </c>
    </row>
    <row r="3758" spans="1:8" x14ac:dyDescent="0.35">
      <c r="A3758" s="27"/>
      <c r="B3758" s="28"/>
      <c r="C3758" s="27"/>
      <c r="D3758" s="28"/>
      <c r="E3758" s="31" t="s">
        <v>8847</v>
      </c>
      <c r="F3758" s="31" t="s">
        <v>8848</v>
      </c>
      <c r="G3758" s="27"/>
      <c r="H3758" s="27"/>
    </row>
    <row r="3759" spans="1:8" ht="38.5" x14ac:dyDescent="0.35">
      <c r="A3759" s="27"/>
      <c r="B3759" s="28"/>
      <c r="C3759" s="27"/>
      <c r="D3759" s="28"/>
      <c r="E3759" s="31" t="s">
        <v>8849</v>
      </c>
      <c r="F3759" s="32" t="s">
        <v>8850</v>
      </c>
      <c r="G3759" s="27"/>
      <c r="H3759" s="27"/>
    </row>
    <row r="3760" spans="1:8" x14ac:dyDescent="0.35">
      <c r="A3760" s="27"/>
      <c r="B3760" s="28"/>
      <c r="C3760" s="27"/>
      <c r="D3760" s="28"/>
      <c r="E3760" s="27"/>
      <c r="F3760" s="27"/>
      <c r="G3760" s="33" t="s">
        <v>8851</v>
      </c>
      <c r="H3760" s="33" t="s">
        <v>8852</v>
      </c>
    </row>
    <row r="3761" spans="1:8" x14ac:dyDescent="0.35">
      <c r="A3761" s="27"/>
      <c r="B3761" s="28"/>
      <c r="C3761" s="27"/>
      <c r="D3761" s="28"/>
      <c r="E3761" s="27"/>
      <c r="F3761" s="27"/>
      <c r="G3761" s="33" t="s">
        <v>8853</v>
      </c>
      <c r="H3761" s="33" t="s">
        <v>8854</v>
      </c>
    </row>
    <row r="3762" spans="1:8" x14ac:dyDescent="0.35">
      <c r="A3762" s="27"/>
      <c r="B3762" s="28"/>
      <c r="C3762" s="27"/>
      <c r="D3762" s="28"/>
      <c r="E3762" s="27"/>
      <c r="F3762" s="27"/>
      <c r="G3762" s="27" t="s">
        <v>8855</v>
      </c>
      <c r="H3762" s="27" t="s">
        <v>8856</v>
      </c>
    </row>
    <row r="3763" spans="1:8" x14ac:dyDescent="0.35">
      <c r="A3763" s="27"/>
      <c r="B3763" s="28"/>
      <c r="C3763" s="27"/>
      <c r="D3763" s="28"/>
      <c r="E3763" s="27"/>
      <c r="F3763" s="27"/>
      <c r="G3763" s="27" t="s">
        <v>8857</v>
      </c>
      <c r="H3763" s="27" t="s">
        <v>8858</v>
      </c>
    </row>
    <row r="3764" spans="1:8" x14ac:dyDescent="0.35">
      <c r="A3764" s="27"/>
      <c r="B3764" s="28"/>
      <c r="C3764" s="27"/>
      <c r="D3764" s="28"/>
      <c r="E3764" s="27"/>
      <c r="F3764" s="27"/>
      <c r="G3764" s="27" t="s">
        <v>8859</v>
      </c>
      <c r="H3764" s="27" t="s">
        <v>8860</v>
      </c>
    </row>
    <row r="3765" spans="1:8" x14ac:dyDescent="0.35">
      <c r="A3765" s="27"/>
      <c r="B3765" s="28"/>
      <c r="C3765" s="27"/>
      <c r="D3765" s="28"/>
      <c r="E3765" s="27"/>
      <c r="F3765" s="27"/>
      <c r="G3765" s="33" t="s">
        <v>8861</v>
      </c>
      <c r="H3765" s="33" t="s">
        <v>8862</v>
      </c>
    </row>
    <row r="3766" spans="1:8" x14ac:dyDescent="0.35">
      <c r="A3766" s="27"/>
      <c r="B3766" s="28"/>
      <c r="C3766" s="27"/>
      <c r="D3766" s="28"/>
      <c r="E3766" s="27"/>
      <c r="F3766" s="27"/>
      <c r="G3766" s="27" t="s">
        <v>8863</v>
      </c>
      <c r="H3766" s="27" t="s">
        <v>8864</v>
      </c>
    </row>
    <row r="3767" spans="1:8" x14ac:dyDescent="0.35">
      <c r="A3767" s="27"/>
      <c r="B3767" s="28"/>
      <c r="C3767" s="27"/>
      <c r="D3767" s="28"/>
      <c r="E3767" s="27"/>
      <c r="F3767" s="27"/>
      <c r="G3767" s="33" t="s">
        <v>8865</v>
      </c>
      <c r="H3767" s="33" t="s">
        <v>8866</v>
      </c>
    </row>
    <row r="3768" spans="1:8" x14ac:dyDescent="0.35">
      <c r="A3768" s="27"/>
      <c r="B3768" s="28"/>
      <c r="C3768" s="27"/>
      <c r="D3768" s="28"/>
      <c r="E3768" s="27"/>
      <c r="F3768" s="27"/>
      <c r="G3768" s="27" t="s">
        <v>8867</v>
      </c>
      <c r="H3768" s="27" t="s">
        <v>8868</v>
      </c>
    </row>
    <row r="3769" spans="1:8" x14ac:dyDescent="0.35">
      <c r="A3769" s="27"/>
      <c r="B3769" s="28"/>
      <c r="C3769" s="27"/>
      <c r="D3769" s="28"/>
      <c r="E3769" s="27"/>
      <c r="F3769" s="27"/>
      <c r="G3769" s="33" t="s">
        <v>8869</v>
      </c>
      <c r="H3769" s="33" t="s">
        <v>8870</v>
      </c>
    </row>
    <row r="3770" spans="1:8" x14ac:dyDescent="0.35">
      <c r="A3770" s="27"/>
      <c r="B3770" s="28"/>
      <c r="C3770" s="27"/>
      <c r="D3770" s="28"/>
      <c r="E3770" s="27"/>
      <c r="F3770" s="27"/>
      <c r="G3770" s="33" t="s">
        <v>8871</v>
      </c>
      <c r="H3770" s="33" t="s">
        <v>8872</v>
      </c>
    </row>
    <row r="3771" spans="1:8" x14ac:dyDescent="0.35">
      <c r="A3771" s="27"/>
      <c r="B3771" s="28"/>
      <c r="C3771" s="27"/>
      <c r="D3771" s="28"/>
      <c r="E3771" s="27"/>
      <c r="F3771" s="27"/>
      <c r="G3771" s="27" t="s">
        <v>8873</v>
      </c>
      <c r="H3771" s="27" t="s">
        <v>8874</v>
      </c>
    </row>
    <row r="3772" spans="1:8" x14ac:dyDescent="0.35">
      <c r="A3772" s="27"/>
      <c r="B3772" s="28"/>
      <c r="C3772" s="27"/>
      <c r="D3772" s="28"/>
      <c r="E3772" s="27"/>
      <c r="F3772" s="27"/>
      <c r="G3772" s="27" t="s">
        <v>8875</v>
      </c>
      <c r="H3772" s="27" t="s">
        <v>8876</v>
      </c>
    </row>
    <row r="3773" spans="1:8" x14ac:dyDescent="0.35">
      <c r="A3773" s="27"/>
      <c r="B3773" s="28"/>
      <c r="C3773" s="27"/>
      <c r="D3773" s="28"/>
      <c r="E3773" s="27"/>
      <c r="F3773" s="27"/>
      <c r="G3773" s="27" t="s">
        <v>8877</v>
      </c>
      <c r="H3773" s="27" t="s">
        <v>8878</v>
      </c>
    </row>
    <row r="3774" spans="1:8" x14ac:dyDescent="0.35">
      <c r="A3774" s="27"/>
      <c r="B3774" s="28"/>
      <c r="C3774" s="27"/>
      <c r="D3774" s="28"/>
      <c r="E3774" s="27"/>
      <c r="F3774" s="27"/>
      <c r="G3774" s="33" t="s">
        <v>8879</v>
      </c>
      <c r="H3774" s="33" t="s">
        <v>8880</v>
      </c>
    </row>
    <row r="3775" spans="1:8" x14ac:dyDescent="0.35">
      <c r="A3775" s="27"/>
      <c r="B3775" s="28"/>
      <c r="C3775" s="27"/>
      <c r="D3775" s="28"/>
      <c r="E3775" s="27"/>
      <c r="F3775" s="27"/>
      <c r="G3775" s="27" t="s">
        <v>8881</v>
      </c>
      <c r="H3775" s="27" t="s">
        <v>8882</v>
      </c>
    </row>
    <row r="3776" spans="1:8" x14ac:dyDescent="0.35">
      <c r="A3776" s="27"/>
      <c r="B3776" s="28"/>
      <c r="C3776" s="27"/>
      <c r="D3776" s="28"/>
      <c r="E3776" s="27"/>
      <c r="F3776" s="27"/>
      <c r="G3776" s="27" t="s">
        <v>8883</v>
      </c>
      <c r="H3776" s="27" t="s">
        <v>8884</v>
      </c>
    </row>
    <row r="3777" spans="1:8" x14ac:dyDescent="0.35">
      <c r="A3777" s="27"/>
      <c r="B3777" s="28"/>
      <c r="C3777" s="27"/>
      <c r="D3777" s="28"/>
      <c r="E3777" s="27"/>
      <c r="F3777" s="27"/>
      <c r="G3777" s="27" t="s">
        <v>8885</v>
      </c>
      <c r="H3777" s="27" t="s">
        <v>8886</v>
      </c>
    </row>
    <row r="3778" spans="1:8" x14ac:dyDescent="0.35">
      <c r="A3778" s="27"/>
      <c r="B3778" s="28"/>
      <c r="C3778" s="27"/>
      <c r="D3778" s="28"/>
      <c r="E3778" s="27"/>
      <c r="F3778" s="27"/>
      <c r="G3778" s="33" t="s">
        <v>8887</v>
      </c>
      <c r="H3778" s="33" t="s">
        <v>8888</v>
      </c>
    </row>
    <row r="3779" spans="1:8" x14ac:dyDescent="0.35">
      <c r="A3779" s="27"/>
      <c r="B3779" s="28"/>
      <c r="C3779" s="27"/>
      <c r="D3779" s="28"/>
      <c r="E3779" s="27"/>
      <c r="F3779" s="27"/>
      <c r="G3779" s="33" t="s">
        <v>8889</v>
      </c>
      <c r="H3779" s="33" t="s">
        <v>8890</v>
      </c>
    </row>
    <row r="3780" spans="1:8" x14ac:dyDescent="0.35">
      <c r="A3780" s="27"/>
      <c r="B3780" s="28"/>
      <c r="C3780" s="27"/>
      <c r="D3780" s="28"/>
      <c r="E3780" s="27"/>
      <c r="F3780" s="27"/>
      <c r="G3780" s="27" t="s">
        <v>8891</v>
      </c>
      <c r="H3780" s="27" t="s">
        <v>8892</v>
      </c>
    </row>
    <row r="3781" spans="1:8" x14ac:dyDescent="0.35">
      <c r="A3781" s="27"/>
      <c r="B3781" s="28"/>
      <c r="C3781" s="27"/>
      <c r="D3781" s="28"/>
      <c r="E3781" s="27"/>
      <c r="F3781" s="27"/>
      <c r="G3781" s="27" t="s">
        <v>8893</v>
      </c>
      <c r="H3781" s="27" t="s">
        <v>8894</v>
      </c>
    </row>
    <row r="3782" spans="1:8" x14ac:dyDescent="0.35">
      <c r="A3782" s="27"/>
      <c r="B3782" s="28"/>
      <c r="C3782" s="27"/>
      <c r="D3782" s="28"/>
      <c r="E3782" s="27"/>
      <c r="F3782" s="27"/>
      <c r="G3782" s="27" t="s">
        <v>8895</v>
      </c>
      <c r="H3782" s="27" t="s">
        <v>8896</v>
      </c>
    </row>
    <row r="3783" spans="1:8" x14ac:dyDescent="0.35">
      <c r="A3783" s="27"/>
      <c r="B3783" s="28"/>
      <c r="C3783" s="27"/>
      <c r="D3783" s="28"/>
      <c r="E3783" s="27"/>
      <c r="F3783" s="27"/>
      <c r="G3783" s="27" t="s">
        <v>8897</v>
      </c>
      <c r="H3783" s="27" t="s">
        <v>8898</v>
      </c>
    </row>
    <row r="3784" spans="1:8" x14ac:dyDescent="0.35">
      <c r="A3784" s="27"/>
      <c r="B3784" s="28"/>
      <c r="C3784" s="27"/>
      <c r="D3784" s="28"/>
      <c r="E3784" s="27"/>
      <c r="F3784" s="27"/>
      <c r="G3784" s="27" t="s">
        <v>8899</v>
      </c>
      <c r="H3784" s="27" t="s">
        <v>8900</v>
      </c>
    </row>
    <row r="3785" spans="1:8" x14ac:dyDescent="0.35">
      <c r="A3785" s="27"/>
      <c r="B3785" s="28"/>
      <c r="C3785" s="27"/>
      <c r="D3785" s="28"/>
      <c r="E3785" s="27"/>
      <c r="F3785" s="27"/>
      <c r="G3785" s="27" t="s">
        <v>8901</v>
      </c>
      <c r="H3785" s="27" t="s">
        <v>8902</v>
      </c>
    </row>
    <row r="3786" spans="1:8" ht="38.5" x14ac:dyDescent="0.35">
      <c r="A3786" s="25" t="s">
        <v>8903</v>
      </c>
      <c r="B3786" s="26" t="s">
        <v>8904</v>
      </c>
      <c r="C3786" s="25" t="s">
        <v>8903</v>
      </c>
      <c r="D3786" s="26" t="s">
        <v>8904</v>
      </c>
      <c r="E3786" s="27"/>
      <c r="F3786" s="27"/>
      <c r="G3786" s="27"/>
      <c r="H3786" s="27"/>
    </row>
    <row r="3787" spans="1:8" ht="26" x14ac:dyDescent="0.35">
      <c r="A3787" s="27"/>
      <c r="B3787" s="28"/>
      <c r="C3787" s="29" t="s">
        <v>8905</v>
      </c>
      <c r="D3787" s="30" t="s">
        <v>8906</v>
      </c>
      <c r="E3787" s="27"/>
      <c r="F3787" s="27"/>
      <c r="G3787" s="27"/>
      <c r="H3787" s="27"/>
    </row>
    <row r="3788" spans="1:8" ht="26" x14ac:dyDescent="0.35">
      <c r="A3788" s="27"/>
      <c r="B3788" s="28"/>
      <c r="C3788" s="27"/>
      <c r="D3788" s="28"/>
      <c r="E3788" s="31" t="s">
        <v>8907</v>
      </c>
      <c r="F3788" s="32" t="s">
        <v>8908</v>
      </c>
      <c r="G3788" s="27"/>
      <c r="H3788" s="27"/>
    </row>
    <row r="3789" spans="1:8" x14ac:dyDescent="0.35">
      <c r="A3789" s="27"/>
      <c r="B3789" s="28"/>
      <c r="C3789" s="27"/>
      <c r="D3789" s="28"/>
      <c r="E3789" s="27"/>
      <c r="F3789" s="27"/>
      <c r="G3789" s="33" t="s">
        <v>8909</v>
      </c>
      <c r="H3789" s="33" t="s">
        <v>8910</v>
      </c>
    </row>
    <row r="3790" spans="1:8" x14ac:dyDescent="0.35">
      <c r="A3790" s="27"/>
      <c r="B3790" s="28"/>
      <c r="C3790" s="27"/>
      <c r="D3790" s="28"/>
      <c r="E3790" s="27"/>
      <c r="F3790" s="27"/>
      <c r="G3790" s="27" t="s">
        <v>8911</v>
      </c>
      <c r="H3790" s="27" t="s">
        <v>8912</v>
      </c>
    </row>
    <row r="3791" spans="1:8" x14ac:dyDescent="0.35">
      <c r="A3791" s="27"/>
      <c r="B3791" s="28"/>
      <c r="C3791" s="27"/>
      <c r="D3791" s="28"/>
      <c r="E3791" s="27"/>
      <c r="F3791" s="27"/>
      <c r="G3791" s="27" t="s">
        <v>8913</v>
      </c>
      <c r="H3791" s="27" t="s">
        <v>8914</v>
      </c>
    </row>
    <row r="3792" spans="1:8" x14ac:dyDescent="0.35">
      <c r="A3792" s="27"/>
      <c r="B3792" s="28"/>
      <c r="C3792" s="27"/>
      <c r="D3792" s="28"/>
      <c r="E3792" s="27"/>
      <c r="F3792" s="27"/>
      <c r="G3792" s="27" t="s">
        <v>8915</v>
      </c>
      <c r="H3792" s="27" t="s">
        <v>8916</v>
      </c>
    </row>
    <row r="3793" spans="1:8" x14ac:dyDescent="0.35">
      <c r="A3793" s="27"/>
      <c r="B3793" s="28"/>
      <c r="C3793" s="27"/>
      <c r="D3793" s="28"/>
      <c r="E3793" s="27"/>
      <c r="F3793" s="27"/>
      <c r="G3793" s="27" t="s">
        <v>8917</v>
      </c>
      <c r="H3793" s="27" t="s">
        <v>8918</v>
      </c>
    </row>
    <row r="3794" spans="1:8" x14ac:dyDescent="0.35">
      <c r="A3794" s="27"/>
      <c r="B3794" s="28"/>
      <c r="C3794" s="27"/>
      <c r="D3794" s="28"/>
      <c r="E3794" s="27"/>
      <c r="F3794" s="27"/>
      <c r="G3794" s="27" t="s">
        <v>8919</v>
      </c>
      <c r="H3794" s="27" t="s">
        <v>8920</v>
      </c>
    </row>
    <row r="3795" spans="1:8" x14ac:dyDescent="0.35">
      <c r="A3795" s="27"/>
      <c r="B3795" s="28"/>
      <c r="C3795" s="27"/>
      <c r="D3795" s="28"/>
      <c r="E3795" s="27"/>
      <c r="F3795" s="27"/>
      <c r="G3795" s="27" t="s">
        <v>8921</v>
      </c>
      <c r="H3795" s="27" t="s">
        <v>8922</v>
      </c>
    </row>
    <row r="3796" spans="1:8" x14ac:dyDescent="0.35">
      <c r="A3796" s="27"/>
      <c r="B3796" s="28"/>
      <c r="C3796" s="27"/>
      <c r="D3796" s="28"/>
      <c r="E3796" s="27"/>
      <c r="F3796" s="27"/>
      <c r="G3796" s="27" t="s">
        <v>8923</v>
      </c>
      <c r="H3796" s="27" t="s">
        <v>8924</v>
      </c>
    </row>
    <row r="3797" spans="1:8" x14ac:dyDescent="0.35">
      <c r="A3797" s="27"/>
      <c r="B3797" s="28"/>
      <c r="C3797" s="27"/>
      <c r="D3797" s="28"/>
      <c r="E3797" s="27"/>
      <c r="F3797" s="27"/>
      <c r="G3797" s="27" t="s">
        <v>8925</v>
      </c>
      <c r="H3797" s="27" t="s">
        <v>8926</v>
      </c>
    </row>
    <row r="3798" spans="1:8" x14ac:dyDescent="0.35">
      <c r="A3798" s="27"/>
      <c r="B3798" s="28"/>
      <c r="C3798" s="27"/>
      <c r="D3798" s="28"/>
      <c r="E3798" s="27"/>
      <c r="F3798" s="27"/>
      <c r="G3798" s="27" t="s">
        <v>8927</v>
      </c>
      <c r="H3798" s="27" t="s">
        <v>8928</v>
      </c>
    </row>
    <row r="3799" spans="1:8" x14ac:dyDescent="0.35">
      <c r="A3799" s="27"/>
      <c r="B3799" s="28"/>
      <c r="C3799" s="27"/>
      <c r="D3799" s="28"/>
      <c r="E3799" s="27"/>
      <c r="F3799" s="27"/>
      <c r="G3799" s="33" t="s">
        <v>8929</v>
      </c>
      <c r="H3799" s="33" t="s">
        <v>8930</v>
      </c>
    </row>
    <row r="3800" spans="1:8" x14ac:dyDescent="0.35">
      <c r="A3800" s="27"/>
      <c r="B3800" s="28"/>
      <c r="C3800" s="27"/>
      <c r="D3800" s="28"/>
      <c r="E3800" s="27"/>
      <c r="F3800" s="27"/>
      <c r="G3800" s="27" t="s">
        <v>8931</v>
      </c>
      <c r="H3800" s="27" t="s">
        <v>8932</v>
      </c>
    </row>
    <row r="3801" spans="1:8" x14ac:dyDescent="0.35">
      <c r="A3801" s="27"/>
      <c r="B3801" s="28"/>
      <c r="C3801" s="27"/>
      <c r="D3801" s="28"/>
      <c r="E3801" s="27"/>
      <c r="F3801" s="27"/>
      <c r="G3801" s="27" t="s">
        <v>8933</v>
      </c>
      <c r="H3801" s="27" t="s">
        <v>8934</v>
      </c>
    </row>
    <row r="3802" spans="1:8" x14ac:dyDescent="0.35">
      <c r="A3802" s="27"/>
      <c r="B3802" s="28"/>
      <c r="C3802" s="27"/>
      <c r="D3802" s="28"/>
      <c r="E3802" s="27"/>
      <c r="F3802" s="27"/>
      <c r="G3802" s="27" t="s">
        <v>8935</v>
      </c>
      <c r="H3802" s="27" t="s">
        <v>8936</v>
      </c>
    </row>
    <row r="3803" spans="1:8" x14ac:dyDescent="0.35">
      <c r="A3803" s="27"/>
      <c r="B3803" s="28"/>
      <c r="C3803" s="27"/>
      <c r="D3803" s="28"/>
      <c r="E3803" s="27"/>
      <c r="F3803" s="27"/>
      <c r="G3803" s="33" t="s">
        <v>8937</v>
      </c>
      <c r="H3803" s="33" t="s">
        <v>8938</v>
      </c>
    </row>
    <row r="3804" spans="1:8" x14ac:dyDescent="0.35">
      <c r="A3804" s="27"/>
      <c r="B3804" s="28"/>
      <c r="C3804" s="27"/>
      <c r="D3804" s="28"/>
      <c r="E3804" s="27"/>
      <c r="F3804" s="27"/>
      <c r="G3804" s="27" t="s">
        <v>8939</v>
      </c>
      <c r="H3804" s="27" t="s">
        <v>8940</v>
      </c>
    </row>
    <row r="3805" spans="1:8" x14ac:dyDescent="0.35">
      <c r="A3805" s="27"/>
      <c r="B3805" s="28"/>
      <c r="C3805" s="27"/>
      <c r="D3805" s="28"/>
      <c r="E3805" s="27"/>
      <c r="F3805" s="27"/>
      <c r="G3805" s="27" t="s">
        <v>8941</v>
      </c>
      <c r="H3805" s="27" t="s">
        <v>8942</v>
      </c>
    </row>
    <row r="3806" spans="1:8" x14ac:dyDescent="0.35">
      <c r="A3806" s="27"/>
      <c r="B3806" s="28"/>
      <c r="C3806" s="27"/>
      <c r="D3806" s="28"/>
      <c r="E3806" s="27"/>
      <c r="F3806" s="27"/>
      <c r="G3806" s="27" t="s">
        <v>8943</v>
      </c>
      <c r="H3806" s="27" t="s">
        <v>8944</v>
      </c>
    </row>
    <row r="3807" spans="1:8" x14ac:dyDescent="0.35">
      <c r="A3807" s="27"/>
      <c r="B3807" s="28"/>
      <c r="C3807" s="27"/>
      <c r="D3807" s="28"/>
      <c r="E3807" s="27"/>
      <c r="F3807" s="27"/>
      <c r="G3807" s="27" t="s">
        <v>8945</v>
      </c>
      <c r="H3807" s="27" t="s">
        <v>8946</v>
      </c>
    </row>
    <row r="3808" spans="1:8" x14ac:dyDescent="0.35">
      <c r="A3808" s="27"/>
      <c r="B3808" s="28"/>
      <c r="C3808" s="27"/>
      <c r="D3808" s="28"/>
      <c r="E3808" s="27"/>
      <c r="F3808" s="27"/>
      <c r="G3808" s="27" t="s">
        <v>8947</v>
      </c>
      <c r="H3808" s="27" t="s">
        <v>8948</v>
      </c>
    </row>
    <row r="3809" spans="1:8" x14ac:dyDescent="0.35">
      <c r="A3809" s="27"/>
      <c r="B3809" s="28"/>
      <c r="C3809" s="27"/>
      <c r="D3809" s="28"/>
      <c r="E3809" s="27"/>
      <c r="F3809" s="27"/>
      <c r="G3809" s="27" t="s">
        <v>8949</v>
      </c>
      <c r="H3809" s="27" t="s">
        <v>8950</v>
      </c>
    </row>
    <row r="3810" spans="1:8" x14ac:dyDescent="0.35">
      <c r="A3810" s="27"/>
      <c r="B3810" s="28"/>
      <c r="C3810" s="27"/>
      <c r="D3810" s="28"/>
      <c r="E3810" s="27"/>
      <c r="F3810" s="27"/>
      <c r="G3810" s="27" t="s">
        <v>8951</v>
      </c>
      <c r="H3810" s="27" t="s">
        <v>8952</v>
      </c>
    </row>
    <row r="3811" spans="1:8" x14ac:dyDescent="0.35">
      <c r="A3811" s="27"/>
      <c r="B3811" s="28"/>
      <c r="C3811" s="27"/>
      <c r="D3811" s="28"/>
      <c r="E3811" s="27"/>
      <c r="F3811" s="27"/>
      <c r="G3811" s="27" t="s">
        <v>8953</v>
      </c>
      <c r="H3811" s="27" t="s">
        <v>8954</v>
      </c>
    </row>
    <row r="3812" spans="1:8" x14ac:dyDescent="0.35">
      <c r="A3812" s="27"/>
      <c r="B3812" s="28"/>
      <c r="C3812" s="27"/>
      <c r="D3812" s="28"/>
      <c r="E3812" s="27"/>
      <c r="F3812" s="27"/>
      <c r="G3812" s="27" t="s">
        <v>8955</v>
      </c>
      <c r="H3812" s="27" t="s">
        <v>8956</v>
      </c>
    </row>
    <row r="3813" spans="1:8" x14ac:dyDescent="0.35">
      <c r="A3813" s="27"/>
      <c r="B3813" s="28"/>
      <c r="C3813" s="27"/>
      <c r="D3813" s="28"/>
      <c r="E3813" s="27"/>
      <c r="F3813" s="27"/>
      <c r="G3813" s="27" t="s">
        <v>8957</v>
      </c>
      <c r="H3813" s="27" t="s">
        <v>8958</v>
      </c>
    </row>
    <row r="3814" spans="1:8" x14ac:dyDescent="0.35">
      <c r="A3814" s="27"/>
      <c r="B3814" s="28"/>
      <c r="C3814" s="27"/>
      <c r="D3814" s="28"/>
      <c r="E3814" s="27"/>
      <c r="F3814" s="27"/>
      <c r="G3814" s="27" t="s">
        <v>8959</v>
      </c>
      <c r="H3814" s="27" t="s">
        <v>8960</v>
      </c>
    </row>
    <row r="3815" spans="1:8" x14ac:dyDescent="0.35">
      <c r="A3815" s="27"/>
      <c r="B3815" s="28"/>
      <c r="C3815" s="27"/>
      <c r="D3815" s="28"/>
      <c r="E3815" s="27"/>
      <c r="F3815" s="27"/>
      <c r="G3815" s="27" t="s">
        <v>8961</v>
      </c>
      <c r="H3815" s="27" t="s">
        <v>8962</v>
      </c>
    </row>
    <row r="3816" spans="1:8" x14ac:dyDescent="0.35">
      <c r="A3816" s="27"/>
      <c r="B3816" s="28"/>
      <c r="C3816" s="27"/>
      <c r="D3816" s="28"/>
      <c r="E3816" s="27"/>
      <c r="F3816" s="27"/>
      <c r="G3816" s="27" t="s">
        <v>8963</v>
      </c>
      <c r="H3816" s="27" t="s">
        <v>8964</v>
      </c>
    </row>
    <row r="3817" spans="1:8" x14ac:dyDescent="0.35">
      <c r="A3817" s="27"/>
      <c r="B3817" s="28"/>
      <c r="C3817" s="27"/>
      <c r="D3817" s="28"/>
      <c r="E3817" s="27"/>
      <c r="F3817" s="27"/>
      <c r="G3817" s="27" t="s">
        <v>8965</v>
      </c>
      <c r="H3817" s="27" t="s">
        <v>8966</v>
      </c>
    </row>
    <row r="3818" spans="1:8" x14ac:dyDescent="0.35">
      <c r="A3818" s="27"/>
      <c r="B3818" s="28"/>
      <c r="C3818" s="27"/>
      <c r="D3818" s="28"/>
      <c r="E3818" s="27"/>
      <c r="F3818" s="27"/>
      <c r="G3818" s="27" t="s">
        <v>8967</v>
      </c>
      <c r="H3818" s="27" t="s">
        <v>8968</v>
      </c>
    </row>
    <row r="3819" spans="1:8" ht="26" x14ac:dyDescent="0.35">
      <c r="A3819" s="27"/>
      <c r="B3819" s="28"/>
      <c r="C3819" s="27"/>
      <c r="D3819" s="28"/>
      <c r="E3819" s="31" t="s">
        <v>8969</v>
      </c>
      <c r="F3819" s="32" t="s">
        <v>8970</v>
      </c>
      <c r="G3819" s="27"/>
      <c r="H3819" s="27"/>
    </row>
    <row r="3820" spans="1:8" x14ac:dyDescent="0.35">
      <c r="A3820" s="27"/>
      <c r="B3820" s="28"/>
      <c r="C3820" s="27"/>
      <c r="D3820" s="28"/>
      <c r="E3820" s="27"/>
      <c r="F3820" s="27"/>
      <c r="G3820" s="33" t="s">
        <v>8971</v>
      </c>
      <c r="H3820" s="33" t="s">
        <v>8972</v>
      </c>
    </row>
    <row r="3821" spans="1:8" x14ac:dyDescent="0.35">
      <c r="A3821" s="27"/>
      <c r="B3821" s="28"/>
      <c r="C3821" s="27"/>
      <c r="D3821" s="28"/>
      <c r="E3821" s="27"/>
      <c r="F3821" s="27"/>
      <c r="G3821" s="27" t="s">
        <v>8973</v>
      </c>
      <c r="H3821" s="27" t="s">
        <v>8974</v>
      </c>
    </row>
    <row r="3822" spans="1:8" x14ac:dyDescent="0.35">
      <c r="A3822" s="27"/>
      <c r="B3822" s="28"/>
      <c r="C3822" s="27"/>
      <c r="D3822" s="28"/>
      <c r="E3822" s="27"/>
      <c r="F3822" s="27"/>
      <c r="G3822" s="27" t="s">
        <v>8975</v>
      </c>
      <c r="H3822" s="27" t="s">
        <v>8976</v>
      </c>
    </row>
    <row r="3823" spans="1:8" x14ac:dyDescent="0.35">
      <c r="A3823" s="27"/>
      <c r="B3823" s="28"/>
      <c r="C3823" s="27"/>
      <c r="D3823" s="28"/>
      <c r="E3823" s="27"/>
      <c r="F3823" s="27"/>
      <c r="G3823" s="27" t="s">
        <v>8977</v>
      </c>
      <c r="H3823" s="27" t="s">
        <v>8978</v>
      </c>
    </row>
    <row r="3824" spans="1:8" x14ac:dyDescent="0.35">
      <c r="A3824" s="27"/>
      <c r="B3824" s="28"/>
      <c r="C3824" s="27"/>
      <c r="D3824" s="28"/>
      <c r="E3824" s="27"/>
      <c r="F3824" s="27"/>
      <c r="G3824" s="27" t="s">
        <v>8979</v>
      </c>
      <c r="H3824" s="27" t="s">
        <v>8980</v>
      </c>
    </row>
    <row r="3825" spans="1:8" x14ac:dyDescent="0.35">
      <c r="A3825" s="27"/>
      <c r="B3825" s="28"/>
      <c r="C3825" s="27"/>
      <c r="D3825" s="28"/>
      <c r="E3825" s="27"/>
      <c r="F3825" s="27"/>
      <c r="G3825" s="27" t="s">
        <v>8981</v>
      </c>
      <c r="H3825" s="27" t="s">
        <v>8982</v>
      </c>
    </row>
    <row r="3826" spans="1:8" x14ac:dyDescent="0.35">
      <c r="A3826" s="27"/>
      <c r="B3826" s="28"/>
      <c r="C3826" s="27"/>
      <c r="D3826" s="28"/>
      <c r="E3826" s="27"/>
      <c r="F3826" s="27"/>
      <c r="G3826" s="27" t="s">
        <v>8983</v>
      </c>
      <c r="H3826" s="27" t="s">
        <v>8984</v>
      </c>
    </row>
    <row r="3827" spans="1:8" x14ac:dyDescent="0.35">
      <c r="A3827" s="27"/>
      <c r="B3827" s="28"/>
      <c r="C3827" s="27"/>
      <c r="D3827" s="28"/>
      <c r="E3827" s="27"/>
      <c r="F3827" s="27"/>
      <c r="G3827" s="27" t="s">
        <v>8985</v>
      </c>
      <c r="H3827" s="27" t="s">
        <v>8986</v>
      </c>
    </row>
    <row r="3828" spans="1:8" x14ac:dyDescent="0.35">
      <c r="A3828" s="27"/>
      <c r="B3828" s="28"/>
      <c r="C3828" s="27"/>
      <c r="D3828" s="28"/>
      <c r="E3828" s="27"/>
      <c r="F3828" s="27"/>
      <c r="G3828" s="27" t="s">
        <v>8987</v>
      </c>
      <c r="H3828" s="27" t="s">
        <v>8988</v>
      </c>
    </row>
    <row r="3829" spans="1:8" x14ac:dyDescent="0.35">
      <c r="A3829" s="27"/>
      <c r="B3829" s="28"/>
      <c r="C3829" s="27"/>
      <c r="D3829" s="28"/>
      <c r="E3829" s="27"/>
      <c r="F3829" s="27"/>
      <c r="G3829" s="27" t="s">
        <v>8989</v>
      </c>
      <c r="H3829" s="27" t="s">
        <v>8990</v>
      </c>
    </row>
    <row r="3830" spans="1:8" x14ac:dyDescent="0.35">
      <c r="A3830" s="27"/>
      <c r="B3830" s="28"/>
      <c r="C3830" s="27"/>
      <c r="D3830" s="28"/>
      <c r="E3830" s="27"/>
      <c r="F3830" s="27"/>
      <c r="G3830" s="33" t="s">
        <v>8991</v>
      </c>
      <c r="H3830" s="33" t="s">
        <v>8992</v>
      </c>
    </row>
    <row r="3831" spans="1:8" x14ac:dyDescent="0.35">
      <c r="A3831" s="27"/>
      <c r="B3831" s="28"/>
      <c r="C3831" s="27"/>
      <c r="D3831" s="28"/>
      <c r="E3831" s="27"/>
      <c r="F3831" s="27"/>
      <c r="G3831" s="27" t="s">
        <v>8993</v>
      </c>
      <c r="H3831" s="27" t="s">
        <v>8994</v>
      </c>
    </row>
    <row r="3832" spans="1:8" x14ac:dyDescent="0.35">
      <c r="A3832" s="27"/>
      <c r="B3832" s="28"/>
      <c r="C3832" s="27"/>
      <c r="D3832" s="28"/>
      <c r="E3832" s="27"/>
      <c r="F3832" s="27"/>
      <c r="G3832" s="27" t="s">
        <v>8995</v>
      </c>
      <c r="H3832" s="27" t="s">
        <v>8996</v>
      </c>
    </row>
    <row r="3833" spans="1:8" x14ac:dyDescent="0.35">
      <c r="A3833" s="27"/>
      <c r="B3833" s="28"/>
      <c r="C3833" s="27"/>
      <c r="D3833" s="28"/>
      <c r="E3833" s="27"/>
      <c r="F3833" s="27"/>
      <c r="G3833" s="27" t="s">
        <v>8997</v>
      </c>
      <c r="H3833" s="27" t="s">
        <v>8998</v>
      </c>
    </row>
    <row r="3834" spans="1:8" x14ac:dyDescent="0.35">
      <c r="A3834" s="27"/>
      <c r="B3834" s="28"/>
      <c r="C3834" s="27"/>
      <c r="D3834" s="28"/>
      <c r="E3834" s="27"/>
      <c r="F3834" s="27"/>
      <c r="G3834" s="27" t="s">
        <v>8999</v>
      </c>
      <c r="H3834" s="27" t="s">
        <v>9000</v>
      </c>
    </row>
    <row r="3835" spans="1:8" x14ac:dyDescent="0.35">
      <c r="A3835" s="27"/>
      <c r="B3835" s="28"/>
      <c r="C3835" s="27"/>
      <c r="D3835" s="28"/>
      <c r="E3835" s="27"/>
      <c r="F3835" s="27"/>
      <c r="G3835" s="27" t="s">
        <v>9001</v>
      </c>
      <c r="H3835" s="27" t="s">
        <v>9002</v>
      </c>
    </row>
    <row r="3836" spans="1:8" x14ac:dyDescent="0.35">
      <c r="A3836" s="27"/>
      <c r="B3836" s="28"/>
      <c r="C3836" s="27"/>
      <c r="D3836" s="28"/>
      <c r="E3836" s="27"/>
      <c r="F3836" s="27"/>
      <c r="G3836" s="33" t="s">
        <v>9003</v>
      </c>
      <c r="H3836" s="33" t="s">
        <v>9004</v>
      </c>
    </row>
    <row r="3837" spans="1:8" x14ac:dyDescent="0.35">
      <c r="A3837" s="27"/>
      <c r="B3837" s="28"/>
      <c r="C3837" s="27"/>
      <c r="D3837" s="28"/>
      <c r="E3837" s="27"/>
      <c r="F3837" s="27"/>
      <c r="G3837" s="33" t="s">
        <v>9005</v>
      </c>
      <c r="H3837" s="33" t="s">
        <v>9006</v>
      </c>
    </row>
    <row r="3838" spans="1:8" x14ac:dyDescent="0.35">
      <c r="A3838" s="27"/>
      <c r="B3838" s="28"/>
      <c r="C3838" s="27"/>
      <c r="D3838" s="28"/>
      <c r="E3838" s="27"/>
      <c r="F3838" s="27"/>
      <c r="G3838" s="27" t="s">
        <v>9007</v>
      </c>
      <c r="H3838" s="27" t="s">
        <v>9008</v>
      </c>
    </row>
    <row r="3839" spans="1:8" x14ac:dyDescent="0.35">
      <c r="A3839" s="27"/>
      <c r="B3839" s="28"/>
      <c r="C3839" s="27"/>
      <c r="D3839" s="28"/>
      <c r="E3839" s="27"/>
      <c r="F3839" s="27"/>
      <c r="G3839" s="27" t="s">
        <v>9009</v>
      </c>
      <c r="H3839" s="27" t="s">
        <v>9010</v>
      </c>
    </row>
    <row r="3840" spans="1:8" x14ac:dyDescent="0.35">
      <c r="A3840" s="27"/>
      <c r="B3840" s="28"/>
      <c r="C3840" s="27"/>
      <c r="D3840" s="28"/>
      <c r="E3840" s="27"/>
      <c r="F3840" s="27"/>
      <c r="G3840" s="27" t="s">
        <v>9011</v>
      </c>
      <c r="H3840" s="27" t="s">
        <v>9012</v>
      </c>
    </row>
    <row r="3841" spans="1:8" x14ac:dyDescent="0.35">
      <c r="A3841" s="27"/>
      <c r="B3841" s="28"/>
      <c r="C3841" s="27"/>
      <c r="D3841" s="28"/>
      <c r="E3841" s="27"/>
      <c r="F3841" s="27"/>
      <c r="G3841" s="27" t="s">
        <v>9013</v>
      </c>
      <c r="H3841" s="27" t="s">
        <v>9014</v>
      </c>
    </row>
    <row r="3842" spans="1:8" x14ac:dyDescent="0.35">
      <c r="A3842" s="27"/>
      <c r="B3842" s="28"/>
      <c r="C3842" s="27"/>
      <c r="D3842" s="28"/>
      <c r="E3842" s="27"/>
      <c r="F3842" s="27"/>
      <c r="G3842" s="33" t="s">
        <v>9015</v>
      </c>
      <c r="H3842" s="33" t="s">
        <v>9016</v>
      </c>
    </row>
    <row r="3843" spans="1:8" x14ac:dyDescent="0.35">
      <c r="A3843" s="27"/>
      <c r="B3843" s="28"/>
      <c r="C3843" s="29" t="s">
        <v>9017</v>
      </c>
      <c r="D3843" s="30" t="s">
        <v>9018</v>
      </c>
      <c r="E3843" s="27"/>
      <c r="F3843" s="27"/>
      <c r="G3843" s="27"/>
      <c r="H3843" s="27"/>
    </row>
    <row r="3844" spans="1:8" x14ac:dyDescent="0.35">
      <c r="A3844" s="27"/>
      <c r="B3844" s="28"/>
      <c r="C3844" s="27"/>
      <c r="D3844" s="28"/>
      <c r="E3844" s="31" t="s">
        <v>9019</v>
      </c>
      <c r="F3844" s="31" t="s">
        <v>9020</v>
      </c>
      <c r="G3844" s="27"/>
      <c r="H3844" s="27"/>
    </row>
    <row r="3845" spans="1:8" x14ac:dyDescent="0.35">
      <c r="A3845" s="27"/>
      <c r="B3845" s="28"/>
      <c r="C3845" s="27"/>
      <c r="D3845" s="28"/>
      <c r="E3845" s="31" t="s">
        <v>9021</v>
      </c>
      <c r="F3845" s="31" t="s">
        <v>9022</v>
      </c>
      <c r="G3845" s="27"/>
      <c r="H3845" s="27"/>
    </row>
    <row r="3846" spans="1:8" x14ac:dyDescent="0.35">
      <c r="A3846" s="27"/>
      <c r="B3846" s="28"/>
      <c r="C3846" s="27"/>
      <c r="D3846" s="28"/>
      <c r="E3846" s="27"/>
      <c r="F3846" s="27"/>
      <c r="G3846" s="33" t="s">
        <v>9023</v>
      </c>
      <c r="H3846" s="33" t="s">
        <v>9024</v>
      </c>
    </row>
    <row r="3847" spans="1:8" x14ac:dyDescent="0.35">
      <c r="A3847" s="27"/>
      <c r="B3847" s="28"/>
      <c r="C3847" s="27"/>
      <c r="D3847" s="28"/>
      <c r="E3847" s="31" t="s">
        <v>9025</v>
      </c>
      <c r="F3847" s="31" t="s">
        <v>9026</v>
      </c>
      <c r="G3847" s="27"/>
      <c r="H3847" s="27"/>
    </row>
    <row r="3848" spans="1:8" x14ac:dyDescent="0.35">
      <c r="A3848" s="27"/>
      <c r="B3848" s="28"/>
      <c r="C3848" s="27"/>
      <c r="D3848" s="28"/>
      <c r="E3848" s="31" t="s">
        <v>9027</v>
      </c>
      <c r="F3848" s="31" t="s">
        <v>9028</v>
      </c>
      <c r="G3848" s="27"/>
      <c r="H3848" s="27"/>
    </row>
    <row r="3849" spans="1:8" x14ac:dyDescent="0.35">
      <c r="A3849" s="27"/>
      <c r="B3849" s="28"/>
      <c r="C3849" s="27"/>
      <c r="D3849" s="28"/>
      <c r="E3849" s="31" t="s">
        <v>9029</v>
      </c>
      <c r="F3849" s="31" t="s">
        <v>9030</v>
      </c>
      <c r="G3849" s="27"/>
      <c r="H3849" s="27"/>
    </row>
    <row r="3850" spans="1:8" x14ac:dyDescent="0.35">
      <c r="A3850" s="27"/>
      <c r="B3850" s="28"/>
      <c r="C3850" s="27"/>
      <c r="D3850" s="28"/>
      <c r="E3850" s="31" t="s">
        <v>9031</v>
      </c>
      <c r="F3850" s="31" t="s">
        <v>9032</v>
      </c>
      <c r="G3850" s="27"/>
      <c r="H3850" s="27"/>
    </row>
    <row r="3851" spans="1:8" x14ac:dyDescent="0.35">
      <c r="A3851" s="27"/>
      <c r="B3851" s="28"/>
      <c r="C3851" s="27"/>
      <c r="D3851" s="28"/>
      <c r="E3851" s="27"/>
      <c r="F3851" s="27"/>
      <c r="G3851" s="33" t="s">
        <v>9033</v>
      </c>
      <c r="H3851" s="33" t="s">
        <v>9034</v>
      </c>
    </row>
    <row r="3852" spans="1:8" x14ac:dyDescent="0.35">
      <c r="A3852" s="27"/>
      <c r="B3852" s="28"/>
      <c r="C3852" s="27"/>
      <c r="D3852" s="28"/>
      <c r="E3852" s="27"/>
      <c r="F3852" s="27"/>
      <c r="G3852" s="27" t="s">
        <v>9035</v>
      </c>
      <c r="H3852" s="27" t="s">
        <v>9036</v>
      </c>
    </row>
    <row r="3853" spans="1:8" x14ac:dyDescent="0.35">
      <c r="A3853" s="27"/>
      <c r="B3853" s="28"/>
      <c r="C3853" s="27"/>
      <c r="D3853" s="28"/>
      <c r="E3853" s="27"/>
      <c r="F3853" s="27"/>
      <c r="G3853" s="33" t="s">
        <v>9037</v>
      </c>
      <c r="H3853" s="33" t="s">
        <v>9038</v>
      </c>
    </row>
    <row r="3854" spans="1:8" x14ac:dyDescent="0.35">
      <c r="A3854" s="27"/>
      <c r="B3854" s="28"/>
      <c r="C3854" s="29" t="s">
        <v>9039</v>
      </c>
      <c r="D3854" s="30" t="s">
        <v>9040</v>
      </c>
      <c r="E3854" s="27"/>
      <c r="F3854" s="27"/>
      <c r="G3854" s="27"/>
      <c r="H3854" s="27"/>
    </row>
    <row r="3855" spans="1:8" x14ac:dyDescent="0.35">
      <c r="A3855" s="27"/>
      <c r="B3855" s="28"/>
      <c r="C3855" s="27"/>
      <c r="D3855" s="28"/>
      <c r="E3855" s="31" t="s">
        <v>9041</v>
      </c>
      <c r="F3855" s="31" t="s">
        <v>9042</v>
      </c>
      <c r="G3855" s="27"/>
      <c r="H3855" s="27"/>
    </row>
    <row r="3856" spans="1:8" x14ac:dyDescent="0.35">
      <c r="A3856" s="27"/>
      <c r="B3856" s="28"/>
      <c r="C3856" s="27"/>
      <c r="D3856" s="28"/>
      <c r="E3856" s="27"/>
      <c r="F3856" s="27"/>
      <c r="G3856" s="33" t="s">
        <v>9043</v>
      </c>
      <c r="H3856" s="33" t="s">
        <v>9044</v>
      </c>
    </row>
    <row r="3857" spans="1:8" x14ac:dyDescent="0.35">
      <c r="A3857" s="27"/>
      <c r="B3857" s="28"/>
      <c r="C3857" s="27"/>
      <c r="D3857" s="28"/>
      <c r="E3857" s="27"/>
      <c r="F3857" s="27"/>
      <c r="G3857" s="27" t="s">
        <v>9045</v>
      </c>
      <c r="H3857" s="27" t="s">
        <v>9046</v>
      </c>
    </row>
    <row r="3858" spans="1:8" x14ac:dyDescent="0.35">
      <c r="A3858" s="27"/>
      <c r="B3858" s="28"/>
      <c r="C3858" s="27"/>
      <c r="D3858" s="28"/>
      <c r="E3858" s="27"/>
      <c r="F3858" s="27"/>
      <c r="G3858" s="27" t="s">
        <v>9047</v>
      </c>
      <c r="H3858" s="27" t="s">
        <v>9048</v>
      </c>
    </row>
    <row r="3859" spans="1:8" x14ac:dyDescent="0.35">
      <c r="A3859" s="27"/>
      <c r="B3859" s="28"/>
      <c r="C3859" s="27"/>
      <c r="D3859" s="28"/>
      <c r="E3859" s="27"/>
      <c r="F3859" s="27"/>
      <c r="G3859" s="27" t="s">
        <v>9049</v>
      </c>
      <c r="H3859" s="27" t="s">
        <v>9050</v>
      </c>
    </row>
    <row r="3860" spans="1:8" x14ac:dyDescent="0.35">
      <c r="A3860" s="27"/>
      <c r="B3860" s="28"/>
      <c r="C3860" s="27"/>
      <c r="D3860" s="28"/>
      <c r="E3860" s="27"/>
      <c r="F3860" s="27"/>
      <c r="G3860" s="27" t="s">
        <v>9051</v>
      </c>
      <c r="H3860" s="27" t="s">
        <v>9052</v>
      </c>
    </row>
    <row r="3861" spans="1:8" x14ac:dyDescent="0.35">
      <c r="A3861" s="27"/>
      <c r="B3861" s="28"/>
      <c r="C3861" s="27"/>
      <c r="D3861" s="28"/>
      <c r="E3861" s="27"/>
      <c r="F3861" s="27"/>
      <c r="G3861" s="33" t="s">
        <v>9053</v>
      </c>
      <c r="H3861" s="33" t="s">
        <v>9054</v>
      </c>
    </row>
    <row r="3862" spans="1:8" x14ac:dyDescent="0.35">
      <c r="A3862" s="27"/>
      <c r="B3862" s="28"/>
      <c r="C3862" s="27"/>
      <c r="D3862" s="28"/>
      <c r="E3862" s="31" t="s">
        <v>9055</v>
      </c>
      <c r="F3862" s="31" t="s">
        <v>9056</v>
      </c>
      <c r="G3862" s="27"/>
      <c r="H3862" s="27"/>
    </row>
    <row r="3863" spans="1:8" x14ac:dyDescent="0.35">
      <c r="A3863" s="27"/>
      <c r="B3863" s="28"/>
      <c r="C3863" s="27"/>
      <c r="D3863" s="28"/>
      <c r="E3863" s="27"/>
      <c r="F3863" s="27"/>
      <c r="G3863" s="33" t="s">
        <v>9057</v>
      </c>
      <c r="H3863" s="33" t="s">
        <v>9058</v>
      </c>
    </row>
    <row r="3864" spans="1:8" x14ac:dyDescent="0.35">
      <c r="A3864" s="27"/>
      <c r="B3864" s="28"/>
      <c r="C3864" s="27"/>
      <c r="D3864" s="28"/>
      <c r="E3864" s="27"/>
      <c r="F3864" s="27"/>
      <c r="G3864" s="27" t="s">
        <v>9059</v>
      </c>
      <c r="H3864" s="27" t="s">
        <v>9060</v>
      </c>
    </row>
    <row r="3865" spans="1:8" x14ac:dyDescent="0.35">
      <c r="A3865" s="27"/>
      <c r="B3865" s="28"/>
      <c r="C3865" s="27"/>
      <c r="D3865" s="28"/>
      <c r="E3865" s="27"/>
      <c r="F3865" s="27"/>
      <c r="G3865" s="27" t="s">
        <v>9061</v>
      </c>
      <c r="H3865" s="27" t="s">
        <v>9062</v>
      </c>
    </row>
    <row r="3866" spans="1:8" x14ac:dyDescent="0.35">
      <c r="A3866" s="27"/>
      <c r="B3866" s="28"/>
      <c r="C3866" s="27"/>
      <c r="D3866" s="28"/>
      <c r="E3866" s="27"/>
      <c r="F3866" s="27"/>
      <c r="G3866" s="27" t="s">
        <v>9063</v>
      </c>
      <c r="H3866" s="27" t="s">
        <v>9064</v>
      </c>
    </row>
    <row r="3867" spans="1:8" x14ac:dyDescent="0.35">
      <c r="A3867" s="27"/>
      <c r="B3867" s="28"/>
      <c r="C3867" s="27"/>
      <c r="D3867" s="28"/>
      <c r="E3867" s="27"/>
      <c r="F3867" s="27"/>
      <c r="G3867" s="33" t="s">
        <v>9065</v>
      </c>
      <c r="H3867" s="33" t="s">
        <v>9066</v>
      </c>
    </row>
    <row r="3868" spans="1:8" x14ac:dyDescent="0.35">
      <c r="A3868" s="27"/>
      <c r="B3868" s="28"/>
      <c r="C3868" s="27"/>
      <c r="D3868" s="28"/>
      <c r="E3868" s="27"/>
      <c r="F3868" s="27"/>
      <c r="G3868" s="27" t="s">
        <v>9067</v>
      </c>
      <c r="H3868" s="27" t="s">
        <v>9068</v>
      </c>
    </row>
    <row r="3869" spans="1:8" x14ac:dyDescent="0.35">
      <c r="A3869" s="27"/>
      <c r="B3869" s="28"/>
      <c r="C3869" s="27"/>
      <c r="D3869" s="28"/>
      <c r="E3869" s="27"/>
      <c r="F3869" s="27"/>
      <c r="G3869" s="27" t="s">
        <v>9069</v>
      </c>
      <c r="H3869" s="27" t="s">
        <v>9070</v>
      </c>
    </row>
    <row r="3870" spans="1:8" x14ac:dyDescent="0.35">
      <c r="A3870" s="27"/>
      <c r="B3870" s="28"/>
      <c r="C3870" s="27"/>
      <c r="D3870" s="28"/>
      <c r="E3870" s="27"/>
      <c r="F3870" s="27"/>
      <c r="G3870" s="27" t="s">
        <v>9071</v>
      </c>
      <c r="H3870" s="27" t="s">
        <v>9072</v>
      </c>
    </row>
    <row r="3871" spans="1:8" x14ac:dyDescent="0.35">
      <c r="A3871" s="27"/>
      <c r="B3871" s="28"/>
      <c r="C3871" s="27"/>
      <c r="D3871" s="28"/>
      <c r="E3871" s="27"/>
      <c r="F3871" s="27"/>
      <c r="G3871" s="27" t="s">
        <v>9073</v>
      </c>
      <c r="H3871" s="27" t="s">
        <v>9074</v>
      </c>
    </row>
    <row r="3872" spans="1:8" x14ac:dyDescent="0.35">
      <c r="A3872" s="27"/>
      <c r="B3872" s="28"/>
      <c r="C3872" s="27"/>
      <c r="D3872" s="28"/>
      <c r="E3872" s="27"/>
      <c r="F3872" s="27"/>
      <c r="G3872" s="27" t="s">
        <v>9075</v>
      </c>
      <c r="H3872" s="27" t="s">
        <v>9076</v>
      </c>
    </row>
    <row r="3873" spans="1:8" x14ac:dyDescent="0.35">
      <c r="A3873" s="27"/>
      <c r="B3873" s="28"/>
      <c r="C3873" s="27"/>
      <c r="D3873" s="28"/>
      <c r="E3873" s="31" t="s">
        <v>9077</v>
      </c>
      <c r="F3873" s="31" t="s">
        <v>9078</v>
      </c>
      <c r="G3873" s="27"/>
      <c r="H3873" s="27"/>
    </row>
    <row r="3874" spans="1:8" x14ac:dyDescent="0.35">
      <c r="A3874" s="27"/>
      <c r="B3874" s="28"/>
      <c r="C3874" s="27"/>
      <c r="D3874" s="28"/>
      <c r="E3874" s="27"/>
      <c r="F3874" s="27"/>
      <c r="G3874" s="33" t="s">
        <v>9079</v>
      </c>
      <c r="H3874" s="33" t="s">
        <v>9080</v>
      </c>
    </row>
    <row r="3875" spans="1:8" x14ac:dyDescent="0.35">
      <c r="A3875" s="27"/>
      <c r="B3875" s="28"/>
      <c r="C3875" s="27"/>
      <c r="D3875" s="28"/>
      <c r="E3875" s="27"/>
      <c r="F3875" s="27"/>
      <c r="G3875" s="27" t="s">
        <v>9081</v>
      </c>
      <c r="H3875" s="27" t="s">
        <v>9082</v>
      </c>
    </row>
    <row r="3876" spans="1:8" x14ac:dyDescent="0.35">
      <c r="A3876" s="27"/>
      <c r="B3876" s="28"/>
      <c r="C3876" s="27"/>
      <c r="D3876" s="28"/>
      <c r="E3876" s="27"/>
      <c r="F3876" s="27"/>
      <c r="G3876" s="27" t="s">
        <v>9083</v>
      </c>
      <c r="H3876" s="27" t="s">
        <v>9084</v>
      </c>
    </row>
    <row r="3877" spans="1:8" x14ac:dyDescent="0.35">
      <c r="A3877" s="27"/>
      <c r="B3877" s="28"/>
      <c r="C3877" s="27"/>
      <c r="D3877" s="28"/>
      <c r="E3877" s="27"/>
      <c r="F3877" s="27"/>
      <c r="G3877" s="27" t="s">
        <v>9085</v>
      </c>
      <c r="H3877" s="27" t="s">
        <v>9086</v>
      </c>
    </row>
    <row r="3878" spans="1:8" x14ac:dyDescent="0.35">
      <c r="A3878" s="27"/>
      <c r="B3878" s="28"/>
      <c r="C3878" s="27"/>
      <c r="D3878" s="28"/>
      <c r="E3878" s="27"/>
      <c r="F3878" s="27"/>
      <c r="G3878" s="27" t="s">
        <v>9087</v>
      </c>
      <c r="H3878" s="27" t="s">
        <v>9088</v>
      </c>
    </row>
    <row r="3879" spans="1:8" x14ac:dyDescent="0.35">
      <c r="A3879" s="27"/>
      <c r="B3879" s="28"/>
      <c r="C3879" s="27"/>
      <c r="D3879" s="28"/>
      <c r="E3879" s="27"/>
      <c r="F3879" s="27"/>
      <c r="G3879" s="27" t="s">
        <v>9089</v>
      </c>
      <c r="H3879" s="27" t="s">
        <v>9090</v>
      </c>
    </row>
    <row r="3880" spans="1:8" x14ac:dyDescent="0.35">
      <c r="A3880" s="27"/>
      <c r="B3880" s="28"/>
      <c r="C3880" s="27"/>
      <c r="D3880" s="28"/>
      <c r="E3880" s="27"/>
      <c r="F3880" s="27"/>
      <c r="G3880" s="33" t="s">
        <v>9091</v>
      </c>
      <c r="H3880" s="33" t="s">
        <v>9092</v>
      </c>
    </row>
    <row r="3881" spans="1:8" x14ac:dyDescent="0.35">
      <c r="A3881" s="27"/>
      <c r="B3881" s="28"/>
      <c r="C3881" s="27"/>
      <c r="D3881" s="28"/>
      <c r="E3881" s="27"/>
      <c r="F3881" s="27"/>
      <c r="G3881" s="27" t="s">
        <v>9093</v>
      </c>
      <c r="H3881" s="27" t="s">
        <v>9094</v>
      </c>
    </row>
    <row r="3882" spans="1:8" x14ac:dyDescent="0.35">
      <c r="A3882" s="27"/>
      <c r="B3882" s="28"/>
      <c r="C3882" s="27"/>
      <c r="D3882" s="28"/>
      <c r="E3882" s="27"/>
      <c r="F3882" s="27"/>
      <c r="G3882" s="27" t="s">
        <v>9095</v>
      </c>
      <c r="H3882" s="27" t="s">
        <v>9096</v>
      </c>
    </row>
    <row r="3883" spans="1:8" x14ac:dyDescent="0.35">
      <c r="A3883" s="27"/>
      <c r="B3883" s="28"/>
      <c r="C3883" s="27"/>
      <c r="D3883" s="28"/>
      <c r="E3883" s="27"/>
      <c r="F3883" s="27"/>
      <c r="G3883" s="33" t="s">
        <v>9097</v>
      </c>
      <c r="H3883" s="33" t="s">
        <v>9098</v>
      </c>
    </row>
    <row r="3884" spans="1:8" x14ac:dyDescent="0.35">
      <c r="A3884" s="27"/>
      <c r="B3884" s="28"/>
      <c r="C3884" s="27"/>
      <c r="D3884" s="28"/>
      <c r="E3884" s="27"/>
      <c r="F3884" s="27"/>
      <c r="G3884" s="27" t="s">
        <v>9099</v>
      </c>
      <c r="H3884" s="27" t="s">
        <v>9100</v>
      </c>
    </row>
    <row r="3885" spans="1:8" x14ac:dyDescent="0.35">
      <c r="A3885" s="27"/>
      <c r="B3885" s="28"/>
      <c r="C3885" s="27"/>
      <c r="D3885" s="28"/>
      <c r="E3885" s="27"/>
      <c r="F3885" s="27"/>
      <c r="G3885" s="27" t="s">
        <v>9101</v>
      </c>
      <c r="H3885" s="27" t="s">
        <v>9102</v>
      </c>
    </row>
    <row r="3886" spans="1:8" ht="26" x14ac:dyDescent="0.35">
      <c r="A3886" s="27"/>
      <c r="B3886" s="28"/>
      <c r="C3886" s="27"/>
      <c r="D3886" s="28"/>
      <c r="E3886" s="31" t="s">
        <v>9103</v>
      </c>
      <c r="F3886" s="32" t="s">
        <v>9104</v>
      </c>
      <c r="G3886" s="27"/>
      <c r="H3886" s="27"/>
    </row>
    <row r="3887" spans="1:8" x14ac:dyDescent="0.35">
      <c r="A3887" s="27"/>
      <c r="B3887" s="28"/>
      <c r="C3887" s="27"/>
      <c r="D3887" s="28"/>
      <c r="E3887" s="27"/>
      <c r="F3887" s="27"/>
      <c r="G3887" s="33" t="s">
        <v>9105</v>
      </c>
      <c r="H3887" s="33" t="s">
        <v>9106</v>
      </c>
    </row>
    <row r="3888" spans="1:8" x14ac:dyDescent="0.35">
      <c r="A3888" s="27"/>
      <c r="B3888" s="28"/>
      <c r="C3888" s="27"/>
      <c r="D3888" s="28"/>
      <c r="E3888" s="27"/>
      <c r="F3888" s="27"/>
      <c r="G3888" s="27" t="s">
        <v>9107</v>
      </c>
      <c r="H3888" s="27" t="s">
        <v>9108</v>
      </c>
    </row>
    <row r="3889" spans="1:8" x14ac:dyDescent="0.35">
      <c r="A3889" s="27"/>
      <c r="B3889" s="28"/>
      <c r="C3889" s="27"/>
      <c r="D3889" s="28"/>
      <c r="E3889" s="27"/>
      <c r="F3889" s="27"/>
      <c r="G3889" s="33" t="s">
        <v>9109</v>
      </c>
      <c r="H3889" s="33" t="s">
        <v>9110</v>
      </c>
    </row>
    <row r="3890" spans="1:8" x14ac:dyDescent="0.35">
      <c r="A3890" s="27"/>
      <c r="B3890" s="28"/>
      <c r="C3890" s="27"/>
      <c r="D3890" s="28"/>
      <c r="E3890" s="27"/>
      <c r="F3890" s="27"/>
      <c r="G3890" s="33" t="s">
        <v>9111</v>
      </c>
      <c r="H3890" s="33" t="s">
        <v>9112</v>
      </c>
    </row>
    <row r="3891" spans="1:8" x14ac:dyDescent="0.35">
      <c r="A3891" s="27"/>
      <c r="B3891" s="28"/>
      <c r="C3891" s="29" t="s">
        <v>9113</v>
      </c>
      <c r="D3891" s="30" t="s">
        <v>9114</v>
      </c>
      <c r="E3891" s="27"/>
      <c r="F3891" s="27"/>
      <c r="G3891" s="27"/>
      <c r="H3891" s="27"/>
    </row>
    <row r="3892" spans="1:8" x14ac:dyDescent="0.35">
      <c r="A3892" s="27"/>
      <c r="B3892" s="28"/>
      <c r="C3892" s="27"/>
      <c r="D3892" s="28"/>
      <c r="E3892" s="31" t="s">
        <v>9115</v>
      </c>
      <c r="F3892" s="31" t="s">
        <v>9116</v>
      </c>
      <c r="G3892" s="27"/>
      <c r="H3892" s="27"/>
    </row>
    <row r="3893" spans="1:8" x14ac:dyDescent="0.35">
      <c r="A3893" s="27"/>
      <c r="B3893" s="28"/>
      <c r="C3893" s="27"/>
      <c r="D3893" s="28"/>
      <c r="E3893" s="27"/>
      <c r="F3893" s="27"/>
      <c r="G3893" s="33" t="s">
        <v>9117</v>
      </c>
      <c r="H3893" s="33" t="s">
        <v>9118</v>
      </c>
    </row>
    <row r="3894" spans="1:8" x14ac:dyDescent="0.35">
      <c r="A3894" s="27"/>
      <c r="B3894" s="28"/>
      <c r="C3894" s="27"/>
      <c r="D3894" s="28"/>
      <c r="E3894" s="27"/>
      <c r="F3894" s="27"/>
      <c r="G3894" s="27" t="s">
        <v>9119</v>
      </c>
      <c r="H3894" s="27" t="s">
        <v>9120</v>
      </c>
    </row>
    <row r="3895" spans="1:8" x14ac:dyDescent="0.35">
      <c r="A3895" s="27"/>
      <c r="B3895" s="28"/>
      <c r="C3895" s="27"/>
      <c r="D3895" s="28"/>
      <c r="E3895" s="27"/>
      <c r="F3895" s="27"/>
      <c r="G3895" s="27" t="s">
        <v>9121</v>
      </c>
      <c r="H3895" s="27" t="s">
        <v>9122</v>
      </c>
    </row>
    <row r="3896" spans="1:8" x14ac:dyDescent="0.35">
      <c r="A3896" s="27"/>
      <c r="B3896" s="28"/>
      <c r="C3896" s="27"/>
      <c r="D3896" s="28"/>
      <c r="E3896" s="27"/>
      <c r="F3896" s="27"/>
      <c r="G3896" s="33" t="s">
        <v>9123</v>
      </c>
      <c r="H3896" s="33" t="s">
        <v>9124</v>
      </c>
    </row>
    <row r="3897" spans="1:8" x14ac:dyDescent="0.35">
      <c r="A3897" s="27"/>
      <c r="B3897" s="28"/>
      <c r="C3897" s="27"/>
      <c r="D3897" s="28"/>
      <c r="E3897" s="27"/>
      <c r="F3897" s="27"/>
      <c r="G3897" s="27" t="s">
        <v>9125</v>
      </c>
      <c r="H3897" s="27" t="s">
        <v>9126</v>
      </c>
    </row>
    <row r="3898" spans="1:8" x14ac:dyDescent="0.35">
      <c r="A3898" s="27"/>
      <c r="B3898" s="28"/>
      <c r="C3898" s="27"/>
      <c r="D3898" s="28"/>
      <c r="E3898" s="27"/>
      <c r="F3898" s="27"/>
      <c r="G3898" s="27" t="s">
        <v>9127</v>
      </c>
      <c r="H3898" s="27" t="s">
        <v>9128</v>
      </c>
    </row>
    <row r="3899" spans="1:8" x14ac:dyDescent="0.35">
      <c r="A3899" s="27"/>
      <c r="B3899" s="28"/>
      <c r="C3899" s="27"/>
      <c r="D3899" s="28"/>
      <c r="E3899" s="27"/>
      <c r="F3899" s="27"/>
      <c r="G3899" s="27" t="s">
        <v>9129</v>
      </c>
      <c r="H3899" s="27" t="s">
        <v>9130</v>
      </c>
    </row>
    <row r="3900" spans="1:8" x14ac:dyDescent="0.35">
      <c r="A3900" s="27"/>
      <c r="B3900" s="28"/>
      <c r="C3900" s="27"/>
      <c r="D3900" s="28"/>
      <c r="E3900" s="27"/>
      <c r="F3900" s="27"/>
      <c r="G3900" s="27" t="s">
        <v>9131</v>
      </c>
      <c r="H3900" s="27" t="s">
        <v>9132</v>
      </c>
    </row>
    <row r="3901" spans="1:8" x14ac:dyDescent="0.35">
      <c r="A3901" s="27"/>
      <c r="B3901" s="28"/>
      <c r="C3901" s="27"/>
      <c r="D3901" s="28"/>
      <c r="E3901" s="27"/>
      <c r="F3901" s="27"/>
      <c r="G3901" s="27" t="s">
        <v>9133</v>
      </c>
      <c r="H3901" s="27" t="s">
        <v>9134</v>
      </c>
    </row>
    <row r="3902" spans="1:8" x14ac:dyDescent="0.35">
      <c r="A3902" s="27"/>
      <c r="B3902" s="28"/>
      <c r="C3902" s="27"/>
      <c r="D3902" s="28"/>
      <c r="E3902" s="31" t="s">
        <v>9135</v>
      </c>
      <c r="F3902" s="31" t="s">
        <v>9136</v>
      </c>
      <c r="G3902" s="27"/>
      <c r="H3902" s="27"/>
    </row>
    <row r="3903" spans="1:8" x14ac:dyDescent="0.35">
      <c r="A3903" s="27"/>
      <c r="B3903" s="28"/>
      <c r="C3903" s="27"/>
      <c r="D3903" s="28"/>
      <c r="E3903" s="27"/>
      <c r="F3903" s="27"/>
      <c r="G3903" s="33" t="s">
        <v>9137</v>
      </c>
      <c r="H3903" s="33" t="s">
        <v>9138</v>
      </c>
    </row>
    <row r="3904" spans="1:8" x14ac:dyDescent="0.35">
      <c r="A3904" s="27"/>
      <c r="B3904" s="28"/>
      <c r="C3904" s="27"/>
      <c r="D3904" s="28"/>
      <c r="E3904" s="27"/>
      <c r="F3904" s="27"/>
      <c r="G3904" s="27" t="s">
        <v>9139</v>
      </c>
      <c r="H3904" s="27" t="s">
        <v>9140</v>
      </c>
    </row>
    <row r="3905" spans="1:8" x14ac:dyDescent="0.35">
      <c r="A3905" s="27"/>
      <c r="B3905" s="28"/>
      <c r="C3905" s="27"/>
      <c r="D3905" s="28"/>
      <c r="E3905" s="27"/>
      <c r="F3905" s="27"/>
      <c r="G3905" s="33" t="s">
        <v>9141</v>
      </c>
      <c r="H3905" s="33" t="s">
        <v>9142</v>
      </c>
    </row>
    <row r="3906" spans="1:8" x14ac:dyDescent="0.35">
      <c r="A3906" s="27"/>
      <c r="B3906" s="28"/>
      <c r="C3906" s="29" t="s">
        <v>9143</v>
      </c>
      <c r="D3906" s="30" t="s">
        <v>9144</v>
      </c>
      <c r="E3906" s="27"/>
      <c r="F3906" s="27"/>
      <c r="G3906" s="27"/>
      <c r="H3906" s="27"/>
    </row>
    <row r="3907" spans="1:8" x14ac:dyDescent="0.35">
      <c r="A3907" s="27"/>
      <c r="B3907" s="28"/>
      <c r="C3907" s="27"/>
      <c r="D3907" s="28"/>
      <c r="E3907" s="31" t="s">
        <v>9145</v>
      </c>
      <c r="F3907" s="31" t="s">
        <v>9146</v>
      </c>
      <c r="G3907" s="27"/>
      <c r="H3907" s="27"/>
    </row>
    <row r="3908" spans="1:8" x14ac:dyDescent="0.35">
      <c r="A3908" s="27"/>
      <c r="B3908" s="28"/>
      <c r="C3908" s="27"/>
      <c r="D3908" s="28"/>
      <c r="E3908" s="27"/>
      <c r="F3908" s="27"/>
      <c r="G3908" s="33" t="s">
        <v>9147</v>
      </c>
      <c r="H3908" s="33" t="s">
        <v>9148</v>
      </c>
    </row>
    <row r="3909" spans="1:8" x14ac:dyDescent="0.35">
      <c r="A3909" s="27"/>
      <c r="B3909" s="28"/>
      <c r="C3909" s="27"/>
      <c r="D3909" s="28"/>
      <c r="E3909" s="27"/>
      <c r="F3909" s="27"/>
      <c r="G3909" s="27" t="s">
        <v>9149</v>
      </c>
      <c r="H3909" s="27" t="s">
        <v>9150</v>
      </c>
    </row>
    <row r="3910" spans="1:8" x14ac:dyDescent="0.35">
      <c r="A3910" s="27"/>
      <c r="B3910" s="28"/>
      <c r="C3910" s="27"/>
      <c r="D3910" s="28"/>
      <c r="E3910" s="27"/>
      <c r="F3910" s="27"/>
      <c r="G3910" s="27" t="s">
        <v>9151</v>
      </c>
      <c r="H3910" s="27" t="s">
        <v>9152</v>
      </c>
    </row>
    <row r="3911" spans="1:8" x14ac:dyDescent="0.35">
      <c r="A3911" s="27"/>
      <c r="B3911" s="28"/>
      <c r="C3911" s="27"/>
      <c r="D3911" s="28"/>
      <c r="E3911" s="27"/>
      <c r="F3911" s="27"/>
      <c r="G3911" s="27" t="s">
        <v>9153</v>
      </c>
      <c r="H3911" s="27" t="s">
        <v>9154</v>
      </c>
    </row>
    <row r="3912" spans="1:8" x14ac:dyDescent="0.35">
      <c r="A3912" s="27"/>
      <c r="B3912" s="28"/>
      <c r="C3912" s="27"/>
      <c r="D3912" s="28"/>
      <c r="E3912" s="27"/>
      <c r="F3912" s="27"/>
      <c r="G3912" s="27" t="s">
        <v>9155</v>
      </c>
      <c r="H3912" s="27" t="s">
        <v>9156</v>
      </c>
    </row>
    <row r="3913" spans="1:8" x14ac:dyDescent="0.35">
      <c r="A3913" s="27"/>
      <c r="B3913" s="28"/>
      <c r="C3913" s="27"/>
      <c r="D3913" s="28"/>
      <c r="E3913" s="27"/>
      <c r="F3913" s="27"/>
      <c r="G3913" s="33" t="s">
        <v>9157</v>
      </c>
      <c r="H3913" s="33" t="s">
        <v>9158</v>
      </c>
    </row>
    <row r="3914" spans="1:8" x14ac:dyDescent="0.35">
      <c r="A3914" s="27"/>
      <c r="B3914" s="28"/>
      <c r="C3914" s="27"/>
      <c r="D3914" s="28"/>
      <c r="E3914" s="27"/>
      <c r="F3914" s="27"/>
      <c r="G3914" s="27" t="s">
        <v>9159</v>
      </c>
      <c r="H3914" s="27" t="s">
        <v>9160</v>
      </c>
    </row>
    <row r="3915" spans="1:8" x14ac:dyDescent="0.35">
      <c r="A3915" s="27"/>
      <c r="B3915" s="28"/>
      <c r="C3915" s="27"/>
      <c r="D3915" s="28"/>
      <c r="E3915" s="27"/>
      <c r="F3915" s="27"/>
      <c r="G3915" s="27" t="s">
        <v>9161</v>
      </c>
      <c r="H3915" s="27" t="s">
        <v>9162</v>
      </c>
    </row>
    <row r="3916" spans="1:8" x14ac:dyDescent="0.35">
      <c r="A3916" s="27"/>
      <c r="B3916" s="28"/>
      <c r="C3916" s="27"/>
      <c r="D3916" s="28"/>
      <c r="E3916" s="27"/>
      <c r="F3916" s="27"/>
      <c r="G3916" s="27" t="s">
        <v>9163</v>
      </c>
      <c r="H3916" s="27" t="s">
        <v>9164</v>
      </c>
    </row>
    <row r="3917" spans="1:8" x14ac:dyDescent="0.35">
      <c r="A3917" s="27"/>
      <c r="B3917" s="28"/>
      <c r="C3917" s="27"/>
      <c r="D3917" s="28"/>
      <c r="E3917" s="27"/>
      <c r="F3917" s="27"/>
      <c r="G3917" s="27" t="s">
        <v>9165</v>
      </c>
      <c r="H3917" s="27" t="s">
        <v>9166</v>
      </c>
    </row>
    <row r="3918" spans="1:8" x14ac:dyDescent="0.35">
      <c r="A3918" s="27"/>
      <c r="B3918" s="28"/>
      <c r="C3918" s="27"/>
      <c r="D3918" s="28"/>
      <c r="E3918" s="27"/>
      <c r="F3918" s="27"/>
      <c r="G3918" s="33" t="s">
        <v>9167</v>
      </c>
      <c r="H3918" s="33" t="s">
        <v>9168</v>
      </c>
    </row>
    <row r="3919" spans="1:8" x14ac:dyDescent="0.35">
      <c r="A3919" s="27"/>
      <c r="B3919" s="28"/>
      <c r="C3919" s="27"/>
      <c r="D3919" s="28"/>
      <c r="E3919" s="27"/>
      <c r="F3919" s="27"/>
      <c r="G3919" s="27" t="s">
        <v>9169</v>
      </c>
      <c r="H3919" s="27" t="s">
        <v>9170</v>
      </c>
    </row>
    <row r="3920" spans="1:8" x14ac:dyDescent="0.35">
      <c r="A3920" s="27"/>
      <c r="B3920" s="28"/>
      <c r="C3920" s="27"/>
      <c r="D3920" s="28"/>
      <c r="E3920" s="27"/>
      <c r="F3920" s="27"/>
      <c r="G3920" s="27" t="s">
        <v>9171</v>
      </c>
      <c r="H3920" s="27" t="s">
        <v>9172</v>
      </c>
    </row>
    <row r="3921" spans="1:8" x14ac:dyDescent="0.35">
      <c r="A3921" s="27"/>
      <c r="B3921" s="28"/>
      <c r="C3921" s="27"/>
      <c r="D3921" s="28"/>
      <c r="E3921" s="27"/>
      <c r="F3921" s="27"/>
      <c r="G3921" s="27" t="s">
        <v>9173</v>
      </c>
      <c r="H3921" s="27" t="s">
        <v>9174</v>
      </c>
    </row>
    <row r="3922" spans="1:8" x14ac:dyDescent="0.35">
      <c r="A3922" s="27"/>
      <c r="B3922" s="28"/>
      <c r="C3922" s="27"/>
      <c r="D3922" s="28"/>
      <c r="E3922" s="27"/>
      <c r="F3922" s="27"/>
      <c r="G3922" s="27" t="s">
        <v>9175</v>
      </c>
      <c r="H3922" s="27" t="s">
        <v>9176</v>
      </c>
    </row>
    <row r="3923" spans="1:8" x14ac:dyDescent="0.35">
      <c r="A3923" s="27"/>
      <c r="B3923" s="28"/>
      <c r="C3923" s="27"/>
      <c r="D3923" s="28"/>
      <c r="E3923" s="31" t="s">
        <v>9177</v>
      </c>
      <c r="F3923" s="31" t="s">
        <v>9178</v>
      </c>
      <c r="G3923" s="27"/>
      <c r="H3923" s="27"/>
    </row>
    <row r="3924" spans="1:8" x14ac:dyDescent="0.35">
      <c r="A3924" s="27"/>
      <c r="B3924" s="28"/>
      <c r="C3924" s="27"/>
      <c r="D3924" s="28"/>
      <c r="E3924" s="27"/>
      <c r="F3924" s="27"/>
      <c r="G3924" s="33" t="s">
        <v>9179</v>
      </c>
      <c r="H3924" s="33" t="s">
        <v>9180</v>
      </c>
    </row>
    <row r="3925" spans="1:8" x14ac:dyDescent="0.35">
      <c r="A3925" s="27"/>
      <c r="B3925" s="28"/>
      <c r="C3925" s="27"/>
      <c r="D3925" s="28"/>
      <c r="E3925" s="27"/>
      <c r="F3925" s="27"/>
      <c r="G3925" s="27" t="s">
        <v>9181</v>
      </c>
      <c r="H3925" s="27" t="s">
        <v>9182</v>
      </c>
    </row>
    <row r="3926" spans="1:8" x14ac:dyDescent="0.35">
      <c r="A3926" s="27"/>
      <c r="B3926" s="28"/>
      <c r="C3926" s="27"/>
      <c r="D3926" s="28"/>
      <c r="E3926" s="27"/>
      <c r="F3926" s="27"/>
      <c r="G3926" s="33" t="s">
        <v>9183</v>
      </c>
      <c r="H3926" s="33" t="s">
        <v>9184</v>
      </c>
    </row>
    <row r="3927" spans="1:8" ht="26" x14ac:dyDescent="0.35">
      <c r="A3927" s="27"/>
      <c r="B3927" s="28"/>
      <c r="C3927" s="29" t="s">
        <v>9185</v>
      </c>
      <c r="D3927" s="30" t="s">
        <v>9186</v>
      </c>
      <c r="E3927" s="27"/>
      <c r="F3927" s="27"/>
      <c r="G3927" s="27"/>
      <c r="H3927" s="27"/>
    </row>
    <row r="3928" spans="1:8" x14ac:dyDescent="0.35">
      <c r="A3928" s="27"/>
      <c r="B3928" s="28"/>
      <c r="C3928" s="27"/>
      <c r="D3928" s="28"/>
      <c r="E3928" s="31" t="s">
        <v>9187</v>
      </c>
      <c r="F3928" s="31" t="s">
        <v>9188</v>
      </c>
      <c r="G3928" s="27"/>
      <c r="H3928" s="27"/>
    </row>
    <row r="3929" spans="1:8" x14ac:dyDescent="0.35">
      <c r="A3929" s="27"/>
      <c r="B3929" s="28"/>
      <c r="C3929" s="27"/>
      <c r="D3929" s="28"/>
      <c r="E3929" s="27"/>
      <c r="F3929" s="27"/>
      <c r="G3929" s="27" t="s">
        <v>9189</v>
      </c>
      <c r="H3929" s="27" t="s">
        <v>9190</v>
      </c>
    </row>
    <row r="3930" spans="1:8" x14ac:dyDescent="0.35">
      <c r="A3930" s="27"/>
      <c r="B3930" s="28"/>
      <c r="C3930" s="27"/>
      <c r="D3930" s="28"/>
      <c r="E3930" s="27"/>
      <c r="F3930" s="27"/>
      <c r="G3930" s="27" t="s">
        <v>9191</v>
      </c>
      <c r="H3930" s="27" t="s">
        <v>9192</v>
      </c>
    </row>
    <row r="3931" spans="1:8" x14ac:dyDescent="0.35">
      <c r="A3931" s="27"/>
      <c r="B3931" s="28"/>
      <c r="C3931" s="27"/>
      <c r="D3931" s="28"/>
      <c r="E3931" s="27"/>
      <c r="F3931" s="27"/>
      <c r="G3931" s="27" t="s">
        <v>9193</v>
      </c>
      <c r="H3931" s="27" t="s">
        <v>9194</v>
      </c>
    </row>
    <row r="3932" spans="1:8" x14ac:dyDescent="0.35">
      <c r="A3932" s="27"/>
      <c r="B3932" s="28"/>
      <c r="C3932" s="27"/>
      <c r="D3932" s="28"/>
      <c r="E3932" s="27"/>
      <c r="F3932" s="27"/>
      <c r="G3932" s="27" t="s">
        <v>9195</v>
      </c>
      <c r="H3932" s="27" t="s">
        <v>9196</v>
      </c>
    </row>
    <row r="3933" spans="1:8" x14ac:dyDescent="0.35">
      <c r="A3933" s="27"/>
      <c r="B3933" s="28"/>
      <c r="C3933" s="27"/>
      <c r="D3933" s="28"/>
      <c r="E3933" s="27"/>
      <c r="F3933" s="27"/>
      <c r="G3933" s="27" t="s">
        <v>9197</v>
      </c>
      <c r="H3933" s="27" t="s">
        <v>9198</v>
      </c>
    </row>
    <row r="3934" spans="1:8" x14ac:dyDescent="0.35">
      <c r="A3934" s="27"/>
      <c r="B3934" s="28"/>
      <c r="C3934" s="27"/>
      <c r="D3934" s="28"/>
      <c r="E3934" s="27"/>
      <c r="F3934" s="27"/>
      <c r="G3934" s="27" t="s">
        <v>9199</v>
      </c>
      <c r="H3934" s="27" t="s">
        <v>9200</v>
      </c>
    </row>
    <row r="3935" spans="1:8" x14ac:dyDescent="0.35">
      <c r="A3935" s="27"/>
      <c r="B3935" s="28"/>
      <c r="C3935" s="27"/>
      <c r="D3935" s="28"/>
      <c r="E3935" s="27"/>
      <c r="F3935" s="27"/>
      <c r="G3935" s="27" t="s">
        <v>9201</v>
      </c>
      <c r="H3935" s="27" t="s">
        <v>9202</v>
      </c>
    </row>
    <row r="3936" spans="1:8" x14ac:dyDescent="0.35">
      <c r="A3936" s="27"/>
      <c r="B3936" s="28"/>
      <c r="C3936" s="27"/>
      <c r="D3936" s="28"/>
      <c r="E3936" s="27"/>
      <c r="F3936" s="27"/>
      <c r="G3936" s="27" t="s">
        <v>9203</v>
      </c>
      <c r="H3936" s="27" t="s">
        <v>9204</v>
      </c>
    </row>
    <row r="3937" spans="1:8" x14ac:dyDescent="0.35">
      <c r="A3937" s="27"/>
      <c r="B3937" s="28"/>
      <c r="C3937" s="27"/>
      <c r="D3937" s="28"/>
      <c r="E3937" s="27"/>
      <c r="F3937" s="27"/>
      <c r="G3937" s="27" t="s">
        <v>9205</v>
      </c>
      <c r="H3937" s="27" t="s">
        <v>9206</v>
      </c>
    </row>
    <row r="3938" spans="1:8" x14ac:dyDescent="0.35">
      <c r="A3938" s="27"/>
      <c r="B3938" s="28"/>
      <c r="C3938" s="27"/>
      <c r="D3938" s="28"/>
      <c r="E3938" s="27"/>
      <c r="F3938" s="27"/>
      <c r="G3938" s="27" t="s">
        <v>9207</v>
      </c>
      <c r="H3938" s="27" t="s">
        <v>9208</v>
      </c>
    </row>
    <row r="3939" spans="1:8" x14ac:dyDescent="0.35">
      <c r="A3939" s="27"/>
      <c r="B3939" s="28"/>
      <c r="C3939" s="27"/>
      <c r="D3939" s="28"/>
      <c r="E3939" s="27"/>
      <c r="F3939" s="27"/>
      <c r="G3939" s="27" t="s">
        <v>9209</v>
      </c>
      <c r="H3939" s="27" t="s">
        <v>9210</v>
      </c>
    </row>
    <row r="3940" spans="1:8" x14ac:dyDescent="0.35">
      <c r="A3940" s="27"/>
      <c r="B3940" s="28"/>
      <c r="C3940" s="27"/>
      <c r="D3940" s="28"/>
      <c r="E3940" s="27"/>
      <c r="F3940" s="27"/>
      <c r="G3940" s="27" t="s">
        <v>9211</v>
      </c>
      <c r="H3940" s="27" t="s">
        <v>9212</v>
      </c>
    </row>
    <row r="3941" spans="1:8" x14ac:dyDescent="0.35">
      <c r="A3941" s="27"/>
      <c r="B3941" s="28"/>
      <c r="C3941" s="27"/>
      <c r="D3941" s="28"/>
      <c r="E3941" s="27"/>
      <c r="F3941" s="27"/>
      <c r="G3941" s="27" t="s">
        <v>9213</v>
      </c>
      <c r="H3941" s="27" t="s">
        <v>9214</v>
      </c>
    </row>
    <row r="3942" spans="1:8" x14ac:dyDescent="0.35">
      <c r="A3942" s="27"/>
      <c r="B3942" s="28"/>
      <c r="C3942" s="27"/>
      <c r="D3942" s="28"/>
      <c r="E3942" s="27"/>
      <c r="F3942" s="27"/>
      <c r="G3942" s="33" t="s">
        <v>9215</v>
      </c>
      <c r="H3942" s="33" t="s">
        <v>9216</v>
      </c>
    </row>
    <row r="3943" spans="1:8" x14ac:dyDescent="0.35">
      <c r="A3943" s="27"/>
      <c r="B3943" s="28"/>
      <c r="C3943" s="27"/>
      <c r="D3943" s="28"/>
      <c r="E3943" s="27"/>
      <c r="F3943" s="27"/>
      <c r="G3943" s="27" t="s">
        <v>9217</v>
      </c>
      <c r="H3943" s="27" t="s">
        <v>9218</v>
      </c>
    </row>
    <row r="3944" spans="1:8" x14ac:dyDescent="0.35">
      <c r="A3944" s="27"/>
      <c r="B3944" s="28"/>
      <c r="C3944" s="27"/>
      <c r="D3944" s="28"/>
      <c r="E3944" s="31" t="s">
        <v>9219</v>
      </c>
      <c r="F3944" s="31" t="s">
        <v>9220</v>
      </c>
      <c r="G3944" s="27"/>
      <c r="H3944" s="27"/>
    </row>
    <row r="3945" spans="1:8" x14ac:dyDescent="0.35">
      <c r="A3945" s="27"/>
      <c r="B3945" s="28"/>
      <c r="C3945" s="27"/>
      <c r="D3945" s="28"/>
      <c r="E3945" s="27"/>
      <c r="F3945" s="27"/>
      <c r="G3945" s="33" t="s">
        <v>9221</v>
      </c>
      <c r="H3945" s="33" t="s">
        <v>9222</v>
      </c>
    </row>
    <row r="3946" spans="1:8" x14ac:dyDescent="0.35">
      <c r="A3946" s="27"/>
      <c r="B3946" s="28"/>
      <c r="C3946" s="27"/>
      <c r="D3946" s="28"/>
      <c r="E3946" s="27"/>
      <c r="F3946" s="27"/>
      <c r="G3946" s="27" t="s">
        <v>9223</v>
      </c>
      <c r="H3946" s="27" t="s">
        <v>9224</v>
      </c>
    </row>
    <row r="3947" spans="1:8" x14ac:dyDescent="0.35">
      <c r="A3947" s="27"/>
      <c r="B3947" s="28"/>
      <c r="C3947" s="27"/>
      <c r="D3947" s="28"/>
      <c r="E3947" s="27"/>
      <c r="F3947" s="27"/>
      <c r="G3947" s="27" t="s">
        <v>9225</v>
      </c>
      <c r="H3947" s="27" t="s">
        <v>9226</v>
      </c>
    </row>
    <row r="3948" spans="1:8" x14ac:dyDescent="0.35">
      <c r="A3948" s="27"/>
      <c r="B3948" s="28"/>
      <c r="C3948" s="27"/>
      <c r="D3948" s="28"/>
      <c r="E3948" s="27"/>
      <c r="F3948" s="27"/>
      <c r="G3948" s="27" t="s">
        <v>9227</v>
      </c>
      <c r="H3948" s="27" t="s">
        <v>9228</v>
      </c>
    </row>
    <row r="3949" spans="1:8" x14ac:dyDescent="0.35">
      <c r="A3949" s="27"/>
      <c r="B3949" s="28"/>
      <c r="C3949" s="27"/>
      <c r="D3949" s="28"/>
      <c r="E3949" s="27"/>
      <c r="F3949" s="27"/>
      <c r="G3949" s="27" t="s">
        <v>9229</v>
      </c>
      <c r="H3949" s="27" t="s">
        <v>9230</v>
      </c>
    </row>
    <row r="3950" spans="1:8" x14ac:dyDescent="0.35">
      <c r="A3950" s="27"/>
      <c r="B3950" s="28"/>
      <c r="C3950" s="27"/>
      <c r="D3950" s="28"/>
      <c r="E3950" s="27"/>
      <c r="F3950" s="27"/>
      <c r="G3950" s="33" t="s">
        <v>9231</v>
      </c>
      <c r="H3950" s="33" t="s">
        <v>9232</v>
      </c>
    </row>
    <row r="3951" spans="1:8" x14ac:dyDescent="0.35">
      <c r="A3951" s="27"/>
      <c r="B3951" s="28"/>
      <c r="C3951" s="27"/>
      <c r="D3951" s="28"/>
      <c r="E3951" s="27"/>
      <c r="F3951" s="27"/>
      <c r="G3951" s="27" t="s">
        <v>9233</v>
      </c>
      <c r="H3951" s="27" t="s">
        <v>9234</v>
      </c>
    </row>
    <row r="3952" spans="1:8" x14ac:dyDescent="0.35">
      <c r="A3952" s="27"/>
      <c r="B3952" s="28"/>
      <c r="C3952" s="27"/>
      <c r="D3952" s="28"/>
      <c r="E3952" s="27"/>
      <c r="F3952" s="27"/>
      <c r="G3952" s="27" t="s">
        <v>9235</v>
      </c>
      <c r="H3952" s="27" t="s">
        <v>9236</v>
      </c>
    </row>
    <row r="3953" spans="1:8" x14ac:dyDescent="0.35">
      <c r="A3953" s="27"/>
      <c r="B3953" s="28"/>
      <c r="C3953" s="27"/>
      <c r="D3953" s="28"/>
      <c r="E3953" s="27"/>
      <c r="F3953" s="27"/>
      <c r="G3953" s="27" t="s">
        <v>9237</v>
      </c>
      <c r="H3953" s="27" t="s">
        <v>9238</v>
      </c>
    </row>
    <row r="3954" spans="1:8" x14ac:dyDescent="0.35">
      <c r="A3954" s="27"/>
      <c r="B3954" s="28"/>
      <c r="C3954" s="27"/>
      <c r="D3954" s="28"/>
      <c r="E3954" s="27"/>
      <c r="F3954" s="27"/>
      <c r="G3954" s="27" t="s">
        <v>9239</v>
      </c>
      <c r="H3954" s="27" t="s">
        <v>9240</v>
      </c>
    </row>
    <row r="3955" spans="1:8" x14ac:dyDescent="0.35">
      <c r="A3955" s="27"/>
      <c r="B3955" s="28"/>
      <c r="C3955" s="27"/>
      <c r="D3955" s="28"/>
      <c r="E3955" s="27"/>
      <c r="F3955" s="27"/>
      <c r="G3955" s="27" t="s">
        <v>9241</v>
      </c>
      <c r="H3955" s="27" t="s">
        <v>9242</v>
      </c>
    </row>
    <row r="3956" spans="1:8" x14ac:dyDescent="0.35">
      <c r="A3956" s="27"/>
      <c r="B3956" s="28"/>
      <c r="C3956" s="27"/>
      <c r="D3956" s="28"/>
      <c r="E3956" s="27"/>
      <c r="F3956" s="27"/>
      <c r="G3956" s="27" t="s">
        <v>9243</v>
      </c>
      <c r="H3956" s="27" t="s">
        <v>9244</v>
      </c>
    </row>
    <row r="3957" spans="1:8" x14ac:dyDescent="0.35">
      <c r="A3957" s="27"/>
      <c r="B3957" s="28"/>
      <c r="C3957" s="27"/>
      <c r="D3957" s="28"/>
      <c r="E3957" s="27"/>
      <c r="F3957" s="27"/>
      <c r="G3957" s="27" t="s">
        <v>9245</v>
      </c>
      <c r="H3957" s="27" t="s">
        <v>9246</v>
      </c>
    </row>
    <row r="3958" spans="1:8" x14ac:dyDescent="0.35">
      <c r="A3958" s="27"/>
      <c r="B3958" s="28"/>
      <c r="C3958" s="27"/>
      <c r="D3958" s="28"/>
      <c r="E3958" s="27"/>
      <c r="F3958" s="27"/>
      <c r="G3958" s="33" t="s">
        <v>9247</v>
      </c>
      <c r="H3958" s="33" t="s">
        <v>9248</v>
      </c>
    </row>
    <row r="3959" spans="1:8" x14ac:dyDescent="0.35">
      <c r="A3959" s="27"/>
      <c r="B3959" s="28"/>
      <c r="C3959" s="27"/>
      <c r="D3959" s="28"/>
      <c r="E3959" s="27"/>
      <c r="F3959" s="27"/>
      <c r="G3959" s="27" t="s">
        <v>9249</v>
      </c>
      <c r="H3959" s="27" t="s">
        <v>9250</v>
      </c>
    </row>
    <row r="3960" spans="1:8" x14ac:dyDescent="0.35">
      <c r="A3960" s="27"/>
      <c r="B3960" s="28"/>
      <c r="C3960" s="27"/>
      <c r="D3960" s="28"/>
      <c r="E3960" s="31" t="s">
        <v>9251</v>
      </c>
      <c r="F3960" s="31" t="s">
        <v>9252</v>
      </c>
      <c r="G3960" s="27"/>
      <c r="H3960" s="27"/>
    </row>
    <row r="3961" spans="1:8" x14ac:dyDescent="0.35">
      <c r="A3961" s="27"/>
      <c r="B3961" s="28"/>
      <c r="C3961" s="27"/>
      <c r="D3961" s="28"/>
      <c r="E3961" s="27"/>
      <c r="F3961" s="27"/>
      <c r="G3961" s="33" t="s">
        <v>9253</v>
      </c>
      <c r="H3961" s="33" t="s">
        <v>9254</v>
      </c>
    </row>
    <row r="3962" spans="1:8" x14ac:dyDescent="0.35">
      <c r="A3962" s="27"/>
      <c r="B3962" s="28"/>
      <c r="C3962" s="27"/>
      <c r="D3962" s="28"/>
      <c r="E3962" s="27"/>
      <c r="F3962" s="27"/>
      <c r="G3962" s="27" t="s">
        <v>9255</v>
      </c>
      <c r="H3962" s="27" t="s">
        <v>9256</v>
      </c>
    </row>
    <row r="3963" spans="1:8" x14ac:dyDescent="0.35">
      <c r="A3963" s="27"/>
      <c r="B3963" s="28"/>
      <c r="C3963" s="27"/>
      <c r="D3963" s="28"/>
      <c r="E3963" s="27"/>
      <c r="F3963" s="27"/>
      <c r="G3963" s="27" t="s">
        <v>9257</v>
      </c>
      <c r="H3963" s="27" t="s">
        <v>9258</v>
      </c>
    </row>
    <row r="3964" spans="1:8" x14ac:dyDescent="0.35">
      <c r="A3964" s="27"/>
      <c r="B3964" s="28"/>
      <c r="C3964" s="27"/>
      <c r="D3964" s="28"/>
      <c r="E3964" s="27"/>
      <c r="F3964" s="27"/>
      <c r="G3964" s="27" t="s">
        <v>9259</v>
      </c>
      <c r="H3964" s="27" t="s">
        <v>9260</v>
      </c>
    </row>
    <row r="3965" spans="1:8" ht="26" x14ac:dyDescent="0.35">
      <c r="A3965" s="27"/>
      <c r="B3965" s="28"/>
      <c r="C3965" s="27"/>
      <c r="D3965" s="28"/>
      <c r="E3965" s="31" t="s">
        <v>9261</v>
      </c>
      <c r="F3965" s="32" t="s">
        <v>9262</v>
      </c>
      <c r="G3965" s="27"/>
      <c r="H3965" s="27"/>
    </row>
    <row r="3966" spans="1:8" x14ac:dyDescent="0.35">
      <c r="A3966" s="27"/>
      <c r="B3966" s="28"/>
      <c r="C3966" s="27"/>
      <c r="D3966" s="28"/>
      <c r="E3966" s="27"/>
      <c r="F3966" s="27"/>
      <c r="G3966" s="33" t="s">
        <v>9263</v>
      </c>
      <c r="H3966" s="33" t="s">
        <v>9264</v>
      </c>
    </row>
    <row r="3967" spans="1:8" x14ac:dyDescent="0.35">
      <c r="A3967" s="27"/>
      <c r="B3967" s="28"/>
      <c r="C3967" s="27"/>
      <c r="D3967" s="28"/>
      <c r="E3967" s="27"/>
      <c r="F3967" s="27"/>
      <c r="G3967" s="27" t="s">
        <v>9265</v>
      </c>
      <c r="H3967" s="27" t="s">
        <v>9266</v>
      </c>
    </row>
    <row r="3968" spans="1:8" x14ac:dyDescent="0.35">
      <c r="A3968" s="27"/>
      <c r="B3968" s="28"/>
      <c r="C3968" s="27"/>
      <c r="D3968" s="28"/>
      <c r="E3968" s="27"/>
      <c r="F3968" s="27"/>
      <c r="G3968" s="33" t="s">
        <v>9267</v>
      </c>
      <c r="H3968" s="33" t="s">
        <v>9268</v>
      </c>
    </row>
    <row r="3969" spans="1:8" x14ac:dyDescent="0.35">
      <c r="A3969" s="27"/>
      <c r="B3969" s="28"/>
      <c r="C3969" s="29" t="s">
        <v>9269</v>
      </c>
      <c r="D3969" s="30" t="s">
        <v>9270</v>
      </c>
      <c r="E3969" s="27"/>
      <c r="F3969" s="27"/>
      <c r="G3969" s="27"/>
      <c r="H3969" s="27"/>
    </row>
    <row r="3970" spans="1:8" ht="26" x14ac:dyDescent="0.35">
      <c r="A3970" s="27"/>
      <c r="B3970" s="28"/>
      <c r="C3970" s="27"/>
      <c r="D3970" s="28"/>
      <c r="E3970" s="31" t="s">
        <v>9271</v>
      </c>
      <c r="F3970" s="32" t="s">
        <v>9272</v>
      </c>
      <c r="G3970" s="27"/>
      <c r="H3970" s="27"/>
    </row>
    <row r="3971" spans="1:8" x14ac:dyDescent="0.35">
      <c r="A3971" s="27"/>
      <c r="B3971" s="28"/>
      <c r="C3971" s="27"/>
      <c r="D3971" s="28"/>
      <c r="E3971" s="27"/>
      <c r="F3971" s="27"/>
      <c r="G3971" s="33" t="s">
        <v>9273</v>
      </c>
      <c r="H3971" s="33" t="s">
        <v>9274</v>
      </c>
    </row>
    <row r="3972" spans="1:8" x14ac:dyDescent="0.35">
      <c r="A3972" s="27"/>
      <c r="B3972" s="28"/>
      <c r="C3972" s="27"/>
      <c r="D3972" s="28"/>
      <c r="E3972" s="27"/>
      <c r="F3972" s="27"/>
      <c r="G3972" s="33" t="s">
        <v>9275</v>
      </c>
      <c r="H3972" s="33" t="s">
        <v>9276</v>
      </c>
    </row>
    <row r="3973" spans="1:8" ht="38.5" x14ac:dyDescent="0.35">
      <c r="A3973" s="27"/>
      <c r="B3973" s="28"/>
      <c r="C3973" s="27"/>
      <c r="D3973" s="28"/>
      <c r="E3973" s="31" t="s">
        <v>9277</v>
      </c>
      <c r="F3973" s="32" t="s">
        <v>9278</v>
      </c>
      <c r="G3973" s="27"/>
      <c r="H3973" s="27"/>
    </row>
    <row r="3974" spans="1:8" x14ac:dyDescent="0.35">
      <c r="A3974" s="27"/>
      <c r="B3974" s="28"/>
      <c r="C3974" s="27"/>
      <c r="D3974" s="28"/>
      <c r="E3974" s="27"/>
      <c r="F3974" s="27"/>
      <c r="G3974" s="33" t="s">
        <v>9279</v>
      </c>
      <c r="H3974" s="33" t="s">
        <v>9280</v>
      </c>
    </row>
    <row r="3975" spans="1:8" x14ac:dyDescent="0.35">
      <c r="A3975" s="27"/>
      <c r="B3975" s="28"/>
      <c r="C3975" s="27"/>
      <c r="D3975" s="28"/>
      <c r="E3975" s="27"/>
      <c r="F3975" s="27"/>
      <c r="G3975" s="33" t="s">
        <v>9281</v>
      </c>
      <c r="H3975" s="33" t="s">
        <v>9282</v>
      </c>
    </row>
    <row r="3976" spans="1:8" x14ac:dyDescent="0.35">
      <c r="A3976" s="27"/>
      <c r="B3976" s="28"/>
      <c r="C3976" s="27"/>
      <c r="D3976" s="28"/>
      <c r="E3976" s="27"/>
      <c r="F3976" s="27"/>
      <c r="G3976" s="33" t="s">
        <v>9283</v>
      </c>
      <c r="H3976" s="33" t="s">
        <v>9284</v>
      </c>
    </row>
    <row r="3977" spans="1:8" ht="26" x14ac:dyDescent="0.35">
      <c r="A3977" s="27"/>
      <c r="B3977" s="28"/>
      <c r="C3977" s="27"/>
      <c r="D3977" s="28"/>
      <c r="E3977" s="31" t="s">
        <v>9285</v>
      </c>
      <c r="F3977" s="32" t="s">
        <v>9286</v>
      </c>
      <c r="G3977" s="27"/>
      <c r="H3977" s="27"/>
    </row>
    <row r="3978" spans="1:8" x14ac:dyDescent="0.35">
      <c r="A3978" s="27"/>
      <c r="B3978" s="28"/>
      <c r="C3978" s="27"/>
      <c r="D3978" s="28"/>
      <c r="E3978" s="31" t="s">
        <v>9287</v>
      </c>
      <c r="F3978" s="31" t="s">
        <v>9288</v>
      </c>
      <c r="G3978" s="27"/>
      <c r="H3978" s="27"/>
    </row>
    <row r="3979" spans="1:8" ht="26" x14ac:dyDescent="0.35">
      <c r="A3979" s="27"/>
      <c r="B3979" s="28"/>
      <c r="C3979" s="29" t="s">
        <v>9289</v>
      </c>
      <c r="D3979" s="30" t="s">
        <v>9290</v>
      </c>
      <c r="E3979" s="27"/>
      <c r="F3979" s="27"/>
      <c r="G3979" s="27"/>
      <c r="H3979" s="27"/>
    </row>
    <row r="3980" spans="1:8" x14ac:dyDescent="0.35">
      <c r="A3980" s="27"/>
      <c r="B3980" s="28"/>
      <c r="C3980" s="27"/>
      <c r="D3980" s="28"/>
      <c r="E3980" s="31" t="s">
        <v>9291</v>
      </c>
      <c r="F3980" s="31" t="s">
        <v>9292</v>
      </c>
      <c r="G3980" s="27"/>
      <c r="H3980" s="27"/>
    </row>
    <row r="3981" spans="1:8" x14ac:dyDescent="0.35">
      <c r="A3981" s="27"/>
      <c r="B3981" s="28"/>
      <c r="C3981" s="27"/>
      <c r="D3981" s="28"/>
      <c r="E3981" s="27"/>
      <c r="F3981" s="27"/>
      <c r="G3981" s="27" t="s">
        <v>9293</v>
      </c>
      <c r="H3981" s="27" t="s">
        <v>9294</v>
      </c>
    </row>
    <row r="3982" spans="1:8" x14ac:dyDescent="0.35">
      <c r="A3982" s="27"/>
      <c r="B3982" s="28"/>
      <c r="C3982" s="27"/>
      <c r="D3982" s="28"/>
      <c r="E3982" s="27"/>
      <c r="F3982" s="27"/>
      <c r="G3982" s="27" t="s">
        <v>9295</v>
      </c>
      <c r="H3982" s="27" t="s">
        <v>9296</v>
      </c>
    </row>
    <row r="3983" spans="1:8" x14ac:dyDescent="0.35">
      <c r="A3983" s="27"/>
      <c r="B3983" s="28"/>
      <c r="C3983" s="27"/>
      <c r="D3983" s="28"/>
      <c r="E3983" s="27"/>
      <c r="F3983" s="27"/>
      <c r="G3983" s="27" t="s">
        <v>9297</v>
      </c>
      <c r="H3983" s="27" t="s">
        <v>9298</v>
      </c>
    </row>
    <row r="3984" spans="1:8" x14ac:dyDescent="0.35">
      <c r="A3984" s="27"/>
      <c r="B3984" s="28"/>
      <c r="C3984" s="27"/>
      <c r="D3984" s="28"/>
      <c r="E3984" s="27"/>
      <c r="F3984" s="27"/>
      <c r="G3984" s="33" t="s">
        <v>9299</v>
      </c>
      <c r="H3984" s="33" t="s">
        <v>9300</v>
      </c>
    </row>
    <row r="3985" spans="1:8" x14ac:dyDescent="0.35">
      <c r="A3985" s="27"/>
      <c r="B3985" s="28"/>
      <c r="C3985" s="27"/>
      <c r="D3985" s="28"/>
      <c r="E3985" s="27"/>
      <c r="F3985" s="27"/>
      <c r="G3985" s="27" t="s">
        <v>9301</v>
      </c>
      <c r="H3985" s="27" t="s">
        <v>9302</v>
      </c>
    </row>
    <row r="3986" spans="1:8" x14ac:dyDescent="0.35">
      <c r="A3986" s="27"/>
      <c r="B3986" s="28"/>
      <c r="C3986" s="27"/>
      <c r="D3986" s="28"/>
      <c r="E3986" s="27"/>
      <c r="F3986" s="27"/>
      <c r="G3986" s="27" t="s">
        <v>9303</v>
      </c>
      <c r="H3986" s="27" t="s">
        <v>9304</v>
      </c>
    </row>
    <row r="3987" spans="1:8" x14ac:dyDescent="0.35">
      <c r="A3987" s="27"/>
      <c r="B3987" s="28"/>
      <c r="C3987" s="27"/>
      <c r="D3987" s="28"/>
      <c r="E3987" s="27"/>
      <c r="F3987" s="27"/>
      <c r="G3987" s="27" t="s">
        <v>9305</v>
      </c>
      <c r="H3987" s="27" t="s">
        <v>9306</v>
      </c>
    </row>
    <row r="3988" spans="1:8" x14ac:dyDescent="0.35">
      <c r="A3988" s="27"/>
      <c r="B3988" s="28"/>
      <c r="C3988" s="27"/>
      <c r="D3988" s="28"/>
      <c r="E3988" s="27"/>
      <c r="F3988" s="27"/>
      <c r="G3988" s="33" t="s">
        <v>9307</v>
      </c>
      <c r="H3988" s="33" t="s">
        <v>9308</v>
      </c>
    </row>
    <row r="3989" spans="1:8" x14ac:dyDescent="0.35">
      <c r="A3989" s="27"/>
      <c r="B3989" s="28"/>
      <c r="C3989" s="27"/>
      <c r="D3989" s="28"/>
      <c r="E3989" s="27"/>
      <c r="F3989" s="27"/>
      <c r="G3989" s="27" t="s">
        <v>9309</v>
      </c>
      <c r="H3989" s="27" t="s">
        <v>9310</v>
      </c>
    </row>
    <row r="3990" spans="1:8" x14ac:dyDescent="0.35">
      <c r="A3990" s="27"/>
      <c r="B3990" s="28"/>
      <c r="C3990" s="27"/>
      <c r="D3990" s="28"/>
      <c r="E3990" s="27"/>
      <c r="F3990" s="27"/>
      <c r="G3990" s="33" t="s">
        <v>9311</v>
      </c>
      <c r="H3990" s="33" t="s">
        <v>9312</v>
      </c>
    </row>
    <row r="3991" spans="1:8" x14ac:dyDescent="0.35">
      <c r="A3991" s="27"/>
      <c r="B3991" s="28"/>
      <c r="C3991" s="27"/>
      <c r="D3991" s="28"/>
      <c r="E3991" s="27"/>
      <c r="F3991" s="27"/>
      <c r="G3991" s="33" t="s">
        <v>9313</v>
      </c>
      <c r="H3991" s="33" t="s">
        <v>9314</v>
      </c>
    </row>
    <row r="3992" spans="1:8" x14ac:dyDescent="0.35">
      <c r="A3992" s="27"/>
      <c r="B3992" s="28"/>
      <c r="C3992" s="27"/>
      <c r="D3992" s="28"/>
      <c r="E3992" s="27"/>
      <c r="F3992" s="27"/>
      <c r="G3992" s="27" t="s">
        <v>9315</v>
      </c>
      <c r="H3992" s="27" t="s">
        <v>9316</v>
      </c>
    </row>
    <row r="3993" spans="1:8" x14ac:dyDescent="0.35">
      <c r="A3993" s="27"/>
      <c r="B3993" s="28"/>
      <c r="C3993" s="27"/>
      <c r="D3993" s="28"/>
      <c r="E3993" s="31" t="s">
        <v>9317</v>
      </c>
      <c r="F3993" s="31" t="s">
        <v>9318</v>
      </c>
      <c r="G3993" s="27"/>
      <c r="H3993" s="27"/>
    </row>
    <row r="3994" spans="1:8" x14ac:dyDescent="0.35">
      <c r="A3994" s="27"/>
      <c r="B3994" s="28"/>
      <c r="C3994" s="27"/>
      <c r="D3994" s="28"/>
      <c r="E3994" s="27"/>
      <c r="F3994" s="27"/>
      <c r="G3994" s="33" t="s">
        <v>9319</v>
      </c>
      <c r="H3994" s="33" t="s">
        <v>9320</v>
      </c>
    </row>
    <row r="3995" spans="1:8" x14ac:dyDescent="0.35">
      <c r="A3995" s="27"/>
      <c r="B3995" s="28"/>
      <c r="C3995" s="27"/>
      <c r="D3995" s="28"/>
      <c r="E3995" s="27"/>
      <c r="F3995" s="27"/>
      <c r="G3995" s="27" t="s">
        <v>9321</v>
      </c>
      <c r="H3995" s="27" t="s">
        <v>9322</v>
      </c>
    </row>
    <row r="3996" spans="1:8" ht="51" x14ac:dyDescent="0.35">
      <c r="A3996" s="25" t="s">
        <v>9323</v>
      </c>
      <c r="B3996" s="26" t="s">
        <v>9324</v>
      </c>
      <c r="C3996" s="25" t="s">
        <v>9323</v>
      </c>
      <c r="D3996" s="26" t="s">
        <v>9324</v>
      </c>
      <c r="E3996" s="27"/>
      <c r="F3996" s="27"/>
      <c r="G3996" s="27"/>
      <c r="H3996" s="27"/>
    </row>
    <row r="3997" spans="1:8" x14ac:dyDescent="0.35">
      <c r="A3997" s="27"/>
      <c r="B3997" s="28"/>
      <c r="C3997" s="29" t="s">
        <v>9325</v>
      </c>
      <c r="D3997" s="30" t="s">
        <v>9326</v>
      </c>
      <c r="E3997" s="27"/>
      <c r="F3997" s="27"/>
      <c r="G3997" s="27"/>
      <c r="H3997" s="27"/>
    </row>
    <row r="3998" spans="1:8" x14ac:dyDescent="0.35">
      <c r="A3998" s="27"/>
      <c r="B3998" s="28"/>
      <c r="C3998" s="27"/>
      <c r="D3998" s="28"/>
      <c r="E3998" s="31" t="s">
        <v>9327</v>
      </c>
      <c r="F3998" s="31" t="s">
        <v>9328</v>
      </c>
      <c r="G3998" s="27"/>
      <c r="H3998" s="27"/>
    </row>
    <row r="3999" spans="1:8" x14ac:dyDescent="0.35">
      <c r="A3999" s="27"/>
      <c r="B3999" s="28"/>
      <c r="C3999" s="27"/>
      <c r="D3999" s="28"/>
      <c r="E3999" s="27"/>
      <c r="F3999" s="27"/>
      <c r="G3999" s="33" t="s">
        <v>9329</v>
      </c>
      <c r="H3999" s="33" t="s">
        <v>9330</v>
      </c>
    </row>
    <row r="4000" spans="1:8" x14ac:dyDescent="0.35">
      <c r="A4000" s="27"/>
      <c r="B4000" s="28"/>
      <c r="C4000" s="27"/>
      <c r="D4000" s="28"/>
      <c r="E4000" s="27"/>
      <c r="F4000" s="27"/>
      <c r="G4000" s="27" t="s">
        <v>9331</v>
      </c>
      <c r="H4000" s="27" t="s">
        <v>9332</v>
      </c>
    </row>
    <row r="4001" spans="1:8" x14ac:dyDescent="0.35">
      <c r="A4001" s="27"/>
      <c r="B4001" s="28"/>
      <c r="C4001" s="27"/>
      <c r="D4001" s="28"/>
      <c r="E4001" s="27"/>
      <c r="F4001" s="27"/>
      <c r="G4001" s="27" t="s">
        <v>9333</v>
      </c>
      <c r="H4001" s="27" t="s">
        <v>9334</v>
      </c>
    </row>
    <row r="4002" spans="1:8" x14ac:dyDescent="0.35">
      <c r="A4002" s="27"/>
      <c r="B4002" s="28"/>
      <c r="C4002" s="27"/>
      <c r="D4002" s="28"/>
      <c r="E4002" s="27"/>
      <c r="F4002" s="27"/>
      <c r="G4002" s="27" t="s">
        <v>9335</v>
      </c>
      <c r="H4002" s="27" t="s">
        <v>9336</v>
      </c>
    </row>
    <row r="4003" spans="1:8" x14ac:dyDescent="0.35">
      <c r="A4003" s="27"/>
      <c r="B4003" s="28"/>
      <c r="C4003" s="27"/>
      <c r="D4003" s="28"/>
      <c r="E4003" s="27"/>
      <c r="F4003" s="27"/>
      <c r="G4003" s="27" t="s">
        <v>9337</v>
      </c>
      <c r="H4003" s="27" t="s">
        <v>9338</v>
      </c>
    </row>
    <row r="4004" spans="1:8" x14ac:dyDescent="0.35">
      <c r="A4004" s="27"/>
      <c r="B4004" s="28"/>
      <c r="C4004" s="27"/>
      <c r="D4004" s="28"/>
      <c r="E4004" s="27"/>
      <c r="F4004" s="27"/>
      <c r="G4004" s="33" t="s">
        <v>9339</v>
      </c>
      <c r="H4004" s="33" t="s">
        <v>9340</v>
      </c>
    </row>
    <row r="4005" spans="1:8" x14ac:dyDescent="0.35">
      <c r="A4005" s="27"/>
      <c r="B4005" s="28"/>
      <c r="C4005" s="27"/>
      <c r="D4005" s="28"/>
      <c r="E4005" s="27"/>
      <c r="F4005" s="27"/>
      <c r="G4005" s="27" t="s">
        <v>9341</v>
      </c>
      <c r="H4005" s="27" t="s">
        <v>9342</v>
      </c>
    </row>
    <row r="4006" spans="1:8" x14ac:dyDescent="0.35">
      <c r="A4006" s="27"/>
      <c r="B4006" s="28"/>
      <c r="C4006" s="27"/>
      <c r="D4006" s="28"/>
      <c r="E4006" s="27"/>
      <c r="F4006" s="27"/>
      <c r="G4006" s="27" t="s">
        <v>9343</v>
      </c>
      <c r="H4006" s="27" t="s">
        <v>9344</v>
      </c>
    </row>
    <row r="4007" spans="1:8" x14ac:dyDescent="0.35">
      <c r="A4007" s="27"/>
      <c r="B4007" s="28"/>
      <c r="C4007" s="27"/>
      <c r="D4007" s="28"/>
      <c r="E4007" s="27"/>
      <c r="F4007" s="27"/>
      <c r="G4007" s="27" t="s">
        <v>9345</v>
      </c>
      <c r="H4007" s="27" t="s">
        <v>9346</v>
      </c>
    </row>
    <row r="4008" spans="1:8" x14ac:dyDescent="0.35">
      <c r="A4008" s="27"/>
      <c r="B4008" s="28"/>
      <c r="C4008" s="27"/>
      <c r="D4008" s="28"/>
      <c r="E4008" s="27"/>
      <c r="F4008" s="27"/>
      <c r="G4008" s="27" t="s">
        <v>9347</v>
      </c>
      <c r="H4008" s="27" t="s">
        <v>9348</v>
      </c>
    </row>
    <row r="4009" spans="1:8" x14ac:dyDescent="0.35">
      <c r="A4009" s="27"/>
      <c r="B4009" s="28"/>
      <c r="C4009" s="27"/>
      <c r="D4009" s="28"/>
      <c r="E4009" s="27"/>
      <c r="F4009" s="27"/>
      <c r="G4009" s="27" t="s">
        <v>9349</v>
      </c>
      <c r="H4009" s="27" t="s">
        <v>9350</v>
      </c>
    </row>
    <row r="4010" spans="1:8" x14ac:dyDescent="0.35">
      <c r="A4010" s="27"/>
      <c r="B4010" s="28"/>
      <c r="C4010" s="27"/>
      <c r="D4010" s="28"/>
      <c r="E4010" s="27"/>
      <c r="F4010" s="27"/>
      <c r="G4010" s="27" t="s">
        <v>9351</v>
      </c>
      <c r="H4010" s="27" t="s">
        <v>9352</v>
      </c>
    </row>
    <row r="4011" spans="1:8" x14ac:dyDescent="0.35">
      <c r="A4011" s="27"/>
      <c r="B4011" s="28"/>
      <c r="C4011" s="27"/>
      <c r="D4011" s="28"/>
      <c r="E4011" s="27"/>
      <c r="F4011" s="27"/>
      <c r="G4011" s="27" t="s">
        <v>9353</v>
      </c>
      <c r="H4011" s="27" t="s">
        <v>9354</v>
      </c>
    </row>
    <row r="4012" spans="1:8" x14ac:dyDescent="0.35">
      <c r="A4012" s="27"/>
      <c r="B4012" s="28"/>
      <c r="C4012" s="27"/>
      <c r="D4012" s="28"/>
      <c r="E4012" s="27"/>
      <c r="F4012" s="27"/>
      <c r="G4012" s="27" t="s">
        <v>9355</v>
      </c>
      <c r="H4012" s="27" t="s">
        <v>9356</v>
      </c>
    </row>
    <row r="4013" spans="1:8" x14ac:dyDescent="0.35">
      <c r="A4013" s="27"/>
      <c r="B4013" s="28"/>
      <c r="C4013" s="27"/>
      <c r="D4013" s="28"/>
      <c r="E4013" s="27"/>
      <c r="F4013" s="27"/>
      <c r="G4013" s="27" t="s">
        <v>9357</v>
      </c>
      <c r="H4013" s="27" t="s">
        <v>9358</v>
      </c>
    </row>
    <row r="4014" spans="1:8" x14ac:dyDescent="0.35">
      <c r="A4014" s="27"/>
      <c r="B4014" s="28"/>
      <c r="C4014" s="27"/>
      <c r="D4014" s="28"/>
      <c r="E4014" s="27"/>
      <c r="F4014" s="27"/>
      <c r="G4014" s="27" t="s">
        <v>9359</v>
      </c>
      <c r="H4014" s="27" t="s">
        <v>9360</v>
      </c>
    </row>
    <row r="4015" spans="1:8" x14ac:dyDescent="0.35">
      <c r="A4015" s="27"/>
      <c r="B4015" s="28"/>
      <c r="C4015" s="27"/>
      <c r="D4015" s="28"/>
      <c r="E4015" s="27"/>
      <c r="F4015" s="27"/>
      <c r="G4015" s="27" t="s">
        <v>9361</v>
      </c>
      <c r="H4015" s="27" t="s">
        <v>9362</v>
      </c>
    </row>
    <row r="4016" spans="1:8" x14ac:dyDescent="0.35">
      <c r="A4016" s="27"/>
      <c r="B4016" s="28"/>
      <c r="C4016" s="27"/>
      <c r="D4016" s="28"/>
      <c r="E4016" s="27"/>
      <c r="F4016" s="27"/>
      <c r="G4016" s="27" t="s">
        <v>9363</v>
      </c>
      <c r="H4016" s="27" t="s">
        <v>9364</v>
      </c>
    </row>
    <row r="4017" spans="1:8" x14ac:dyDescent="0.35">
      <c r="A4017" s="27"/>
      <c r="B4017" s="28"/>
      <c r="C4017" s="27"/>
      <c r="D4017" s="28"/>
      <c r="E4017" s="27"/>
      <c r="F4017" s="27"/>
      <c r="G4017" s="27" t="s">
        <v>9365</v>
      </c>
      <c r="H4017" s="27" t="s">
        <v>9366</v>
      </c>
    </row>
    <row r="4018" spans="1:8" x14ac:dyDescent="0.35">
      <c r="A4018" s="27"/>
      <c r="B4018" s="28"/>
      <c r="C4018" s="27"/>
      <c r="D4018" s="28"/>
      <c r="E4018" s="27"/>
      <c r="F4018" s="27"/>
      <c r="G4018" s="33" t="s">
        <v>9367</v>
      </c>
      <c r="H4018" s="33" t="s">
        <v>9368</v>
      </c>
    </row>
    <row r="4019" spans="1:8" x14ac:dyDescent="0.35">
      <c r="A4019" s="27"/>
      <c r="B4019" s="28"/>
      <c r="C4019" s="27"/>
      <c r="D4019" s="28"/>
      <c r="E4019" s="27"/>
      <c r="F4019" s="27"/>
      <c r="G4019" s="27" t="s">
        <v>9369</v>
      </c>
      <c r="H4019" s="27" t="s">
        <v>9370</v>
      </c>
    </row>
    <row r="4020" spans="1:8" x14ac:dyDescent="0.35">
      <c r="A4020" s="27"/>
      <c r="B4020" s="28"/>
      <c r="C4020" s="27"/>
      <c r="D4020" s="28"/>
      <c r="E4020" s="27"/>
      <c r="F4020" s="27"/>
      <c r="G4020" s="27" t="s">
        <v>9371</v>
      </c>
      <c r="H4020" s="27" t="s">
        <v>9372</v>
      </c>
    </row>
    <row r="4021" spans="1:8" x14ac:dyDescent="0.35">
      <c r="A4021" s="27"/>
      <c r="B4021" s="28"/>
      <c r="C4021" s="27"/>
      <c r="D4021" s="28"/>
      <c r="E4021" s="27"/>
      <c r="F4021" s="27"/>
      <c r="G4021" s="27" t="s">
        <v>9373</v>
      </c>
      <c r="H4021" s="27" t="s">
        <v>9374</v>
      </c>
    </row>
    <row r="4022" spans="1:8" x14ac:dyDescent="0.35">
      <c r="A4022" s="27"/>
      <c r="B4022" s="28"/>
      <c r="C4022" s="27"/>
      <c r="D4022" s="28"/>
      <c r="E4022" s="27"/>
      <c r="F4022" s="27"/>
      <c r="G4022" s="27" t="s">
        <v>9375</v>
      </c>
      <c r="H4022" s="27" t="s">
        <v>9376</v>
      </c>
    </row>
    <row r="4023" spans="1:8" x14ac:dyDescent="0.35">
      <c r="A4023" s="27"/>
      <c r="B4023" s="28"/>
      <c r="C4023" s="27"/>
      <c r="D4023" s="28"/>
      <c r="E4023" s="27"/>
      <c r="F4023" s="27"/>
      <c r="G4023" s="27" t="s">
        <v>9377</v>
      </c>
      <c r="H4023" s="27" t="s">
        <v>9378</v>
      </c>
    </row>
    <row r="4024" spans="1:8" x14ac:dyDescent="0.35">
      <c r="A4024" s="27"/>
      <c r="B4024" s="28"/>
      <c r="C4024" s="27"/>
      <c r="D4024" s="28"/>
      <c r="E4024" s="27"/>
      <c r="F4024" s="27"/>
      <c r="G4024" s="27" t="s">
        <v>9379</v>
      </c>
      <c r="H4024" s="27" t="s">
        <v>9380</v>
      </c>
    </row>
    <row r="4025" spans="1:8" x14ac:dyDescent="0.35">
      <c r="A4025" s="27"/>
      <c r="B4025" s="28"/>
      <c r="C4025" s="27"/>
      <c r="D4025" s="28"/>
      <c r="E4025" s="27"/>
      <c r="F4025" s="27"/>
      <c r="G4025" s="27" t="s">
        <v>9381</v>
      </c>
      <c r="H4025" s="27" t="s">
        <v>9382</v>
      </c>
    </row>
    <row r="4026" spans="1:8" x14ac:dyDescent="0.35">
      <c r="A4026" s="27"/>
      <c r="B4026" s="28"/>
      <c r="C4026" s="27"/>
      <c r="D4026" s="28"/>
      <c r="E4026" s="27"/>
      <c r="F4026" s="27"/>
      <c r="G4026" s="27" t="s">
        <v>9383</v>
      </c>
      <c r="H4026" s="27" t="s">
        <v>9384</v>
      </c>
    </row>
    <row r="4027" spans="1:8" x14ac:dyDescent="0.35">
      <c r="A4027" s="27"/>
      <c r="B4027" s="28"/>
      <c r="C4027" s="27"/>
      <c r="D4027" s="28"/>
      <c r="E4027" s="27"/>
      <c r="F4027" s="27"/>
      <c r="G4027" s="27" t="s">
        <v>9385</v>
      </c>
      <c r="H4027" s="27" t="s">
        <v>9386</v>
      </c>
    </row>
    <row r="4028" spans="1:8" x14ac:dyDescent="0.35">
      <c r="A4028" s="27"/>
      <c r="B4028" s="28"/>
      <c r="C4028" s="27"/>
      <c r="D4028" s="28"/>
      <c r="E4028" s="27"/>
      <c r="F4028" s="27"/>
      <c r="G4028" s="33" t="s">
        <v>9387</v>
      </c>
      <c r="H4028" s="33" t="s">
        <v>9388</v>
      </c>
    </row>
    <row r="4029" spans="1:8" x14ac:dyDescent="0.35">
      <c r="A4029" s="27"/>
      <c r="B4029" s="28"/>
      <c r="C4029" s="27"/>
      <c r="D4029" s="28"/>
      <c r="E4029" s="27"/>
      <c r="F4029" s="27"/>
      <c r="G4029" s="27" t="s">
        <v>9389</v>
      </c>
      <c r="H4029" s="27" t="s">
        <v>9390</v>
      </c>
    </row>
    <row r="4030" spans="1:8" x14ac:dyDescent="0.35">
      <c r="A4030" s="27"/>
      <c r="B4030" s="28"/>
      <c r="C4030" s="27"/>
      <c r="D4030" s="28"/>
      <c r="E4030" s="27"/>
      <c r="F4030" s="27"/>
      <c r="G4030" s="27" t="s">
        <v>9391</v>
      </c>
      <c r="H4030" s="27" t="s">
        <v>9392</v>
      </c>
    </row>
    <row r="4031" spans="1:8" x14ac:dyDescent="0.35">
      <c r="A4031" s="27"/>
      <c r="B4031" s="28"/>
      <c r="C4031" s="27"/>
      <c r="D4031" s="28"/>
      <c r="E4031" s="27"/>
      <c r="F4031" s="27"/>
      <c r="G4031" s="27" t="s">
        <v>9393</v>
      </c>
      <c r="H4031" s="27" t="s">
        <v>9394</v>
      </c>
    </row>
    <row r="4032" spans="1:8" x14ac:dyDescent="0.35">
      <c r="A4032" s="27"/>
      <c r="B4032" s="28"/>
      <c r="C4032" s="27"/>
      <c r="D4032" s="28"/>
      <c r="E4032" s="27"/>
      <c r="F4032" s="27"/>
      <c r="G4032" s="27" t="s">
        <v>9395</v>
      </c>
      <c r="H4032" s="27" t="s">
        <v>9396</v>
      </c>
    </row>
    <row r="4033" spans="1:8" x14ac:dyDescent="0.35">
      <c r="A4033" s="27"/>
      <c r="B4033" s="28"/>
      <c r="C4033" s="27"/>
      <c r="D4033" s="28"/>
      <c r="E4033" s="27"/>
      <c r="F4033" s="27"/>
      <c r="G4033" s="27" t="s">
        <v>9397</v>
      </c>
      <c r="H4033" s="27" t="s">
        <v>9398</v>
      </c>
    </row>
    <row r="4034" spans="1:8" x14ac:dyDescent="0.35">
      <c r="A4034" s="27"/>
      <c r="B4034" s="28"/>
      <c r="C4034" s="27"/>
      <c r="D4034" s="28"/>
      <c r="E4034" s="27"/>
      <c r="F4034" s="27"/>
      <c r="G4034" s="27" t="s">
        <v>9399</v>
      </c>
      <c r="H4034" s="27" t="s">
        <v>9400</v>
      </c>
    </row>
    <row r="4035" spans="1:8" x14ac:dyDescent="0.35">
      <c r="A4035" s="27"/>
      <c r="B4035" s="28"/>
      <c r="C4035" s="27"/>
      <c r="D4035" s="28"/>
      <c r="E4035" s="27"/>
      <c r="F4035" s="27"/>
      <c r="G4035" s="27" t="s">
        <v>9401</v>
      </c>
      <c r="H4035" s="27" t="s">
        <v>9402</v>
      </c>
    </row>
    <row r="4036" spans="1:8" x14ac:dyDescent="0.35">
      <c r="A4036" s="27"/>
      <c r="B4036" s="28"/>
      <c r="C4036" s="27"/>
      <c r="D4036" s="28"/>
      <c r="E4036" s="27"/>
      <c r="F4036" s="27"/>
      <c r="G4036" s="27" t="s">
        <v>9403</v>
      </c>
      <c r="H4036" s="27" t="s">
        <v>9404</v>
      </c>
    </row>
    <row r="4037" spans="1:8" x14ac:dyDescent="0.35">
      <c r="A4037" s="27"/>
      <c r="B4037" s="28"/>
      <c r="C4037" s="27"/>
      <c r="D4037" s="28"/>
      <c r="E4037" s="27"/>
      <c r="F4037" s="27"/>
      <c r="G4037" s="27" t="s">
        <v>9405</v>
      </c>
      <c r="H4037" s="27" t="s">
        <v>9406</v>
      </c>
    </row>
    <row r="4038" spans="1:8" x14ac:dyDescent="0.35">
      <c r="A4038" s="27"/>
      <c r="B4038" s="28"/>
      <c r="C4038" s="27"/>
      <c r="D4038" s="28"/>
      <c r="E4038" s="27"/>
      <c r="F4038" s="27"/>
      <c r="G4038" s="27" t="s">
        <v>9407</v>
      </c>
      <c r="H4038" s="27" t="s">
        <v>9408</v>
      </c>
    </row>
    <row r="4039" spans="1:8" x14ac:dyDescent="0.35">
      <c r="A4039" s="27"/>
      <c r="B4039" s="28"/>
      <c r="C4039" s="27"/>
      <c r="D4039" s="28"/>
      <c r="E4039" s="27"/>
      <c r="F4039" s="27"/>
      <c r="G4039" s="27" t="s">
        <v>9409</v>
      </c>
      <c r="H4039" s="27" t="s">
        <v>9410</v>
      </c>
    </row>
    <row r="4040" spans="1:8" x14ac:dyDescent="0.35">
      <c r="A4040" s="27"/>
      <c r="B4040" s="28"/>
      <c r="C4040" s="27"/>
      <c r="D4040" s="28"/>
      <c r="E4040" s="27"/>
      <c r="F4040" s="27"/>
      <c r="G4040" s="33" t="s">
        <v>9411</v>
      </c>
      <c r="H4040" s="33" t="s">
        <v>9412</v>
      </c>
    </row>
    <row r="4041" spans="1:8" x14ac:dyDescent="0.35">
      <c r="A4041" s="27"/>
      <c r="B4041" s="28"/>
      <c r="C4041" s="27"/>
      <c r="D4041" s="28"/>
      <c r="E4041" s="27"/>
      <c r="F4041" s="27"/>
      <c r="G4041" s="27" t="s">
        <v>9413</v>
      </c>
      <c r="H4041" s="27" t="s">
        <v>9414</v>
      </c>
    </row>
    <row r="4042" spans="1:8" x14ac:dyDescent="0.35">
      <c r="A4042" s="27"/>
      <c r="B4042" s="28"/>
      <c r="C4042" s="27"/>
      <c r="D4042" s="28"/>
      <c r="E4042" s="27"/>
      <c r="F4042" s="27"/>
      <c r="G4042" s="33" t="s">
        <v>9415</v>
      </c>
      <c r="H4042" s="33" t="s">
        <v>9416</v>
      </c>
    </row>
    <row r="4043" spans="1:8" x14ac:dyDescent="0.35">
      <c r="A4043" s="27"/>
      <c r="B4043" s="28"/>
      <c r="C4043" s="27"/>
      <c r="D4043" s="28"/>
      <c r="E4043" s="27"/>
      <c r="F4043" s="27"/>
      <c r="G4043" s="27" t="s">
        <v>9417</v>
      </c>
      <c r="H4043" s="27" t="s">
        <v>9418</v>
      </c>
    </row>
    <row r="4044" spans="1:8" x14ac:dyDescent="0.35">
      <c r="A4044" s="27"/>
      <c r="B4044" s="28"/>
      <c r="C4044" s="27"/>
      <c r="D4044" s="28"/>
      <c r="E4044" s="27"/>
      <c r="F4044" s="27"/>
      <c r="G4044" s="27" t="s">
        <v>9419</v>
      </c>
      <c r="H4044" s="27" t="s">
        <v>9420</v>
      </c>
    </row>
    <row r="4045" spans="1:8" x14ac:dyDescent="0.35">
      <c r="A4045" s="27"/>
      <c r="B4045" s="28"/>
      <c r="C4045" s="27"/>
      <c r="D4045" s="28"/>
      <c r="E4045" s="27"/>
      <c r="F4045" s="27"/>
      <c r="G4045" s="27" t="s">
        <v>9421</v>
      </c>
      <c r="H4045" s="27" t="s">
        <v>9422</v>
      </c>
    </row>
    <row r="4046" spans="1:8" x14ac:dyDescent="0.35">
      <c r="A4046" s="27"/>
      <c r="B4046" s="28"/>
      <c r="C4046" s="27"/>
      <c r="D4046" s="28"/>
      <c r="E4046" s="27"/>
      <c r="F4046" s="27"/>
      <c r="G4046" s="27" t="s">
        <v>9423</v>
      </c>
      <c r="H4046" s="27" t="s">
        <v>9424</v>
      </c>
    </row>
    <row r="4047" spans="1:8" x14ac:dyDescent="0.35">
      <c r="A4047" s="27"/>
      <c r="B4047" s="28"/>
      <c r="C4047" s="27"/>
      <c r="D4047" s="28"/>
      <c r="E4047" s="27"/>
      <c r="F4047" s="27"/>
      <c r="G4047" s="27" t="s">
        <v>9425</v>
      </c>
      <c r="H4047" s="27" t="s">
        <v>9426</v>
      </c>
    </row>
    <row r="4048" spans="1:8" x14ac:dyDescent="0.35">
      <c r="A4048" s="27"/>
      <c r="B4048" s="28"/>
      <c r="C4048" s="27"/>
      <c r="D4048" s="28"/>
      <c r="E4048" s="27"/>
      <c r="F4048" s="27"/>
      <c r="G4048" s="27" t="s">
        <v>9427</v>
      </c>
      <c r="H4048" s="27" t="s">
        <v>9428</v>
      </c>
    </row>
    <row r="4049" spans="1:8" x14ac:dyDescent="0.35">
      <c r="A4049" s="27"/>
      <c r="B4049" s="28"/>
      <c r="C4049" s="27"/>
      <c r="D4049" s="28"/>
      <c r="E4049" s="27"/>
      <c r="F4049" s="27"/>
      <c r="G4049" s="27" t="s">
        <v>9429</v>
      </c>
      <c r="H4049" s="27" t="s">
        <v>9430</v>
      </c>
    </row>
    <row r="4050" spans="1:8" ht="26" x14ac:dyDescent="0.35">
      <c r="A4050" s="27"/>
      <c r="B4050" s="28"/>
      <c r="C4050" s="27"/>
      <c r="D4050" s="28"/>
      <c r="E4050" s="31" t="s">
        <v>9431</v>
      </c>
      <c r="F4050" s="32" t="s">
        <v>9432</v>
      </c>
      <c r="G4050" s="27"/>
      <c r="H4050" s="27"/>
    </row>
    <row r="4051" spans="1:8" x14ac:dyDescent="0.35">
      <c r="A4051" s="27"/>
      <c r="B4051" s="28"/>
      <c r="C4051" s="27"/>
      <c r="D4051" s="28"/>
      <c r="E4051" s="27"/>
      <c r="F4051" s="27"/>
      <c r="G4051" s="33" t="s">
        <v>9433</v>
      </c>
      <c r="H4051" s="33" t="s">
        <v>9434</v>
      </c>
    </row>
    <row r="4052" spans="1:8" x14ac:dyDescent="0.35">
      <c r="A4052" s="27"/>
      <c r="B4052" s="28"/>
      <c r="C4052" s="27"/>
      <c r="D4052" s="28"/>
      <c r="E4052" s="27"/>
      <c r="F4052" s="27"/>
      <c r="G4052" s="27" t="s">
        <v>9435</v>
      </c>
      <c r="H4052" s="27" t="s">
        <v>9436</v>
      </c>
    </row>
    <row r="4053" spans="1:8" x14ac:dyDescent="0.35">
      <c r="A4053" s="27"/>
      <c r="B4053" s="28"/>
      <c r="C4053" s="27"/>
      <c r="D4053" s="28"/>
      <c r="E4053" s="27"/>
      <c r="F4053" s="27"/>
      <c r="G4053" s="27" t="s">
        <v>9437</v>
      </c>
      <c r="H4053" s="27" t="s">
        <v>9438</v>
      </c>
    </row>
    <row r="4054" spans="1:8" x14ac:dyDescent="0.35">
      <c r="A4054" s="27"/>
      <c r="B4054" s="28"/>
      <c r="C4054" s="27"/>
      <c r="D4054" s="28"/>
      <c r="E4054" s="27"/>
      <c r="F4054" s="27"/>
      <c r="G4054" s="27" t="s">
        <v>9439</v>
      </c>
      <c r="H4054" s="27" t="s">
        <v>9440</v>
      </c>
    </row>
    <row r="4055" spans="1:8" x14ac:dyDescent="0.35">
      <c r="A4055" s="27"/>
      <c r="B4055" s="28"/>
      <c r="C4055" s="27"/>
      <c r="D4055" s="28"/>
      <c r="E4055" s="27"/>
      <c r="F4055" s="27"/>
      <c r="G4055" s="27" t="s">
        <v>9441</v>
      </c>
      <c r="H4055" s="27" t="s">
        <v>9442</v>
      </c>
    </row>
    <row r="4056" spans="1:8" x14ac:dyDescent="0.35">
      <c r="A4056" s="27"/>
      <c r="B4056" s="28"/>
      <c r="C4056" s="27"/>
      <c r="D4056" s="28"/>
      <c r="E4056" s="27"/>
      <c r="F4056" s="27"/>
      <c r="G4056" s="27" t="s">
        <v>9443</v>
      </c>
      <c r="H4056" s="27" t="s">
        <v>9444</v>
      </c>
    </row>
    <row r="4057" spans="1:8" x14ac:dyDescent="0.35">
      <c r="A4057" s="27"/>
      <c r="B4057" s="28"/>
      <c r="C4057" s="27"/>
      <c r="D4057" s="28"/>
      <c r="E4057" s="27"/>
      <c r="F4057" s="27"/>
      <c r="G4057" s="27" t="s">
        <v>9445</v>
      </c>
      <c r="H4057" s="27" t="s">
        <v>9446</v>
      </c>
    </row>
    <row r="4058" spans="1:8" x14ac:dyDescent="0.35">
      <c r="A4058" s="27"/>
      <c r="B4058" s="28"/>
      <c r="C4058" s="27"/>
      <c r="D4058" s="28"/>
      <c r="E4058" s="27"/>
      <c r="F4058" s="27"/>
      <c r="G4058" s="27" t="s">
        <v>9447</v>
      </c>
      <c r="H4058" s="27" t="s">
        <v>9448</v>
      </c>
    </row>
    <row r="4059" spans="1:8" x14ac:dyDescent="0.35">
      <c r="A4059" s="27"/>
      <c r="B4059" s="28"/>
      <c r="C4059" s="27"/>
      <c r="D4059" s="28"/>
      <c r="E4059" s="27"/>
      <c r="F4059" s="27"/>
      <c r="G4059" s="33" t="s">
        <v>9449</v>
      </c>
      <c r="H4059" s="33" t="s">
        <v>9450</v>
      </c>
    </row>
    <row r="4060" spans="1:8" x14ac:dyDescent="0.35">
      <c r="A4060" s="27"/>
      <c r="B4060" s="28"/>
      <c r="C4060" s="27"/>
      <c r="D4060" s="28"/>
      <c r="E4060" s="27"/>
      <c r="F4060" s="27"/>
      <c r="G4060" s="27" t="s">
        <v>9451</v>
      </c>
      <c r="H4060" s="27" t="s">
        <v>9452</v>
      </c>
    </row>
    <row r="4061" spans="1:8" x14ac:dyDescent="0.35">
      <c r="A4061" s="27"/>
      <c r="B4061" s="28"/>
      <c r="C4061" s="27"/>
      <c r="D4061" s="28"/>
      <c r="E4061" s="27"/>
      <c r="F4061" s="27"/>
      <c r="G4061" s="27" t="s">
        <v>9453</v>
      </c>
      <c r="H4061" s="27" t="s">
        <v>9454</v>
      </c>
    </row>
    <row r="4062" spans="1:8" x14ac:dyDescent="0.35">
      <c r="A4062" s="27"/>
      <c r="B4062" s="28"/>
      <c r="C4062" s="27"/>
      <c r="D4062" s="28"/>
      <c r="E4062" s="27"/>
      <c r="F4062" s="27"/>
      <c r="G4062" s="27" t="s">
        <v>9455</v>
      </c>
      <c r="H4062" s="27" t="s">
        <v>9456</v>
      </c>
    </row>
    <row r="4063" spans="1:8" x14ac:dyDescent="0.35">
      <c r="A4063" s="27"/>
      <c r="B4063" s="28"/>
      <c r="C4063" s="27"/>
      <c r="D4063" s="28"/>
      <c r="E4063" s="27"/>
      <c r="F4063" s="27"/>
      <c r="G4063" s="27" t="s">
        <v>9457</v>
      </c>
      <c r="H4063" s="27" t="s">
        <v>9458</v>
      </c>
    </row>
    <row r="4064" spans="1:8" x14ac:dyDescent="0.35">
      <c r="A4064" s="27"/>
      <c r="B4064" s="28"/>
      <c r="C4064" s="27"/>
      <c r="D4064" s="28"/>
      <c r="E4064" s="27"/>
      <c r="F4064" s="27"/>
      <c r="G4064" s="27" t="s">
        <v>9459</v>
      </c>
      <c r="H4064" s="27" t="s">
        <v>9460</v>
      </c>
    </row>
    <row r="4065" spans="1:8" x14ac:dyDescent="0.35">
      <c r="A4065" s="27"/>
      <c r="B4065" s="28"/>
      <c r="C4065" s="27"/>
      <c r="D4065" s="28"/>
      <c r="E4065" s="27"/>
      <c r="F4065" s="27"/>
      <c r="G4065" s="27" t="s">
        <v>9461</v>
      </c>
      <c r="H4065" s="27" t="s">
        <v>9462</v>
      </c>
    </row>
    <row r="4066" spans="1:8" x14ac:dyDescent="0.35">
      <c r="A4066" s="27"/>
      <c r="B4066" s="28"/>
      <c r="C4066" s="27"/>
      <c r="D4066" s="28"/>
      <c r="E4066" s="27"/>
      <c r="F4066" s="27"/>
      <c r="G4066" s="27" t="s">
        <v>9463</v>
      </c>
      <c r="H4066" s="27" t="s">
        <v>9464</v>
      </c>
    </row>
    <row r="4067" spans="1:8" x14ac:dyDescent="0.35">
      <c r="A4067" s="27"/>
      <c r="B4067" s="28"/>
      <c r="C4067" s="29" t="s">
        <v>9465</v>
      </c>
      <c r="D4067" s="30" t="s">
        <v>9466</v>
      </c>
      <c r="E4067" s="27"/>
      <c r="F4067" s="27"/>
      <c r="G4067" s="27"/>
      <c r="H4067" s="27"/>
    </row>
    <row r="4068" spans="1:8" x14ac:dyDescent="0.35">
      <c r="A4068" s="27"/>
      <c r="B4068" s="28"/>
      <c r="C4068" s="27"/>
      <c r="D4068" s="28"/>
      <c r="E4068" s="31" t="s">
        <v>9467</v>
      </c>
      <c r="F4068" s="31" t="s">
        <v>9468</v>
      </c>
      <c r="G4068" s="27"/>
      <c r="H4068" s="27"/>
    </row>
    <row r="4069" spans="1:8" x14ac:dyDescent="0.35">
      <c r="A4069" s="27"/>
      <c r="B4069" s="28"/>
      <c r="C4069" s="27"/>
      <c r="D4069" s="28"/>
      <c r="E4069" s="27"/>
      <c r="F4069" s="27"/>
      <c r="G4069" s="33" t="s">
        <v>9469</v>
      </c>
      <c r="H4069" s="33" t="s">
        <v>9470</v>
      </c>
    </row>
    <row r="4070" spans="1:8" x14ac:dyDescent="0.35">
      <c r="A4070" s="27"/>
      <c r="B4070" s="28"/>
      <c r="C4070" s="27"/>
      <c r="D4070" s="28"/>
      <c r="E4070" s="27"/>
      <c r="F4070" s="27"/>
      <c r="G4070" s="27" t="s">
        <v>9471</v>
      </c>
      <c r="H4070" s="27" t="s">
        <v>9472</v>
      </c>
    </row>
    <row r="4071" spans="1:8" x14ac:dyDescent="0.35">
      <c r="A4071" s="27"/>
      <c r="B4071" s="28"/>
      <c r="C4071" s="27"/>
      <c r="D4071" s="28"/>
      <c r="E4071" s="27"/>
      <c r="F4071" s="27"/>
      <c r="G4071" s="27" t="s">
        <v>9473</v>
      </c>
      <c r="H4071" s="27" t="s">
        <v>9474</v>
      </c>
    </row>
    <row r="4072" spans="1:8" x14ac:dyDescent="0.35">
      <c r="A4072" s="27"/>
      <c r="B4072" s="28"/>
      <c r="C4072" s="27"/>
      <c r="D4072" s="28"/>
      <c r="E4072" s="27"/>
      <c r="F4072" s="27"/>
      <c r="G4072" s="27" t="s">
        <v>9475</v>
      </c>
      <c r="H4072" s="27" t="s">
        <v>9476</v>
      </c>
    </row>
    <row r="4073" spans="1:8" x14ac:dyDescent="0.35">
      <c r="A4073" s="27"/>
      <c r="B4073" s="28"/>
      <c r="C4073" s="27"/>
      <c r="D4073" s="28"/>
      <c r="E4073" s="27"/>
      <c r="F4073" s="27"/>
      <c r="G4073" s="27" t="s">
        <v>9477</v>
      </c>
      <c r="H4073" s="27" t="s">
        <v>9478</v>
      </c>
    </row>
    <row r="4074" spans="1:8" x14ac:dyDescent="0.35">
      <c r="A4074" s="27"/>
      <c r="B4074" s="28"/>
      <c r="C4074" s="27"/>
      <c r="D4074" s="28"/>
      <c r="E4074" s="27"/>
      <c r="F4074" s="27"/>
      <c r="G4074" s="27" t="s">
        <v>9479</v>
      </c>
      <c r="H4074" s="27" t="s">
        <v>9480</v>
      </c>
    </row>
    <row r="4075" spans="1:8" x14ac:dyDescent="0.35">
      <c r="A4075" s="27"/>
      <c r="B4075" s="28"/>
      <c r="C4075" s="27"/>
      <c r="D4075" s="28"/>
      <c r="E4075" s="27"/>
      <c r="F4075" s="27"/>
      <c r="G4075" s="27" t="s">
        <v>9481</v>
      </c>
      <c r="H4075" s="27" t="s">
        <v>9482</v>
      </c>
    </row>
    <row r="4076" spans="1:8" x14ac:dyDescent="0.35">
      <c r="A4076" s="27"/>
      <c r="B4076" s="28"/>
      <c r="C4076" s="27"/>
      <c r="D4076" s="28"/>
      <c r="E4076" s="27"/>
      <c r="F4076" s="27"/>
      <c r="G4076" s="27" t="s">
        <v>9483</v>
      </c>
      <c r="H4076" s="27" t="s">
        <v>9484</v>
      </c>
    </row>
    <row r="4077" spans="1:8" x14ac:dyDescent="0.35">
      <c r="A4077" s="27"/>
      <c r="B4077" s="28"/>
      <c r="C4077" s="27"/>
      <c r="D4077" s="28"/>
      <c r="E4077" s="27"/>
      <c r="F4077" s="27"/>
      <c r="G4077" s="27" t="s">
        <v>9485</v>
      </c>
      <c r="H4077" s="27" t="s">
        <v>9486</v>
      </c>
    </row>
    <row r="4078" spans="1:8" x14ac:dyDescent="0.35">
      <c r="A4078" s="27"/>
      <c r="B4078" s="28"/>
      <c r="C4078" s="27"/>
      <c r="D4078" s="28"/>
      <c r="E4078" s="27"/>
      <c r="F4078" s="27"/>
      <c r="G4078" s="27" t="s">
        <v>9487</v>
      </c>
      <c r="H4078" s="27" t="s">
        <v>9488</v>
      </c>
    </row>
    <row r="4079" spans="1:8" x14ac:dyDescent="0.35">
      <c r="A4079" s="27"/>
      <c r="B4079" s="28"/>
      <c r="C4079" s="27"/>
      <c r="D4079" s="28"/>
      <c r="E4079" s="27"/>
      <c r="F4079" s="27"/>
      <c r="G4079" s="27" t="s">
        <v>9489</v>
      </c>
      <c r="H4079" s="27" t="s">
        <v>9490</v>
      </c>
    </row>
    <row r="4080" spans="1:8" x14ac:dyDescent="0.35">
      <c r="A4080" s="27"/>
      <c r="B4080" s="28"/>
      <c r="C4080" s="27"/>
      <c r="D4080" s="28"/>
      <c r="E4080" s="27"/>
      <c r="F4080" s="27"/>
      <c r="G4080" s="27" t="s">
        <v>9491</v>
      </c>
      <c r="H4080" s="27" t="s">
        <v>9492</v>
      </c>
    </row>
    <row r="4081" spans="1:8" x14ac:dyDescent="0.35">
      <c r="A4081" s="27"/>
      <c r="B4081" s="28"/>
      <c r="C4081" s="27"/>
      <c r="D4081" s="28"/>
      <c r="E4081" s="27"/>
      <c r="F4081" s="27"/>
      <c r="G4081" s="27" t="s">
        <v>9493</v>
      </c>
      <c r="H4081" s="27" t="s">
        <v>9494</v>
      </c>
    </row>
    <row r="4082" spans="1:8" x14ac:dyDescent="0.35">
      <c r="A4082" s="27"/>
      <c r="B4082" s="28"/>
      <c r="C4082" s="27"/>
      <c r="D4082" s="28"/>
      <c r="E4082" s="27"/>
      <c r="F4082" s="27"/>
      <c r="G4082" s="33" t="s">
        <v>9495</v>
      </c>
      <c r="H4082" s="33" t="s">
        <v>9496</v>
      </c>
    </row>
    <row r="4083" spans="1:8" x14ac:dyDescent="0.35">
      <c r="A4083" s="27"/>
      <c r="B4083" s="28"/>
      <c r="C4083" s="27"/>
      <c r="D4083" s="28"/>
      <c r="E4083" s="27"/>
      <c r="F4083" s="27"/>
      <c r="G4083" s="27" t="s">
        <v>9497</v>
      </c>
      <c r="H4083" s="27" t="s">
        <v>9498</v>
      </c>
    </row>
    <row r="4084" spans="1:8" x14ac:dyDescent="0.35">
      <c r="A4084" s="27"/>
      <c r="B4084" s="28"/>
      <c r="C4084" s="27"/>
      <c r="D4084" s="28"/>
      <c r="E4084" s="27"/>
      <c r="F4084" s="27"/>
      <c r="G4084" s="27" t="s">
        <v>9499</v>
      </c>
      <c r="H4084" s="27" t="s">
        <v>9500</v>
      </c>
    </row>
    <row r="4085" spans="1:8" x14ac:dyDescent="0.35">
      <c r="A4085" s="27"/>
      <c r="B4085" s="28"/>
      <c r="C4085" s="27"/>
      <c r="D4085" s="28"/>
      <c r="E4085" s="27"/>
      <c r="F4085" s="27"/>
      <c r="G4085" s="27" t="s">
        <v>9501</v>
      </c>
      <c r="H4085" s="27" t="s">
        <v>9502</v>
      </c>
    </row>
    <row r="4086" spans="1:8" x14ac:dyDescent="0.35">
      <c r="A4086" s="27"/>
      <c r="B4086" s="28"/>
      <c r="C4086" s="27"/>
      <c r="D4086" s="28"/>
      <c r="E4086" s="27"/>
      <c r="F4086" s="27"/>
      <c r="G4086" s="27" t="s">
        <v>9503</v>
      </c>
      <c r="H4086" s="27" t="s">
        <v>9504</v>
      </c>
    </row>
    <row r="4087" spans="1:8" x14ac:dyDescent="0.35">
      <c r="A4087" s="27"/>
      <c r="B4087" s="28"/>
      <c r="C4087" s="27"/>
      <c r="D4087" s="28"/>
      <c r="E4087" s="27"/>
      <c r="F4087" s="27"/>
      <c r="G4087" s="27" t="s">
        <v>9505</v>
      </c>
      <c r="H4087" s="27" t="s">
        <v>9506</v>
      </c>
    </row>
    <row r="4088" spans="1:8" x14ac:dyDescent="0.35">
      <c r="A4088" s="27"/>
      <c r="B4088" s="28"/>
      <c r="C4088" s="27"/>
      <c r="D4088" s="28"/>
      <c r="E4088" s="27"/>
      <c r="F4088" s="27"/>
      <c r="G4088" s="27" t="s">
        <v>9507</v>
      </c>
      <c r="H4088" s="27" t="s">
        <v>9508</v>
      </c>
    </row>
    <row r="4089" spans="1:8" x14ac:dyDescent="0.35">
      <c r="A4089" s="27"/>
      <c r="B4089" s="28"/>
      <c r="C4089" s="27"/>
      <c r="D4089" s="28"/>
      <c r="E4089" s="27"/>
      <c r="F4089" s="27"/>
      <c r="G4089" s="27" t="s">
        <v>9509</v>
      </c>
      <c r="H4089" s="27" t="s">
        <v>9510</v>
      </c>
    </row>
    <row r="4090" spans="1:8" x14ac:dyDescent="0.35">
      <c r="A4090" s="27"/>
      <c r="B4090" s="28"/>
      <c r="C4090" s="27"/>
      <c r="D4090" s="28"/>
      <c r="E4090" s="27"/>
      <c r="F4090" s="27"/>
      <c r="G4090" s="27" t="s">
        <v>9511</v>
      </c>
      <c r="H4090" s="27" t="s">
        <v>9512</v>
      </c>
    </row>
    <row r="4091" spans="1:8" x14ac:dyDescent="0.35">
      <c r="A4091" s="27"/>
      <c r="B4091" s="28"/>
      <c r="C4091" s="27"/>
      <c r="D4091" s="28"/>
      <c r="E4091" s="27"/>
      <c r="F4091" s="27"/>
      <c r="G4091" s="27" t="s">
        <v>9513</v>
      </c>
      <c r="H4091" s="27" t="s">
        <v>9514</v>
      </c>
    </row>
    <row r="4092" spans="1:8" x14ac:dyDescent="0.35">
      <c r="A4092" s="27"/>
      <c r="B4092" s="28"/>
      <c r="C4092" s="27"/>
      <c r="D4092" s="28"/>
      <c r="E4092" s="27"/>
      <c r="F4092" s="27"/>
      <c r="G4092" s="27" t="s">
        <v>9515</v>
      </c>
      <c r="H4092" s="27" t="s">
        <v>9516</v>
      </c>
    </row>
    <row r="4093" spans="1:8" x14ac:dyDescent="0.35">
      <c r="A4093" s="27"/>
      <c r="B4093" s="28"/>
      <c r="C4093" s="27"/>
      <c r="D4093" s="28"/>
      <c r="E4093" s="27"/>
      <c r="F4093" s="27"/>
      <c r="G4093" s="27" t="s">
        <v>9517</v>
      </c>
      <c r="H4093" s="27" t="s">
        <v>9518</v>
      </c>
    </row>
    <row r="4094" spans="1:8" x14ac:dyDescent="0.35">
      <c r="A4094" s="27"/>
      <c r="B4094" s="28"/>
      <c r="C4094" s="27"/>
      <c r="D4094" s="28"/>
      <c r="E4094" s="27"/>
      <c r="F4094" s="27"/>
      <c r="G4094" s="27" t="s">
        <v>9519</v>
      </c>
      <c r="H4094" s="27" t="s">
        <v>9520</v>
      </c>
    </row>
    <row r="4095" spans="1:8" x14ac:dyDescent="0.35">
      <c r="A4095" s="27"/>
      <c r="B4095" s="28"/>
      <c r="C4095" s="27"/>
      <c r="D4095" s="28"/>
      <c r="E4095" s="27"/>
      <c r="F4095" s="27"/>
      <c r="G4095" s="27" t="s">
        <v>9521</v>
      </c>
      <c r="H4095" s="27" t="s">
        <v>9522</v>
      </c>
    </row>
    <row r="4096" spans="1:8" x14ac:dyDescent="0.35">
      <c r="A4096" s="27"/>
      <c r="B4096" s="28"/>
      <c r="C4096" s="27"/>
      <c r="D4096" s="28"/>
      <c r="E4096" s="27"/>
      <c r="F4096" s="27"/>
      <c r="G4096" s="27" t="s">
        <v>9523</v>
      </c>
      <c r="H4096" s="27" t="s">
        <v>9524</v>
      </c>
    </row>
    <row r="4097" spans="1:8" x14ac:dyDescent="0.35">
      <c r="A4097" s="27"/>
      <c r="B4097" s="28"/>
      <c r="C4097" s="27"/>
      <c r="D4097" s="28"/>
      <c r="E4097" s="27"/>
      <c r="F4097" s="27"/>
      <c r="G4097" s="27" t="s">
        <v>9525</v>
      </c>
      <c r="H4097" s="27" t="s">
        <v>9526</v>
      </c>
    </row>
    <row r="4098" spans="1:8" x14ac:dyDescent="0.35">
      <c r="A4098" s="27"/>
      <c r="B4098" s="28"/>
      <c r="C4098" s="27"/>
      <c r="D4098" s="28"/>
      <c r="E4098" s="27"/>
      <c r="F4098" s="27"/>
      <c r="G4098" s="27" t="s">
        <v>9527</v>
      </c>
      <c r="H4098" s="27" t="s">
        <v>9528</v>
      </c>
    </row>
    <row r="4099" spans="1:8" x14ac:dyDescent="0.35">
      <c r="A4099" s="27"/>
      <c r="B4099" s="28"/>
      <c r="C4099" s="27"/>
      <c r="D4099" s="28"/>
      <c r="E4099" s="27"/>
      <c r="F4099" s="27"/>
      <c r="G4099" s="27" t="s">
        <v>9529</v>
      </c>
      <c r="H4099" s="27" t="s">
        <v>9530</v>
      </c>
    </row>
    <row r="4100" spans="1:8" x14ac:dyDescent="0.35">
      <c r="A4100" s="27"/>
      <c r="B4100" s="28"/>
      <c r="C4100" s="27"/>
      <c r="D4100" s="28"/>
      <c r="E4100" s="27"/>
      <c r="F4100" s="27"/>
      <c r="G4100" s="27" t="s">
        <v>9531</v>
      </c>
      <c r="H4100" s="27" t="s">
        <v>9532</v>
      </c>
    </row>
    <row r="4101" spans="1:8" x14ac:dyDescent="0.35">
      <c r="A4101" s="27"/>
      <c r="B4101" s="28"/>
      <c r="C4101" s="27"/>
      <c r="D4101" s="28"/>
      <c r="E4101" s="27"/>
      <c r="F4101" s="27"/>
      <c r="G4101" s="33" t="s">
        <v>9533</v>
      </c>
      <c r="H4101" s="33" t="s">
        <v>9534</v>
      </c>
    </row>
    <row r="4102" spans="1:8" x14ac:dyDescent="0.35">
      <c r="A4102" s="27"/>
      <c r="B4102" s="28"/>
      <c r="C4102" s="27"/>
      <c r="D4102" s="28"/>
      <c r="E4102" s="27"/>
      <c r="F4102" s="27"/>
      <c r="G4102" s="27" t="s">
        <v>9535</v>
      </c>
      <c r="H4102" s="27" t="s">
        <v>9536</v>
      </c>
    </row>
    <row r="4103" spans="1:8" x14ac:dyDescent="0.35">
      <c r="A4103" s="27"/>
      <c r="B4103" s="28"/>
      <c r="C4103" s="27"/>
      <c r="D4103" s="28"/>
      <c r="E4103" s="27"/>
      <c r="F4103" s="27"/>
      <c r="G4103" s="27" t="s">
        <v>9537</v>
      </c>
      <c r="H4103" s="27" t="s">
        <v>9538</v>
      </c>
    </row>
    <row r="4104" spans="1:8" x14ac:dyDescent="0.35">
      <c r="A4104" s="27"/>
      <c r="B4104" s="28"/>
      <c r="C4104" s="27"/>
      <c r="D4104" s="28"/>
      <c r="E4104" s="27"/>
      <c r="F4104" s="27"/>
      <c r="G4104" s="27" t="s">
        <v>9539</v>
      </c>
      <c r="H4104" s="27" t="s">
        <v>9540</v>
      </c>
    </row>
    <row r="4105" spans="1:8" x14ac:dyDescent="0.35">
      <c r="A4105" s="27"/>
      <c r="B4105" s="28"/>
      <c r="C4105" s="27"/>
      <c r="D4105" s="28"/>
      <c r="E4105" s="27"/>
      <c r="F4105" s="27"/>
      <c r="G4105" s="27" t="s">
        <v>9541</v>
      </c>
      <c r="H4105" s="27" t="s">
        <v>9542</v>
      </c>
    </row>
    <row r="4106" spans="1:8" x14ac:dyDescent="0.35">
      <c r="A4106" s="27"/>
      <c r="B4106" s="28"/>
      <c r="C4106" s="27"/>
      <c r="D4106" s="28"/>
      <c r="E4106" s="27"/>
      <c r="F4106" s="27"/>
      <c r="G4106" s="27" t="s">
        <v>9543</v>
      </c>
      <c r="H4106" s="27" t="s">
        <v>9544</v>
      </c>
    </row>
    <row r="4107" spans="1:8" x14ac:dyDescent="0.35">
      <c r="A4107" s="27"/>
      <c r="B4107" s="28"/>
      <c r="C4107" s="27"/>
      <c r="D4107" s="28"/>
      <c r="E4107" s="27"/>
      <c r="F4107" s="27"/>
      <c r="G4107" s="27" t="s">
        <v>9545</v>
      </c>
      <c r="H4107" s="27" t="s">
        <v>9546</v>
      </c>
    </row>
    <row r="4108" spans="1:8" x14ac:dyDescent="0.35">
      <c r="A4108" s="27"/>
      <c r="B4108" s="28"/>
      <c r="C4108" s="27"/>
      <c r="D4108" s="28"/>
      <c r="E4108" s="27"/>
      <c r="F4108" s="27"/>
      <c r="G4108" s="27" t="s">
        <v>9547</v>
      </c>
      <c r="H4108" s="27" t="s">
        <v>9548</v>
      </c>
    </row>
    <row r="4109" spans="1:8" x14ac:dyDescent="0.35">
      <c r="A4109" s="27"/>
      <c r="B4109" s="28"/>
      <c r="C4109" s="27"/>
      <c r="D4109" s="28"/>
      <c r="E4109" s="27"/>
      <c r="F4109" s="27"/>
      <c r="G4109" s="27" t="s">
        <v>9549</v>
      </c>
      <c r="H4109" s="27" t="s">
        <v>9550</v>
      </c>
    </row>
    <row r="4110" spans="1:8" x14ac:dyDescent="0.35">
      <c r="A4110" s="27"/>
      <c r="B4110" s="28"/>
      <c r="C4110" s="27"/>
      <c r="D4110" s="28"/>
      <c r="E4110" s="27"/>
      <c r="F4110" s="27"/>
      <c r="G4110" s="27" t="s">
        <v>9551</v>
      </c>
      <c r="H4110" s="27" t="s">
        <v>9552</v>
      </c>
    </row>
    <row r="4111" spans="1:8" x14ac:dyDescent="0.35">
      <c r="A4111" s="27"/>
      <c r="B4111" s="28"/>
      <c r="C4111" s="27"/>
      <c r="D4111" s="28"/>
      <c r="E4111" s="27"/>
      <c r="F4111" s="27"/>
      <c r="G4111" s="27" t="s">
        <v>9553</v>
      </c>
      <c r="H4111" s="27" t="s">
        <v>9554</v>
      </c>
    </row>
    <row r="4112" spans="1:8" x14ac:dyDescent="0.35">
      <c r="A4112" s="27"/>
      <c r="B4112" s="28"/>
      <c r="C4112" s="27"/>
      <c r="D4112" s="28"/>
      <c r="E4112" s="27"/>
      <c r="F4112" s="27"/>
      <c r="G4112" s="27" t="s">
        <v>9555</v>
      </c>
      <c r="H4112" s="27" t="s">
        <v>9556</v>
      </c>
    </row>
    <row r="4113" spans="1:8" x14ac:dyDescent="0.35">
      <c r="A4113" s="27"/>
      <c r="B4113" s="28"/>
      <c r="C4113" s="27"/>
      <c r="D4113" s="28"/>
      <c r="E4113" s="27"/>
      <c r="F4113" s="27"/>
      <c r="G4113" s="27" t="s">
        <v>9557</v>
      </c>
      <c r="H4113" s="27" t="s">
        <v>9558</v>
      </c>
    </row>
    <row r="4114" spans="1:8" x14ac:dyDescent="0.35">
      <c r="A4114" s="27"/>
      <c r="B4114" s="28"/>
      <c r="C4114" s="27"/>
      <c r="D4114" s="28"/>
      <c r="E4114" s="27"/>
      <c r="F4114" s="27"/>
      <c r="G4114" s="33" t="s">
        <v>9559</v>
      </c>
      <c r="H4114" s="33" t="s">
        <v>9560</v>
      </c>
    </row>
    <row r="4115" spans="1:8" x14ac:dyDescent="0.35">
      <c r="A4115" s="27"/>
      <c r="B4115" s="28"/>
      <c r="C4115" s="27"/>
      <c r="D4115" s="28"/>
      <c r="E4115" s="27"/>
      <c r="F4115" s="27"/>
      <c r="G4115" s="27" t="s">
        <v>9561</v>
      </c>
      <c r="H4115" s="27" t="s">
        <v>9562</v>
      </c>
    </row>
    <row r="4116" spans="1:8" x14ac:dyDescent="0.35">
      <c r="A4116" s="27"/>
      <c r="B4116" s="28"/>
      <c r="C4116" s="27"/>
      <c r="D4116" s="28"/>
      <c r="E4116" s="27"/>
      <c r="F4116" s="27"/>
      <c r="G4116" s="27" t="s">
        <v>9563</v>
      </c>
      <c r="H4116" s="27" t="s">
        <v>9564</v>
      </c>
    </row>
    <row r="4117" spans="1:8" x14ac:dyDescent="0.35">
      <c r="A4117" s="27"/>
      <c r="B4117" s="28"/>
      <c r="C4117" s="27"/>
      <c r="D4117" s="28"/>
      <c r="E4117" s="27"/>
      <c r="F4117" s="27"/>
      <c r="G4117" s="27" t="s">
        <v>9565</v>
      </c>
      <c r="H4117" s="27" t="s">
        <v>9566</v>
      </c>
    </row>
    <row r="4118" spans="1:8" x14ac:dyDescent="0.35">
      <c r="A4118" s="27"/>
      <c r="B4118" s="28"/>
      <c r="C4118" s="27"/>
      <c r="D4118" s="28"/>
      <c r="E4118" s="27"/>
      <c r="F4118" s="27"/>
      <c r="G4118" s="27" t="s">
        <v>9567</v>
      </c>
      <c r="H4118" s="27" t="s">
        <v>9568</v>
      </c>
    </row>
    <row r="4119" spans="1:8" x14ac:dyDescent="0.35">
      <c r="A4119" s="27"/>
      <c r="B4119" s="28"/>
      <c r="C4119" s="27"/>
      <c r="D4119" s="28"/>
      <c r="E4119" s="27"/>
      <c r="F4119" s="27"/>
      <c r="G4119" s="27" t="s">
        <v>9569</v>
      </c>
      <c r="H4119" s="27" t="s">
        <v>9570</v>
      </c>
    </row>
    <row r="4120" spans="1:8" x14ac:dyDescent="0.35">
      <c r="A4120" s="27"/>
      <c r="B4120" s="28"/>
      <c r="C4120" s="27"/>
      <c r="D4120" s="28"/>
      <c r="E4120" s="27"/>
      <c r="F4120" s="27"/>
      <c r="G4120" s="27" t="s">
        <v>9571</v>
      </c>
      <c r="H4120" s="27" t="s">
        <v>9572</v>
      </c>
    </row>
    <row r="4121" spans="1:8" x14ac:dyDescent="0.35">
      <c r="A4121" s="27"/>
      <c r="B4121" s="28"/>
      <c r="C4121" s="27"/>
      <c r="D4121" s="28"/>
      <c r="E4121" s="27"/>
      <c r="F4121" s="27"/>
      <c r="G4121" s="33" t="s">
        <v>9573</v>
      </c>
      <c r="H4121" s="33" t="s">
        <v>9574</v>
      </c>
    </row>
    <row r="4122" spans="1:8" x14ac:dyDescent="0.35">
      <c r="A4122" s="27"/>
      <c r="B4122" s="28"/>
      <c r="C4122" s="27"/>
      <c r="D4122" s="28"/>
      <c r="E4122" s="27"/>
      <c r="F4122" s="27"/>
      <c r="G4122" s="33" t="s">
        <v>9575</v>
      </c>
      <c r="H4122" s="33" t="s">
        <v>9576</v>
      </c>
    </row>
    <row r="4123" spans="1:8" x14ac:dyDescent="0.35">
      <c r="A4123" s="27"/>
      <c r="B4123" s="28"/>
      <c r="C4123" s="27"/>
      <c r="D4123" s="28"/>
      <c r="E4123" s="31" t="s">
        <v>9577</v>
      </c>
      <c r="F4123" s="31" t="s">
        <v>9578</v>
      </c>
      <c r="G4123" s="27"/>
      <c r="H4123" s="27"/>
    </row>
    <row r="4124" spans="1:8" x14ac:dyDescent="0.35">
      <c r="A4124" s="27"/>
      <c r="B4124" s="28"/>
      <c r="C4124" s="27"/>
      <c r="D4124" s="28"/>
      <c r="E4124" s="27"/>
      <c r="F4124" s="27"/>
      <c r="G4124" s="33" t="s">
        <v>9579</v>
      </c>
      <c r="H4124" s="33" t="s">
        <v>9580</v>
      </c>
    </row>
    <row r="4125" spans="1:8" x14ac:dyDescent="0.35">
      <c r="A4125" s="27"/>
      <c r="B4125" s="28"/>
      <c r="C4125" s="27"/>
      <c r="D4125" s="28"/>
      <c r="E4125" s="27"/>
      <c r="F4125" s="27"/>
      <c r="G4125" s="33" t="s">
        <v>9581</v>
      </c>
      <c r="H4125" s="33" t="s">
        <v>9582</v>
      </c>
    </row>
    <row r="4126" spans="1:8" x14ac:dyDescent="0.35">
      <c r="A4126" s="27"/>
      <c r="B4126" s="28"/>
      <c r="C4126" s="27"/>
      <c r="D4126" s="28"/>
      <c r="E4126" s="27"/>
      <c r="F4126" s="27"/>
      <c r="G4126" s="27" t="s">
        <v>9583</v>
      </c>
      <c r="H4126" s="27" t="s">
        <v>9584</v>
      </c>
    </row>
    <row r="4127" spans="1:8" x14ac:dyDescent="0.35">
      <c r="A4127" s="27"/>
      <c r="B4127" s="28"/>
      <c r="C4127" s="27"/>
      <c r="D4127" s="28"/>
      <c r="E4127" s="27"/>
      <c r="F4127" s="27"/>
      <c r="G4127" s="27" t="s">
        <v>9585</v>
      </c>
      <c r="H4127" s="27" t="s">
        <v>9586</v>
      </c>
    </row>
    <row r="4128" spans="1:8" x14ac:dyDescent="0.35">
      <c r="A4128" s="27"/>
      <c r="B4128" s="28"/>
      <c r="C4128" s="27"/>
      <c r="D4128" s="28"/>
      <c r="E4128" s="27"/>
      <c r="F4128" s="27"/>
      <c r="G4128" s="33" t="s">
        <v>9587</v>
      </c>
      <c r="H4128" s="33" t="s">
        <v>9588</v>
      </c>
    </row>
    <row r="4129" spans="1:8" x14ac:dyDescent="0.35">
      <c r="A4129" s="27"/>
      <c r="B4129" s="28"/>
      <c r="C4129" s="27"/>
      <c r="D4129" s="28"/>
      <c r="E4129" s="27"/>
      <c r="F4129" s="27"/>
      <c r="G4129" s="27" t="s">
        <v>9589</v>
      </c>
      <c r="H4129" s="27" t="s">
        <v>9590</v>
      </c>
    </row>
    <row r="4130" spans="1:8" x14ac:dyDescent="0.35">
      <c r="A4130" s="27"/>
      <c r="B4130" s="28"/>
      <c r="C4130" s="27"/>
      <c r="D4130" s="28"/>
      <c r="E4130" s="27"/>
      <c r="F4130" s="27"/>
      <c r="G4130" s="27" t="s">
        <v>9591</v>
      </c>
      <c r="H4130" s="27" t="s">
        <v>9592</v>
      </c>
    </row>
    <row r="4131" spans="1:8" x14ac:dyDescent="0.35">
      <c r="A4131" s="27"/>
      <c r="B4131" s="28"/>
      <c r="C4131" s="27"/>
      <c r="D4131" s="28"/>
      <c r="E4131" s="27"/>
      <c r="F4131" s="27"/>
      <c r="G4131" s="27" t="s">
        <v>9593</v>
      </c>
      <c r="H4131" s="27" t="s">
        <v>9594</v>
      </c>
    </row>
    <row r="4132" spans="1:8" x14ac:dyDescent="0.35">
      <c r="A4132" s="27"/>
      <c r="B4132" s="28"/>
      <c r="C4132" s="27"/>
      <c r="D4132" s="28"/>
      <c r="E4132" s="27"/>
      <c r="F4132" s="27"/>
      <c r="G4132" s="33" t="s">
        <v>9595</v>
      </c>
      <c r="H4132" s="33" t="s">
        <v>9596</v>
      </c>
    </row>
    <row r="4133" spans="1:8" x14ac:dyDescent="0.35">
      <c r="A4133" s="27"/>
      <c r="B4133" s="28"/>
      <c r="C4133" s="27"/>
      <c r="D4133" s="28"/>
      <c r="E4133" s="27"/>
      <c r="F4133" s="27"/>
      <c r="G4133" s="33" t="s">
        <v>9597</v>
      </c>
      <c r="H4133" s="33" t="s">
        <v>9598</v>
      </c>
    </row>
    <row r="4134" spans="1:8" x14ac:dyDescent="0.35">
      <c r="A4134" s="27"/>
      <c r="B4134" s="28"/>
      <c r="C4134" s="27"/>
      <c r="D4134" s="28"/>
      <c r="E4134" s="27"/>
      <c r="F4134" s="27"/>
      <c r="G4134" s="33" t="s">
        <v>9599</v>
      </c>
      <c r="H4134" s="33" t="s">
        <v>9600</v>
      </c>
    </row>
    <row r="4135" spans="1:8" x14ac:dyDescent="0.35">
      <c r="A4135" s="27"/>
      <c r="B4135" s="28"/>
      <c r="C4135" s="27"/>
      <c r="D4135" s="28"/>
      <c r="E4135" s="31" t="s">
        <v>9601</v>
      </c>
      <c r="F4135" s="31" t="s">
        <v>9602</v>
      </c>
      <c r="G4135" s="27"/>
      <c r="H4135" s="27"/>
    </row>
    <row r="4136" spans="1:8" x14ac:dyDescent="0.35">
      <c r="A4136" s="27"/>
      <c r="B4136" s="28"/>
      <c r="C4136" s="27"/>
      <c r="D4136" s="28"/>
      <c r="E4136" s="27"/>
      <c r="F4136" s="27"/>
      <c r="G4136" s="33" t="s">
        <v>9603</v>
      </c>
      <c r="H4136" s="33" t="s">
        <v>9604</v>
      </c>
    </row>
    <row r="4137" spans="1:8" x14ac:dyDescent="0.35">
      <c r="A4137" s="27"/>
      <c r="B4137" s="28"/>
      <c r="C4137" s="27"/>
      <c r="D4137" s="28"/>
      <c r="E4137" s="27"/>
      <c r="F4137" s="27"/>
      <c r="G4137" s="33" t="s">
        <v>9605</v>
      </c>
      <c r="H4137" s="33" t="s">
        <v>9606</v>
      </c>
    </row>
    <row r="4138" spans="1:8" x14ac:dyDescent="0.35">
      <c r="A4138" s="27"/>
      <c r="B4138" s="28"/>
      <c r="C4138" s="27"/>
      <c r="D4138" s="28"/>
      <c r="E4138" s="27"/>
      <c r="F4138" s="27"/>
      <c r="G4138" s="33" t="s">
        <v>9607</v>
      </c>
      <c r="H4138" s="33" t="s">
        <v>9608</v>
      </c>
    </row>
    <row r="4139" spans="1:8" x14ac:dyDescent="0.35">
      <c r="A4139" s="27"/>
      <c r="B4139" s="28"/>
      <c r="C4139" s="27"/>
      <c r="D4139" s="28"/>
      <c r="E4139" s="31" t="s">
        <v>9609</v>
      </c>
      <c r="F4139" s="31" t="s">
        <v>9610</v>
      </c>
      <c r="G4139" s="27"/>
      <c r="H4139" s="27"/>
    </row>
    <row r="4140" spans="1:8" x14ac:dyDescent="0.35">
      <c r="A4140" s="27"/>
      <c r="B4140" s="28"/>
      <c r="C4140" s="27"/>
      <c r="D4140" s="28"/>
      <c r="E4140" s="27"/>
      <c r="F4140" s="27"/>
      <c r="G4140" s="33" t="s">
        <v>9611</v>
      </c>
      <c r="H4140" s="33" t="s">
        <v>9612</v>
      </c>
    </row>
    <row r="4141" spans="1:8" x14ac:dyDescent="0.35">
      <c r="A4141" s="27"/>
      <c r="B4141" s="28"/>
      <c r="C4141" s="27"/>
      <c r="D4141" s="28"/>
      <c r="E4141" s="27"/>
      <c r="F4141" s="27"/>
      <c r="G4141" s="27" t="s">
        <v>9613</v>
      </c>
      <c r="H4141" s="27" t="s">
        <v>9614</v>
      </c>
    </row>
    <row r="4142" spans="1:8" x14ac:dyDescent="0.35">
      <c r="A4142" s="27"/>
      <c r="B4142" s="28"/>
      <c r="C4142" s="27"/>
      <c r="D4142" s="28"/>
      <c r="E4142" s="27"/>
      <c r="F4142" s="27"/>
      <c r="G4142" s="27" t="s">
        <v>9615</v>
      </c>
      <c r="H4142" s="27" t="s">
        <v>9616</v>
      </c>
    </row>
    <row r="4143" spans="1:8" x14ac:dyDescent="0.35">
      <c r="A4143" s="27"/>
      <c r="B4143" s="28"/>
      <c r="C4143" s="27"/>
      <c r="D4143" s="28"/>
      <c r="E4143" s="27"/>
      <c r="F4143" s="27"/>
      <c r="G4143" s="27" t="s">
        <v>9617</v>
      </c>
      <c r="H4143" s="27" t="s">
        <v>9618</v>
      </c>
    </row>
    <row r="4144" spans="1:8" x14ac:dyDescent="0.35">
      <c r="A4144" s="27"/>
      <c r="B4144" s="28"/>
      <c r="C4144" s="27"/>
      <c r="D4144" s="28"/>
      <c r="E4144" s="27"/>
      <c r="F4144" s="27"/>
      <c r="G4144" s="27" t="s">
        <v>9619</v>
      </c>
      <c r="H4144" s="27" t="s">
        <v>9620</v>
      </c>
    </row>
    <row r="4145" spans="1:8" x14ac:dyDescent="0.35">
      <c r="A4145" s="27"/>
      <c r="B4145" s="28"/>
      <c r="C4145" s="27"/>
      <c r="D4145" s="28"/>
      <c r="E4145" s="27"/>
      <c r="F4145" s="27"/>
      <c r="G4145" s="27" t="s">
        <v>9621</v>
      </c>
      <c r="H4145" s="27" t="s">
        <v>9622</v>
      </c>
    </row>
    <row r="4146" spans="1:8" x14ac:dyDescent="0.35">
      <c r="A4146" s="27"/>
      <c r="B4146" s="28"/>
      <c r="C4146" s="27"/>
      <c r="D4146" s="28"/>
      <c r="E4146" s="27"/>
      <c r="F4146" s="27"/>
      <c r="G4146" s="27" t="s">
        <v>9623</v>
      </c>
      <c r="H4146" s="27" t="s">
        <v>9624</v>
      </c>
    </row>
    <row r="4147" spans="1:8" x14ac:dyDescent="0.35">
      <c r="A4147" s="27"/>
      <c r="B4147" s="28"/>
      <c r="C4147" s="27"/>
      <c r="D4147" s="28"/>
      <c r="E4147" s="27"/>
      <c r="F4147" s="27"/>
      <c r="G4147" s="27" t="s">
        <v>9625</v>
      </c>
      <c r="H4147" s="27" t="s">
        <v>9626</v>
      </c>
    </row>
    <row r="4148" spans="1:8" x14ac:dyDescent="0.35">
      <c r="A4148" s="27"/>
      <c r="B4148" s="28"/>
      <c r="C4148" s="27"/>
      <c r="D4148" s="28"/>
      <c r="E4148" s="27"/>
      <c r="F4148" s="27"/>
      <c r="G4148" s="27" t="s">
        <v>9627</v>
      </c>
      <c r="H4148" s="27" t="s">
        <v>9628</v>
      </c>
    </row>
    <row r="4149" spans="1:8" x14ac:dyDescent="0.35">
      <c r="A4149" s="27"/>
      <c r="B4149" s="28"/>
      <c r="C4149" s="27"/>
      <c r="D4149" s="28"/>
      <c r="E4149" s="27"/>
      <c r="F4149" s="27"/>
      <c r="G4149" s="27" t="s">
        <v>9629</v>
      </c>
      <c r="H4149" s="27" t="s">
        <v>9630</v>
      </c>
    </row>
    <row r="4150" spans="1:8" x14ac:dyDescent="0.35">
      <c r="A4150" s="27"/>
      <c r="B4150" s="28"/>
      <c r="C4150" s="27"/>
      <c r="D4150" s="28"/>
      <c r="E4150" s="27"/>
      <c r="F4150" s="27"/>
      <c r="G4150" s="33" t="s">
        <v>9631</v>
      </c>
      <c r="H4150" s="33" t="s">
        <v>9632</v>
      </c>
    </row>
    <row r="4151" spans="1:8" x14ac:dyDescent="0.35">
      <c r="A4151" s="27"/>
      <c r="B4151" s="28"/>
      <c r="C4151" s="27"/>
      <c r="D4151" s="28"/>
      <c r="E4151" s="27"/>
      <c r="F4151" s="27"/>
      <c r="G4151" s="27" t="s">
        <v>9633</v>
      </c>
      <c r="H4151" s="27" t="s">
        <v>9634</v>
      </c>
    </row>
    <row r="4152" spans="1:8" x14ac:dyDescent="0.35">
      <c r="A4152" s="27"/>
      <c r="B4152" s="28"/>
      <c r="C4152" s="27"/>
      <c r="D4152" s="28"/>
      <c r="E4152" s="27"/>
      <c r="F4152" s="27"/>
      <c r="G4152" s="27" t="s">
        <v>9635</v>
      </c>
      <c r="H4152" s="27" t="s">
        <v>9636</v>
      </c>
    </row>
    <row r="4153" spans="1:8" x14ac:dyDescent="0.35">
      <c r="A4153" s="27"/>
      <c r="B4153" s="28"/>
      <c r="C4153" s="27"/>
      <c r="D4153" s="28"/>
      <c r="E4153" s="27"/>
      <c r="F4153" s="27"/>
      <c r="G4153" s="27" t="s">
        <v>9637</v>
      </c>
      <c r="H4153" s="27" t="s">
        <v>9638</v>
      </c>
    </row>
    <row r="4154" spans="1:8" x14ac:dyDescent="0.35">
      <c r="A4154" s="27"/>
      <c r="B4154" s="28"/>
      <c r="C4154" s="27"/>
      <c r="D4154" s="28"/>
      <c r="E4154" s="27"/>
      <c r="F4154" s="27"/>
      <c r="G4154" s="27" t="s">
        <v>9639</v>
      </c>
      <c r="H4154" s="27" t="s">
        <v>9640</v>
      </c>
    </row>
    <row r="4155" spans="1:8" x14ac:dyDescent="0.35">
      <c r="A4155" s="27"/>
      <c r="B4155" s="28"/>
      <c r="C4155" s="27"/>
      <c r="D4155" s="28"/>
      <c r="E4155" s="27"/>
      <c r="F4155" s="27"/>
      <c r="G4155" s="27" t="s">
        <v>9641</v>
      </c>
      <c r="H4155" s="27" t="s">
        <v>9642</v>
      </c>
    </row>
    <row r="4156" spans="1:8" x14ac:dyDescent="0.35">
      <c r="A4156" s="27"/>
      <c r="B4156" s="28"/>
      <c r="C4156" s="27"/>
      <c r="D4156" s="28"/>
      <c r="E4156" s="27"/>
      <c r="F4156" s="27"/>
      <c r="G4156" s="27" t="s">
        <v>9643</v>
      </c>
      <c r="H4156" s="27" t="s">
        <v>9644</v>
      </c>
    </row>
    <row r="4157" spans="1:8" x14ac:dyDescent="0.35">
      <c r="A4157" s="27"/>
      <c r="B4157" s="28"/>
      <c r="C4157" s="27"/>
      <c r="D4157" s="28"/>
      <c r="E4157" s="27"/>
      <c r="F4157" s="27"/>
      <c r="G4157" s="27" t="s">
        <v>9645</v>
      </c>
      <c r="H4157" s="27" t="s">
        <v>9646</v>
      </c>
    </row>
    <row r="4158" spans="1:8" x14ac:dyDescent="0.35">
      <c r="A4158" s="27"/>
      <c r="B4158" s="28"/>
      <c r="C4158" s="27"/>
      <c r="D4158" s="28"/>
      <c r="E4158" s="27"/>
      <c r="F4158" s="27"/>
      <c r="G4158" s="27" t="s">
        <v>9647</v>
      </c>
      <c r="H4158" s="27" t="s">
        <v>9648</v>
      </c>
    </row>
    <row r="4159" spans="1:8" x14ac:dyDescent="0.35">
      <c r="A4159" s="27"/>
      <c r="B4159" s="28"/>
      <c r="C4159" s="27"/>
      <c r="D4159" s="28"/>
      <c r="E4159" s="27"/>
      <c r="F4159" s="27"/>
      <c r="G4159" s="27" t="s">
        <v>9649</v>
      </c>
      <c r="H4159" s="27" t="s">
        <v>9650</v>
      </c>
    </row>
    <row r="4160" spans="1:8" x14ac:dyDescent="0.35">
      <c r="A4160" s="27"/>
      <c r="B4160" s="28"/>
      <c r="C4160" s="27"/>
      <c r="D4160" s="28"/>
      <c r="E4160" s="27"/>
      <c r="F4160" s="27"/>
      <c r="G4160" s="27" t="s">
        <v>9651</v>
      </c>
      <c r="H4160" s="27" t="s">
        <v>9652</v>
      </c>
    </row>
    <row r="4161" spans="1:8" x14ac:dyDescent="0.35">
      <c r="A4161" s="27"/>
      <c r="B4161" s="28"/>
      <c r="C4161" s="27"/>
      <c r="D4161" s="28"/>
      <c r="E4161" s="27"/>
      <c r="F4161" s="27"/>
      <c r="G4161" s="27" t="s">
        <v>9653</v>
      </c>
      <c r="H4161" s="27" t="s">
        <v>9654</v>
      </c>
    </row>
    <row r="4162" spans="1:8" x14ac:dyDescent="0.35">
      <c r="A4162" s="27"/>
      <c r="B4162" s="28"/>
      <c r="C4162" s="27"/>
      <c r="D4162" s="28"/>
      <c r="E4162" s="27"/>
      <c r="F4162" s="27"/>
      <c r="G4162" s="27" t="s">
        <v>9655</v>
      </c>
      <c r="H4162" s="27" t="s">
        <v>9656</v>
      </c>
    </row>
    <row r="4163" spans="1:8" x14ac:dyDescent="0.35">
      <c r="A4163" s="27"/>
      <c r="B4163" s="28"/>
      <c r="C4163" s="27"/>
      <c r="D4163" s="28"/>
      <c r="E4163" s="27"/>
      <c r="F4163" s="27"/>
      <c r="G4163" s="27" t="s">
        <v>9657</v>
      </c>
      <c r="H4163" s="27" t="s">
        <v>9658</v>
      </c>
    </row>
    <row r="4164" spans="1:8" ht="26" x14ac:dyDescent="0.35">
      <c r="A4164" s="27"/>
      <c r="B4164" s="28"/>
      <c r="C4164" s="27"/>
      <c r="D4164" s="28"/>
      <c r="E4164" s="31" t="s">
        <v>9659</v>
      </c>
      <c r="F4164" s="32" t="s">
        <v>9660</v>
      </c>
      <c r="G4164" s="27"/>
      <c r="H4164" s="27"/>
    </row>
    <row r="4165" spans="1:8" x14ac:dyDescent="0.35">
      <c r="A4165" s="27"/>
      <c r="B4165" s="28"/>
      <c r="C4165" s="27"/>
      <c r="D4165" s="28"/>
      <c r="E4165" s="27"/>
      <c r="F4165" s="27"/>
      <c r="G4165" s="33" t="s">
        <v>9661</v>
      </c>
      <c r="H4165" s="33" t="s">
        <v>9662</v>
      </c>
    </row>
    <row r="4166" spans="1:8" x14ac:dyDescent="0.35">
      <c r="A4166" s="27"/>
      <c r="B4166" s="28"/>
      <c r="C4166" s="27"/>
      <c r="D4166" s="28"/>
      <c r="E4166" s="27"/>
      <c r="F4166" s="27"/>
      <c r="G4166" s="27" t="s">
        <v>9663</v>
      </c>
      <c r="H4166" s="27" t="s">
        <v>9664</v>
      </c>
    </row>
    <row r="4167" spans="1:8" x14ac:dyDescent="0.35">
      <c r="A4167" s="27"/>
      <c r="B4167" s="28"/>
      <c r="C4167" s="27"/>
      <c r="D4167" s="28"/>
      <c r="E4167" s="27"/>
      <c r="F4167" s="27"/>
      <c r="G4167" s="27" t="s">
        <v>9665</v>
      </c>
      <c r="H4167" s="27" t="s">
        <v>9666</v>
      </c>
    </row>
    <row r="4168" spans="1:8" x14ac:dyDescent="0.35">
      <c r="A4168" s="27"/>
      <c r="B4168" s="28"/>
      <c r="C4168" s="27"/>
      <c r="D4168" s="28"/>
      <c r="E4168" s="27"/>
      <c r="F4168" s="27"/>
      <c r="G4168" s="27" t="s">
        <v>9667</v>
      </c>
      <c r="H4168" s="27" t="s">
        <v>9668</v>
      </c>
    </row>
    <row r="4169" spans="1:8" x14ac:dyDescent="0.35">
      <c r="A4169" s="27"/>
      <c r="B4169" s="28"/>
      <c r="C4169" s="27"/>
      <c r="D4169" s="28"/>
      <c r="E4169" s="27"/>
      <c r="F4169" s="27"/>
      <c r="G4169" s="27" t="s">
        <v>9669</v>
      </c>
      <c r="H4169" s="27" t="s">
        <v>9670</v>
      </c>
    </row>
    <row r="4170" spans="1:8" x14ac:dyDescent="0.35">
      <c r="A4170" s="27"/>
      <c r="B4170" s="28"/>
      <c r="C4170" s="27"/>
      <c r="D4170" s="28"/>
      <c r="E4170" s="27"/>
      <c r="F4170" s="27"/>
      <c r="G4170" s="27" t="s">
        <v>9671</v>
      </c>
      <c r="H4170" s="27" t="s">
        <v>9672</v>
      </c>
    </row>
    <row r="4171" spans="1:8" x14ac:dyDescent="0.35">
      <c r="A4171" s="27"/>
      <c r="B4171" s="28"/>
      <c r="C4171" s="27"/>
      <c r="D4171" s="28"/>
      <c r="E4171" s="27"/>
      <c r="F4171" s="27"/>
      <c r="G4171" s="27" t="s">
        <v>9673</v>
      </c>
      <c r="H4171" s="27" t="s">
        <v>9674</v>
      </c>
    </row>
    <row r="4172" spans="1:8" x14ac:dyDescent="0.35">
      <c r="A4172" s="27"/>
      <c r="B4172" s="28"/>
      <c r="C4172" s="27"/>
      <c r="D4172" s="28"/>
      <c r="E4172" s="27"/>
      <c r="F4172" s="27"/>
      <c r="G4172" s="27" t="s">
        <v>9675</v>
      </c>
      <c r="H4172" s="27" t="s">
        <v>9676</v>
      </c>
    </row>
    <row r="4173" spans="1:8" x14ac:dyDescent="0.35">
      <c r="A4173" s="27"/>
      <c r="B4173" s="28"/>
      <c r="C4173" s="27"/>
      <c r="D4173" s="28"/>
      <c r="E4173" s="27"/>
      <c r="F4173" s="27"/>
      <c r="G4173" s="27" t="s">
        <v>9677</v>
      </c>
      <c r="H4173" s="27" t="s">
        <v>9678</v>
      </c>
    </row>
    <row r="4174" spans="1:8" x14ac:dyDescent="0.35">
      <c r="A4174" s="27"/>
      <c r="B4174" s="28"/>
      <c r="C4174" s="27"/>
      <c r="D4174" s="28"/>
      <c r="E4174" s="27"/>
      <c r="F4174" s="27"/>
      <c r="G4174" s="27" t="s">
        <v>9679</v>
      </c>
      <c r="H4174" s="27" t="s">
        <v>9680</v>
      </c>
    </row>
    <row r="4175" spans="1:8" x14ac:dyDescent="0.35">
      <c r="A4175" s="27"/>
      <c r="B4175" s="28"/>
      <c r="C4175" s="27"/>
      <c r="D4175" s="28"/>
      <c r="E4175" s="27"/>
      <c r="F4175" s="27"/>
      <c r="G4175" s="27" t="s">
        <v>9681</v>
      </c>
      <c r="H4175" s="27" t="s">
        <v>9682</v>
      </c>
    </row>
    <row r="4176" spans="1:8" x14ac:dyDescent="0.35">
      <c r="A4176" s="27"/>
      <c r="B4176" s="28"/>
      <c r="C4176" s="27"/>
      <c r="D4176" s="28"/>
      <c r="E4176" s="27"/>
      <c r="F4176" s="27"/>
      <c r="G4176" s="27" t="s">
        <v>9683</v>
      </c>
      <c r="H4176" s="27" t="s">
        <v>9684</v>
      </c>
    </row>
    <row r="4177" spans="1:8" x14ac:dyDescent="0.35">
      <c r="A4177" s="27"/>
      <c r="B4177" s="28"/>
      <c r="C4177" s="27"/>
      <c r="D4177" s="28"/>
      <c r="E4177" s="27"/>
      <c r="F4177" s="27"/>
      <c r="G4177" s="27" t="s">
        <v>9685</v>
      </c>
      <c r="H4177" s="27" t="s">
        <v>9686</v>
      </c>
    </row>
    <row r="4178" spans="1:8" x14ac:dyDescent="0.35">
      <c r="A4178" s="27"/>
      <c r="B4178" s="28"/>
      <c r="C4178" s="27"/>
      <c r="D4178" s="28"/>
      <c r="E4178" s="27"/>
      <c r="F4178" s="27"/>
      <c r="G4178" s="27" t="s">
        <v>9687</v>
      </c>
      <c r="H4178" s="27" t="s">
        <v>9688</v>
      </c>
    </row>
    <row r="4179" spans="1:8" x14ac:dyDescent="0.35">
      <c r="A4179" s="27"/>
      <c r="B4179" s="28"/>
      <c r="C4179" s="27"/>
      <c r="D4179" s="28"/>
      <c r="E4179" s="27"/>
      <c r="F4179" s="27"/>
      <c r="G4179" s="27" t="s">
        <v>9689</v>
      </c>
      <c r="H4179" s="27" t="s">
        <v>9690</v>
      </c>
    </row>
    <row r="4180" spans="1:8" x14ac:dyDescent="0.35">
      <c r="A4180" s="27"/>
      <c r="B4180" s="28"/>
      <c r="C4180" s="27"/>
      <c r="D4180" s="28"/>
      <c r="E4180" s="27"/>
      <c r="F4180" s="27"/>
      <c r="G4180" s="27" t="s">
        <v>9691</v>
      </c>
      <c r="H4180" s="27" t="s">
        <v>9692</v>
      </c>
    </row>
    <row r="4181" spans="1:8" x14ac:dyDescent="0.35">
      <c r="A4181" s="27"/>
      <c r="B4181" s="28"/>
      <c r="C4181" s="27"/>
      <c r="D4181" s="28"/>
      <c r="E4181" s="27"/>
      <c r="F4181" s="27"/>
      <c r="G4181" s="27" t="s">
        <v>9693</v>
      </c>
      <c r="H4181" s="27" t="s">
        <v>9694</v>
      </c>
    </row>
    <row r="4182" spans="1:8" x14ac:dyDescent="0.35">
      <c r="A4182" s="27"/>
      <c r="B4182" s="28"/>
      <c r="C4182" s="27"/>
      <c r="D4182" s="28"/>
      <c r="E4182" s="27"/>
      <c r="F4182" s="27"/>
      <c r="G4182" s="27" t="s">
        <v>9695</v>
      </c>
      <c r="H4182" s="27" t="s">
        <v>9696</v>
      </c>
    </row>
    <row r="4183" spans="1:8" x14ac:dyDescent="0.35">
      <c r="A4183" s="27"/>
      <c r="B4183" s="28"/>
      <c r="C4183" s="27"/>
      <c r="D4183" s="28"/>
      <c r="E4183" s="27"/>
      <c r="F4183" s="27"/>
      <c r="G4183" s="27" t="s">
        <v>9697</v>
      </c>
      <c r="H4183" s="27" t="s">
        <v>9698</v>
      </c>
    </row>
    <row r="4184" spans="1:8" x14ac:dyDescent="0.35">
      <c r="A4184" s="27"/>
      <c r="B4184" s="28"/>
      <c r="C4184" s="27"/>
      <c r="D4184" s="28"/>
      <c r="E4184" s="27"/>
      <c r="F4184" s="27"/>
      <c r="G4184" s="27" t="s">
        <v>9699</v>
      </c>
      <c r="H4184" s="27" t="s">
        <v>9700</v>
      </c>
    </row>
    <row r="4185" spans="1:8" x14ac:dyDescent="0.35">
      <c r="A4185" s="27"/>
      <c r="B4185" s="28"/>
      <c r="C4185" s="27"/>
      <c r="D4185" s="28"/>
      <c r="E4185" s="27"/>
      <c r="F4185" s="27"/>
      <c r="G4185" s="27" t="s">
        <v>9701</v>
      </c>
      <c r="H4185" s="27" t="s">
        <v>9702</v>
      </c>
    </row>
    <row r="4186" spans="1:8" x14ac:dyDescent="0.35">
      <c r="A4186" s="27"/>
      <c r="B4186" s="28"/>
      <c r="C4186" s="27"/>
      <c r="D4186" s="28"/>
      <c r="E4186" s="27"/>
      <c r="F4186" s="27"/>
      <c r="G4186" s="27" t="s">
        <v>9703</v>
      </c>
      <c r="H4186" s="27" t="s">
        <v>9704</v>
      </c>
    </row>
    <row r="4187" spans="1:8" x14ac:dyDescent="0.35">
      <c r="A4187" s="27"/>
      <c r="B4187" s="28"/>
      <c r="C4187" s="27"/>
      <c r="D4187" s="28"/>
      <c r="E4187" s="27"/>
      <c r="F4187" s="27"/>
      <c r="G4187" s="27" t="s">
        <v>9705</v>
      </c>
      <c r="H4187" s="27" t="s">
        <v>9706</v>
      </c>
    </row>
    <row r="4188" spans="1:8" x14ac:dyDescent="0.35">
      <c r="A4188" s="27"/>
      <c r="B4188" s="28"/>
      <c r="C4188" s="27"/>
      <c r="D4188" s="28"/>
      <c r="E4188" s="27"/>
      <c r="F4188" s="27"/>
      <c r="G4188" s="27" t="s">
        <v>9707</v>
      </c>
      <c r="H4188" s="27" t="s">
        <v>9708</v>
      </c>
    </row>
    <row r="4189" spans="1:8" x14ac:dyDescent="0.35">
      <c r="A4189" s="27"/>
      <c r="B4189" s="28"/>
      <c r="C4189" s="27"/>
      <c r="D4189" s="28"/>
      <c r="E4189" s="27"/>
      <c r="F4189" s="27"/>
      <c r="G4189" s="27" t="s">
        <v>9709</v>
      </c>
      <c r="H4189" s="27" t="s">
        <v>9710</v>
      </c>
    </row>
    <row r="4190" spans="1:8" x14ac:dyDescent="0.35">
      <c r="A4190" s="27"/>
      <c r="B4190" s="28"/>
      <c r="C4190" s="27"/>
      <c r="D4190" s="28"/>
      <c r="E4190" s="27"/>
      <c r="F4190" s="27"/>
      <c r="G4190" s="27" t="s">
        <v>9711</v>
      </c>
      <c r="H4190" s="27" t="s">
        <v>9712</v>
      </c>
    </row>
    <row r="4191" spans="1:8" x14ac:dyDescent="0.35">
      <c r="A4191" s="27"/>
      <c r="B4191" s="28"/>
      <c r="C4191" s="27"/>
      <c r="D4191" s="28"/>
      <c r="E4191" s="27"/>
      <c r="F4191" s="27"/>
      <c r="G4191" s="27" t="s">
        <v>9713</v>
      </c>
      <c r="H4191" s="27" t="s">
        <v>9714</v>
      </c>
    </row>
    <row r="4192" spans="1:8" x14ac:dyDescent="0.35">
      <c r="A4192" s="27"/>
      <c r="B4192" s="28"/>
      <c r="C4192" s="27"/>
      <c r="D4192" s="28"/>
      <c r="E4192" s="27"/>
      <c r="F4192" s="27"/>
      <c r="G4192" s="27" t="s">
        <v>9715</v>
      </c>
      <c r="H4192" s="27" t="s">
        <v>9716</v>
      </c>
    </row>
    <row r="4193" spans="1:8" x14ac:dyDescent="0.35">
      <c r="A4193" s="27"/>
      <c r="B4193" s="28"/>
      <c r="C4193" s="27"/>
      <c r="D4193" s="28"/>
      <c r="E4193" s="27"/>
      <c r="F4193" s="27"/>
      <c r="G4193" s="33" t="s">
        <v>9717</v>
      </c>
      <c r="H4193" s="33" t="s">
        <v>9718</v>
      </c>
    </row>
    <row r="4194" spans="1:8" x14ac:dyDescent="0.35">
      <c r="A4194" s="27"/>
      <c r="B4194" s="28"/>
      <c r="C4194" s="27"/>
      <c r="D4194" s="28"/>
      <c r="E4194" s="27"/>
      <c r="F4194" s="27"/>
      <c r="G4194" s="27" t="s">
        <v>9719</v>
      </c>
      <c r="H4194" s="27" t="s">
        <v>9720</v>
      </c>
    </row>
    <row r="4195" spans="1:8" x14ac:dyDescent="0.35">
      <c r="A4195" s="27"/>
      <c r="B4195" s="28"/>
      <c r="C4195" s="27"/>
      <c r="D4195" s="28"/>
      <c r="E4195" s="27"/>
      <c r="F4195" s="27"/>
      <c r="G4195" s="27" t="s">
        <v>9721</v>
      </c>
      <c r="H4195" s="27" t="s">
        <v>9722</v>
      </c>
    </row>
    <row r="4196" spans="1:8" x14ac:dyDescent="0.35">
      <c r="A4196" s="27"/>
      <c r="B4196" s="28"/>
      <c r="C4196" s="27"/>
      <c r="D4196" s="28"/>
      <c r="E4196" s="27"/>
      <c r="F4196" s="27"/>
      <c r="G4196" s="27" t="s">
        <v>9723</v>
      </c>
      <c r="H4196" s="27" t="s">
        <v>9724</v>
      </c>
    </row>
    <row r="4197" spans="1:8" x14ac:dyDescent="0.35">
      <c r="A4197" s="27"/>
      <c r="B4197" s="28"/>
      <c r="C4197" s="27"/>
      <c r="D4197" s="28"/>
      <c r="E4197" s="27"/>
      <c r="F4197" s="27"/>
      <c r="G4197" s="27" t="s">
        <v>9725</v>
      </c>
      <c r="H4197" s="27" t="s">
        <v>9726</v>
      </c>
    </row>
    <row r="4198" spans="1:8" x14ac:dyDescent="0.35">
      <c r="A4198" s="27"/>
      <c r="B4198" s="28"/>
      <c r="C4198" s="27"/>
      <c r="D4198" s="28"/>
      <c r="E4198" s="27"/>
      <c r="F4198" s="27"/>
      <c r="G4198" s="27" t="s">
        <v>9727</v>
      </c>
      <c r="H4198" s="27" t="s">
        <v>9728</v>
      </c>
    </row>
    <row r="4199" spans="1:8" x14ac:dyDescent="0.35">
      <c r="A4199" s="27"/>
      <c r="B4199" s="28"/>
      <c r="C4199" s="27"/>
      <c r="D4199" s="28"/>
      <c r="E4199" s="27"/>
      <c r="F4199" s="27"/>
      <c r="G4199" s="27" t="s">
        <v>9729</v>
      </c>
      <c r="H4199" s="27" t="s">
        <v>9730</v>
      </c>
    </row>
    <row r="4200" spans="1:8" x14ac:dyDescent="0.35">
      <c r="A4200" s="27"/>
      <c r="B4200" s="28"/>
      <c r="C4200" s="27"/>
      <c r="D4200" s="28"/>
      <c r="E4200" s="27"/>
      <c r="F4200" s="27"/>
      <c r="G4200" s="27" t="s">
        <v>9731</v>
      </c>
      <c r="H4200" s="27" t="s">
        <v>9732</v>
      </c>
    </row>
    <row r="4201" spans="1:8" x14ac:dyDescent="0.35">
      <c r="A4201" s="27"/>
      <c r="B4201" s="28"/>
      <c r="C4201" s="27"/>
      <c r="D4201" s="28"/>
      <c r="E4201" s="27"/>
      <c r="F4201" s="27"/>
      <c r="G4201" s="27" t="s">
        <v>9733</v>
      </c>
      <c r="H4201" s="27" t="s">
        <v>9734</v>
      </c>
    </row>
    <row r="4202" spans="1:8" x14ac:dyDescent="0.35">
      <c r="A4202" s="27"/>
      <c r="B4202" s="28"/>
      <c r="C4202" s="27"/>
      <c r="D4202" s="28"/>
      <c r="E4202" s="27"/>
      <c r="F4202" s="27"/>
      <c r="G4202" s="27" t="s">
        <v>9735</v>
      </c>
      <c r="H4202" s="27" t="s">
        <v>9736</v>
      </c>
    </row>
    <row r="4203" spans="1:8" x14ac:dyDescent="0.35">
      <c r="A4203" s="27"/>
      <c r="B4203" s="28"/>
      <c r="C4203" s="27"/>
      <c r="D4203" s="28"/>
      <c r="E4203" s="27"/>
      <c r="F4203" s="27"/>
      <c r="G4203" s="27" t="s">
        <v>9737</v>
      </c>
      <c r="H4203" s="27" t="s">
        <v>9738</v>
      </c>
    </row>
    <row r="4204" spans="1:8" x14ac:dyDescent="0.35">
      <c r="A4204" s="27"/>
      <c r="B4204" s="28"/>
      <c r="C4204" s="27"/>
      <c r="D4204" s="28"/>
      <c r="E4204" s="27"/>
      <c r="F4204" s="27"/>
      <c r="G4204" s="27" t="s">
        <v>9739</v>
      </c>
      <c r="H4204" s="27" t="s">
        <v>9740</v>
      </c>
    </row>
    <row r="4205" spans="1:8" x14ac:dyDescent="0.35">
      <c r="A4205" s="27"/>
      <c r="B4205" s="28"/>
      <c r="C4205" s="27"/>
      <c r="D4205" s="28"/>
      <c r="E4205" s="27"/>
      <c r="F4205" s="27"/>
      <c r="G4205" s="27" t="s">
        <v>9741</v>
      </c>
      <c r="H4205" s="27" t="s">
        <v>9742</v>
      </c>
    </row>
    <row r="4206" spans="1:8" x14ac:dyDescent="0.35">
      <c r="A4206" s="27"/>
      <c r="B4206" s="28"/>
      <c r="C4206" s="27"/>
      <c r="D4206" s="28"/>
      <c r="E4206" s="27"/>
      <c r="F4206" s="27"/>
      <c r="G4206" s="27" t="s">
        <v>9743</v>
      </c>
      <c r="H4206" s="27" t="s">
        <v>9744</v>
      </c>
    </row>
    <row r="4207" spans="1:8" x14ac:dyDescent="0.35">
      <c r="A4207" s="27"/>
      <c r="B4207" s="28"/>
      <c r="C4207" s="27"/>
      <c r="D4207" s="28"/>
      <c r="E4207" s="27"/>
      <c r="F4207" s="27"/>
      <c r="G4207" s="27" t="s">
        <v>9745</v>
      </c>
      <c r="H4207" s="27" t="s">
        <v>9746</v>
      </c>
    </row>
    <row r="4208" spans="1:8" x14ac:dyDescent="0.35">
      <c r="A4208" s="27"/>
      <c r="B4208" s="28"/>
      <c r="C4208" s="27"/>
      <c r="D4208" s="28"/>
      <c r="E4208" s="27"/>
      <c r="F4208" s="27"/>
      <c r="G4208" s="27" t="s">
        <v>9747</v>
      </c>
      <c r="H4208" s="27" t="s">
        <v>9748</v>
      </c>
    </row>
    <row r="4209" spans="1:8" x14ac:dyDescent="0.35">
      <c r="A4209" s="27"/>
      <c r="B4209" s="28"/>
      <c r="C4209" s="27"/>
      <c r="D4209" s="28"/>
      <c r="E4209" s="27"/>
      <c r="F4209" s="27"/>
      <c r="G4209" s="27" t="s">
        <v>9749</v>
      </c>
      <c r="H4209" s="27" t="s">
        <v>9750</v>
      </c>
    </row>
    <row r="4210" spans="1:8" x14ac:dyDescent="0.35">
      <c r="A4210" s="27"/>
      <c r="B4210" s="28"/>
      <c r="C4210" s="27"/>
      <c r="D4210" s="28"/>
      <c r="E4210" s="27"/>
      <c r="F4210" s="27"/>
      <c r="G4210" s="27" t="s">
        <v>9751</v>
      </c>
      <c r="H4210" s="27" t="s">
        <v>9752</v>
      </c>
    </row>
    <row r="4211" spans="1:8" x14ac:dyDescent="0.35">
      <c r="A4211" s="27"/>
      <c r="B4211" s="28"/>
      <c r="C4211" s="27"/>
      <c r="D4211" s="28"/>
      <c r="E4211" s="27"/>
      <c r="F4211" s="27"/>
      <c r="G4211" s="27" t="s">
        <v>9753</v>
      </c>
      <c r="H4211" s="27" t="s">
        <v>9754</v>
      </c>
    </row>
    <row r="4212" spans="1:8" x14ac:dyDescent="0.35">
      <c r="A4212" s="27"/>
      <c r="B4212" s="28"/>
      <c r="C4212" s="27"/>
      <c r="D4212" s="28"/>
      <c r="E4212" s="27"/>
      <c r="F4212" s="27"/>
      <c r="G4212" s="27" t="s">
        <v>9755</v>
      </c>
      <c r="H4212" s="27" t="s">
        <v>9756</v>
      </c>
    </row>
    <row r="4213" spans="1:8" x14ac:dyDescent="0.35">
      <c r="A4213" s="27"/>
      <c r="B4213" s="28"/>
      <c r="C4213" s="27"/>
      <c r="D4213" s="28"/>
      <c r="E4213" s="27"/>
      <c r="F4213" s="27"/>
      <c r="G4213" s="27" t="s">
        <v>9757</v>
      </c>
      <c r="H4213" s="27" t="s">
        <v>9758</v>
      </c>
    </row>
    <row r="4214" spans="1:8" x14ac:dyDescent="0.35">
      <c r="A4214" s="27"/>
      <c r="B4214" s="28"/>
      <c r="C4214" s="27"/>
      <c r="D4214" s="28"/>
      <c r="E4214" s="27"/>
      <c r="F4214" s="27"/>
      <c r="G4214" s="27" t="s">
        <v>9759</v>
      </c>
      <c r="H4214" s="27" t="s">
        <v>9760</v>
      </c>
    </row>
    <row r="4215" spans="1:8" x14ac:dyDescent="0.35">
      <c r="A4215" s="27"/>
      <c r="B4215" s="28"/>
      <c r="C4215" s="27"/>
      <c r="D4215" s="28"/>
      <c r="E4215" s="27"/>
      <c r="F4215" s="27"/>
      <c r="G4215" s="27" t="s">
        <v>9761</v>
      </c>
      <c r="H4215" s="27" t="s">
        <v>9762</v>
      </c>
    </row>
    <row r="4216" spans="1:8" x14ac:dyDescent="0.35">
      <c r="A4216" s="27"/>
      <c r="B4216" s="28"/>
      <c r="C4216" s="27"/>
      <c r="D4216" s="28"/>
      <c r="E4216" s="27"/>
      <c r="F4216" s="27"/>
      <c r="G4216" s="27" t="s">
        <v>9763</v>
      </c>
      <c r="H4216" s="27" t="s">
        <v>9764</v>
      </c>
    </row>
    <row r="4217" spans="1:8" x14ac:dyDescent="0.35">
      <c r="A4217" s="27"/>
      <c r="B4217" s="28"/>
      <c r="C4217" s="27"/>
      <c r="D4217" s="28"/>
      <c r="E4217" s="27"/>
      <c r="F4217" s="27"/>
      <c r="G4217" s="27" t="s">
        <v>9765</v>
      </c>
      <c r="H4217" s="27" t="s">
        <v>9766</v>
      </c>
    </row>
    <row r="4218" spans="1:8" x14ac:dyDescent="0.35">
      <c r="A4218" s="27"/>
      <c r="B4218" s="28"/>
      <c r="C4218" s="27"/>
      <c r="D4218" s="28"/>
      <c r="E4218" s="27"/>
      <c r="F4218" s="27"/>
      <c r="G4218" s="27" t="s">
        <v>9767</v>
      </c>
      <c r="H4218" s="27" t="s">
        <v>9768</v>
      </c>
    </row>
    <row r="4219" spans="1:8" x14ac:dyDescent="0.35">
      <c r="A4219" s="27"/>
      <c r="B4219" s="28"/>
      <c r="C4219" s="27"/>
      <c r="D4219" s="28"/>
      <c r="E4219" s="27"/>
      <c r="F4219" s="27"/>
      <c r="G4219" s="33" t="s">
        <v>9769</v>
      </c>
      <c r="H4219" s="33" t="s">
        <v>9770</v>
      </c>
    </row>
    <row r="4220" spans="1:8" x14ac:dyDescent="0.35">
      <c r="A4220" s="27"/>
      <c r="B4220" s="28"/>
      <c r="C4220" s="27"/>
      <c r="D4220" s="28"/>
      <c r="E4220" s="27"/>
      <c r="F4220" s="27"/>
      <c r="G4220" s="27" t="s">
        <v>9771</v>
      </c>
      <c r="H4220" s="27" t="s">
        <v>9772</v>
      </c>
    </row>
    <row r="4221" spans="1:8" x14ac:dyDescent="0.35">
      <c r="A4221" s="27"/>
      <c r="B4221" s="28"/>
      <c r="C4221" s="27"/>
      <c r="D4221" s="28"/>
      <c r="E4221" s="27"/>
      <c r="F4221" s="27"/>
      <c r="G4221" s="27" t="s">
        <v>9773</v>
      </c>
      <c r="H4221" s="27" t="s">
        <v>9774</v>
      </c>
    </row>
    <row r="4222" spans="1:8" x14ac:dyDescent="0.35">
      <c r="A4222" s="27"/>
      <c r="B4222" s="28"/>
      <c r="C4222" s="27"/>
      <c r="D4222" s="28"/>
      <c r="E4222" s="27"/>
      <c r="F4222" s="27"/>
      <c r="G4222" s="27" t="s">
        <v>9775</v>
      </c>
      <c r="H4222" s="27" t="s">
        <v>9776</v>
      </c>
    </row>
    <row r="4223" spans="1:8" x14ac:dyDescent="0.35">
      <c r="A4223" s="27"/>
      <c r="B4223" s="28"/>
      <c r="C4223" s="27"/>
      <c r="D4223" s="28"/>
      <c r="E4223" s="27"/>
      <c r="F4223" s="27"/>
      <c r="G4223" s="27" t="s">
        <v>9777</v>
      </c>
      <c r="H4223" s="27" t="s">
        <v>9778</v>
      </c>
    </row>
    <row r="4224" spans="1:8" x14ac:dyDescent="0.35">
      <c r="A4224" s="27"/>
      <c r="B4224" s="28"/>
      <c r="C4224" s="27"/>
      <c r="D4224" s="28"/>
      <c r="E4224" s="27"/>
      <c r="F4224" s="27"/>
      <c r="G4224" s="27" t="s">
        <v>9779</v>
      </c>
      <c r="H4224" s="27" t="s">
        <v>9780</v>
      </c>
    </row>
    <row r="4225" spans="1:8" x14ac:dyDescent="0.35">
      <c r="A4225" s="27"/>
      <c r="B4225" s="28"/>
      <c r="C4225" s="27"/>
      <c r="D4225" s="28"/>
      <c r="E4225" s="27"/>
      <c r="F4225" s="27"/>
      <c r="G4225" s="27" t="s">
        <v>9781</v>
      </c>
      <c r="H4225" s="27" t="s">
        <v>9782</v>
      </c>
    </row>
    <row r="4226" spans="1:8" x14ac:dyDescent="0.35">
      <c r="A4226" s="27"/>
      <c r="B4226" s="28"/>
      <c r="C4226" s="27"/>
      <c r="D4226" s="28"/>
      <c r="E4226" s="27"/>
      <c r="F4226" s="27"/>
      <c r="G4226" s="27" t="s">
        <v>9783</v>
      </c>
      <c r="H4226" s="27" t="s">
        <v>9784</v>
      </c>
    </row>
    <row r="4227" spans="1:8" ht="26" x14ac:dyDescent="0.35">
      <c r="A4227" s="27"/>
      <c r="B4227" s="28"/>
      <c r="C4227" s="27"/>
      <c r="D4227" s="28"/>
      <c r="E4227" s="31" t="s">
        <v>9785</v>
      </c>
      <c r="F4227" s="32" t="s">
        <v>9786</v>
      </c>
      <c r="G4227" s="27"/>
      <c r="H4227" s="27"/>
    </row>
    <row r="4228" spans="1:8" x14ac:dyDescent="0.35">
      <c r="A4228" s="27"/>
      <c r="B4228" s="28"/>
      <c r="C4228" s="27"/>
      <c r="D4228" s="28"/>
      <c r="E4228" s="27"/>
      <c r="F4228" s="27"/>
      <c r="G4228" s="33" t="s">
        <v>9787</v>
      </c>
      <c r="H4228" s="33" t="s">
        <v>9788</v>
      </c>
    </row>
    <row r="4229" spans="1:8" x14ac:dyDescent="0.35">
      <c r="A4229" s="27"/>
      <c r="B4229" s="28"/>
      <c r="C4229" s="27"/>
      <c r="D4229" s="28"/>
      <c r="E4229" s="27"/>
      <c r="F4229" s="27"/>
      <c r="G4229" s="27" t="s">
        <v>9789</v>
      </c>
      <c r="H4229" s="27" t="s">
        <v>9790</v>
      </c>
    </row>
    <row r="4230" spans="1:8" x14ac:dyDescent="0.35">
      <c r="A4230" s="27"/>
      <c r="B4230" s="28"/>
      <c r="C4230" s="27"/>
      <c r="D4230" s="28"/>
      <c r="E4230" s="27"/>
      <c r="F4230" s="27"/>
      <c r="G4230" s="27" t="s">
        <v>9791</v>
      </c>
      <c r="H4230" s="27" t="s">
        <v>9792</v>
      </c>
    </row>
    <row r="4231" spans="1:8" x14ac:dyDescent="0.35">
      <c r="A4231" s="27"/>
      <c r="B4231" s="28"/>
      <c r="C4231" s="27"/>
      <c r="D4231" s="28"/>
      <c r="E4231" s="27"/>
      <c r="F4231" s="27"/>
      <c r="G4231" s="27" t="s">
        <v>9793</v>
      </c>
      <c r="H4231" s="27" t="s">
        <v>9794</v>
      </c>
    </row>
    <row r="4232" spans="1:8" x14ac:dyDescent="0.35">
      <c r="A4232" s="27"/>
      <c r="B4232" s="28"/>
      <c r="C4232" s="27"/>
      <c r="D4232" s="28"/>
      <c r="E4232" s="27"/>
      <c r="F4232" s="27"/>
      <c r="G4232" s="27" t="s">
        <v>9795</v>
      </c>
      <c r="H4232" s="27" t="s">
        <v>9796</v>
      </c>
    </row>
    <row r="4233" spans="1:8" x14ac:dyDescent="0.35">
      <c r="A4233" s="27"/>
      <c r="B4233" s="28"/>
      <c r="C4233" s="27"/>
      <c r="D4233" s="28"/>
      <c r="E4233" s="27"/>
      <c r="F4233" s="27"/>
      <c r="G4233" s="27" t="s">
        <v>9797</v>
      </c>
      <c r="H4233" s="27" t="s">
        <v>9798</v>
      </c>
    </row>
    <row r="4234" spans="1:8" x14ac:dyDescent="0.35">
      <c r="A4234" s="27"/>
      <c r="B4234" s="28"/>
      <c r="C4234" s="27"/>
      <c r="D4234" s="28"/>
      <c r="E4234" s="27"/>
      <c r="F4234" s="27"/>
      <c r="G4234" s="27" t="s">
        <v>9799</v>
      </c>
      <c r="H4234" s="27" t="s">
        <v>9800</v>
      </c>
    </row>
    <row r="4235" spans="1:8" x14ac:dyDescent="0.35">
      <c r="A4235" s="27"/>
      <c r="B4235" s="28"/>
      <c r="C4235" s="27"/>
      <c r="D4235" s="28"/>
      <c r="E4235" s="27"/>
      <c r="F4235" s="27"/>
      <c r="G4235" s="27" t="s">
        <v>9801</v>
      </c>
      <c r="H4235" s="27" t="s">
        <v>9802</v>
      </c>
    </row>
    <row r="4236" spans="1:8" x14ac:dyDescent="0.35">
      <c r="A4236" s="27"/>
      <c r="B4236" s="28"/>
      <c r="C4236" s="27"/>
      <c r="D4236" s="28"/>
      <c r="E4236" s="27"/>
      <c r="F4236" s="27"/>
      <c r="G4236" s="27" t="s">
        <v>9803</v>
      </c>
      <c r="H4236" s="27" t="s">
        <v>9804</v>
      </c>
    </row>
    <row r="4237" spans="1:8" x14ac:dyDescent="0.35">
      <c r="A4237" s="27"/>
      <c r="B4237" s="28"/>
      <c r="C4237" s="27"/>
      <c r="D4237" s="28"/>
      <c r="E4237" s="27"/>
      <c r="F4237" s="27"/>
      <c r="G4237" s="27" t="s">
        <v>9805</v>
      </c>
      <c r="H4237" s="27" t="s">
        <v>9806</v>
      </c>
    </row>
    <row r="4238" spans="1:8" x14ac:dyDescent="0.35">
      <c r="A4238" s="27"/>
      <c r="B4238" s="28"/>
      <c r="C4238" s="27"/>
      <c r="D4238" s="28"/>
      <c r="E4238" s="27"/>
      <c r="F4238" s="27"/>
      <c r="G4238" s="33" t="s">
        <v>9807</v>
      </c>
      <c r="H4238" s="33" t="s">
        <v>9808</v>
      </c>
    </row>
    <row r="4239" spans="1:8" x14ac:dyDescent="0.35">
      <c r="A4239" s="27"/>
      <c r="B4239" s="28"/>
      <c r="C4239" s="27"/>
      <c r="D4239" s="28"/>
      <c r="E4239" s="27"/>
      <c r="F4239" s="27"/>
      <c r="G4239" s="27" t="s">
        <v>9809</v>
      </c>
      <c r="H4239" s="27" t="s">
        <v>9810</v>
      </c>
    </row>
    <row r="4240" spans="1:8" x14ac:dyDescent="0.35">
      <c r="A4240" s="27"/>
      <c r="B4240" s="28"/>
      <c r="C4240" s="27"/>
      <c r="D4240" s="28"/>
      <c r="E4240" s="27"/>
      <c r="F4240" s="27"/>
      <c r="G4240" s="27" t="s">
        <v>9811</v>
      </c>
      <c r="H4240" s="27" t="s">
        <v>9812</v>
      </c>
    </row>
    <row r="4241" spans="1:8" x14ac:dyDescent="0.35">
      <c r="A4241" s="27"/>
      <c r="B4241" s="28"/>
      <c r="C4241" s="27"/>
      <c r="D4241" s="28"/>
      <c r="E4241" s="27"/>
      <c r="F4241" s="27"/>
      <c r="G4241" s="27" t="s">
        <v>9813</v>
      </c>
      <c r="H4241" s="27" t="s">
        <v>9814</v>
      </c>
    </row>
    <row r="4242" spans="1:8" x14ac:dyDescent="0.35">
      <c r="A4242" s="27"/>
      <c r="B4242" s="28"/>
      <c r="C4242" s="27"/>
      <c r="D4242" s="28"/>
      <c r="E4242" s="27"/>
      <c r="F4242" s="27"/>
      <c r="G4242" s="27" t="s">
        <v>9815</v>
      </c>
      <c r="H4242" s="27" t="s">
        <v>9816</v>
      </c>
    </row>
    <row r="4243" spans="1:8" x14ac:dyDescent="0.35">
      <c r="A4243" s="27"/>
      <c r="B4243" s="28"/>
      <c r="C4243" s="27"/>
      <c r="D4243" s="28"/>
      <c r="E4243" s="27"/>
      <c r="F4243" s="27"/>
      <c r="G4243" s="27" t="s">
        <v>9817</v>
      </c>
      <c r="H4243" s="27" t="s">
        <v>9818</v>
      </c>
    </row>
    <row r="4244" spans="1:8" x14ac:dyDescent="0.35">
      <c r="A4244" s="27"/>
      <c r="B4244" s="28"/>
      <c r="C4244" s="27"/>
      <c r="D4244" s="28"/>
      <c r="E4244" s="27"/>
      <c r="F4244" s="27"/>
      <c r="G4244" s="27" t="s">
        <v>9819</v>
      </c>
      <c r="H4244" s="27" t="s">
        <v>9820</v>
      </c>
    </row>
    <row r="4245" spans="1:8" x14ac:dyDescent="0.35">
      <c r="A4245" s="27"/>
      <c r="B4245" s="28"/>
      <c r="C4245" s="27"/>
      <c r="D4245" s="28"/>
      <c r="E4245" s="27"/>
      <c r="F4245" s="27"/>
      <c r="G4245" s="27" t="s">
        <v>9821</v>
      </c>
      <c r="H4245" s="27" t="s">
        <v>9822</v>
      </c>
    </row>
    <row r="4246" spans="1:8" x14ac:dyDescent="0.35">
      <c r="A4246" s="27"/>
      <c r="B4246" s="28"/>
      <c r="C4246" s="27"/>
      <c r="D4246" s="28"/>
      <c r="E4246" s="27"/>
      <c r="F4246" s="27"/>
      <c r="G4246" s="27" t="s">
        <v>9823</v>
      </c>
      <c r="H4246" s="27" t="s">
        <v>9824</v>
      </c>
    </row>
    <row r="4247" spans="1:8" x14ac:dyDescent="0.35">
      <c r="A4247" s="27"/>
      <c r="B4247" s="28"/>
      <c r="C4247" s="27"/>
      <c r="D4247" s="28"/>
      <c r="E4247" s="27"/>
      <c r="F4247" s="27"/>
      <c r="G4247" s="27" t="s">
        <v>9825</v>
      </c>
      <c r="H4247" s="27" t="s">
        <v>9826</v>
      </c>
    </row>
    <row r="4248" spans="1:8" x14ac:dyDescent="0.35">
      <c r="A4248" s="27"/>
      <c r="B4248" s="28"/>
      <c r="C4248" s="27"/>
      <c r="D4248" s="28"/>
      <c r="E4248" s="27"/>
      <c r="F4248" s="27"/>
      <c r="G4248" s="27" t="s">
        <v>9827</v>
      </c>
      <c r="H4248" s="27" t="s">
        <v>9828</v>
      </c>
    </row>
    <row r="4249" spans="1:8" x14ac:dyDescent="0.35">
      <c r="A4249" s="27"/>
      <c r="B4249" s="28"/>
      <c r="C4249" s="27"/>
      <c r="D4249" s="28"/>
      <c r="E4249" s="27"/>
      <c r="F4249" s="27"/>
      <c r="G4249" s="27" t="s">
        <v>9829</v>
      </c>
      <c r="H4249" s="27" t="s">
        <v>9830</v>
      </c>
    </row>
    <row r="4250" spans="1:8" x14ac:dyDescent="0.35">
      <c r="A4250" s="27"/>
      <c r="B4250" s="28"/>
      <c r="C4250" s="27"/>
      <c r="D4250" s="28"/>
      <c r="E4250" s="27"/>
      <c r="F4250" s="27"/>
      <c r="G4250" s="27" t="s">
        <v>9831</v>
      </c>
      <c r="H4250" s="27" t="s">
        <v>9832</v>
      </c>
    </row>
    <row r="4251" spans="1:8" x14ac:dyDescent="0.35">
      <c r="A4251" s="27"/>
      <c r="B4251" s="28"/>
      <c r="C4251" s="27"/>
      <c r="D4251" s="28"/>
      <c r="E4251" s="27"/>
      <c r="F4251" s="27"/>
      <c r="G4251" s="27" t="s">
        <v>9833</v>
      </c>
      <c r="H4251" s="27" t="s">
        <v>9834</v>
      </c>
    </row>
    <row r="4252" spans="1:8" x14ac:dyDescent="0.35">
      <c r="A4252" s="27"/>
      <c r="B4252" s="28"/>
      <c r="C4252" s="27"/>
      <c r="D4252" s="28"/>
      <c r="E4252" s="31" t="s">
        <v>9835</v>
      </c>
      <c r="F4252" s="31" t="s">
        <v>9836</v>
      </c>
      <c r="G4252" s="27"/>
      <c r="H4252" s="27"/>
    </row>
    <row r="4253" spans="1:8" x14ac:dyDescent="0.35">
      <c r="A4253" s="27"/>
      <c r="B4253" s="28"/>
      <c r="C4253" s="27"/>
      <c r="D4253" s="28"/>
      <c r="E4253" s="27"/>
      <c r="F4253" s="27"/>
      <c r="G4253" s="33" t="s">
        <v>9837</v>
      </c>
      <c r="H4253" s="33" t="s">
        <v>9838</v>
      </c>
    </row>
    <row r="4254" spans="1:8" x14ac:dyDescent="0.35">
      <c r="A4254" s="27"/>
      <c r="B4254" s="28"/>
      <c r="C4254" s="27"/>
      <c r="D4254" s="28"/>
      <c r="E4254" s="27"/>
      <c r="F4254" s="27"/>
      <c r="G4254" s="27" t="s">
        <v>9839</v>
      </c>
      <c r="H4254" s="27" t="s">
        <v>9840</v>
      </c>
    </row>
    <row r="4255" spans="1:8" x14ac:dyDescent="0.35">
      <c r="A4255" s="27"/>
      <c r="B4255" s="28"/>
      <c r="C4255" s="27"/>
      <c r="D4255" s="28"/>
      <c r="E4255" s="27"/>
      <c r="F4255" s="27"/>
      <c r="G4255" s="27" t="s">
        <v>9841</v>
      </c>
      <c r="H4255" s="27" t="s">
        <v>9842</v>
      </c>
    </row>
    <row r="4256" spans="1:8" x14ac:dyDescent="0.35">
      <c r="A4256" s="27"/>
      <c r="B4256" s="28"/>
      <c r="C4256" s="27"/>
      <c r="D4256" s="28"/>
      <c r="E4256" s="27"/>
      <c r="F4256" s="27"/>
      <c r="G4256" s="27" t="s">
        <v>9843</v>
      </c>
      <c r="H4256" s="27" t="s">
        <v>9844</v>
      </c>
    </row>
    <row r="4257" spans="1:8" x14ac:dyDescent="0.35">
      <c r="A4257" s="27"/>
      <c r="B4257" s="28"/>
      <c r="C4257" s="27"/>
      <c r="D4257" s="28"/>
      <c r="E4257" s="27"/>
      <c r="F4257" s="27"/>
      <c r="G4257" s="27" t="s">
        <v>9845</v>
      </c>
      <c r="H4257" s="27" t="s">
        <v>9846</v>
      </c>
    </row>
    <row r="4258" spans="1:8" x14ac:dyDescent="0.35">
      <c r="A4258" s="27"/>
      <c r="B4258" s="28"/>
      <c r="C4258" s="27"/>
      <c r="D4258" s="28"/>
      <c r="E4258" s="27"/>
      <c r="F4258" s="27"/>
      <c r="G4258" s="27" t="s">
        <v>9847</v>
      </c>
      <c r="H4258" s="27" t="s">
        <v>9848</v>
      </c>
    </row>
    <row r="4259" spans="1:8" x14ac:dyDescent="0.35">
      <c r="A4259" s="27"/>
      <c r="B4259" s="28"/>
      <c r="C4259" s="27"/>
      <c r="D4259" s="28"/>
      <c r="E4259" s="27"/>
      <c r="F4259" s="27"/>
      <c r="G4259" s="27" t="s">
        <v>9849</v>
      </c>
      <c r="H4259" s="27" t="s">
        <v>9850</v>
      </c>
    </row>
    <row r="4260" spans="1:8" x14ac:dyDescent="0.35">
      <c r="A4260" s="27"/>
      <c r="B4260" s="28"/>
      <c r="C4260" s="27"/>
      <c r="D4260" s="28"/>
      <c r="E4260" s="27"/>
      <c r="F4260" s="27"/>
      <c r="G4260" s="27" t="s">
        <v>9851</v>
      </c>
      <c r="H4260" s="27" t="s">
        <v>9852</v>
      </c>
    </row>
    <row r="4261" spans="1:8" x14ac:dyDescent="0.35">
      <c r="A4261" s="27"/>
      <c r="B4261" s="28"/>
      <c r="C4261" s="27"/>
      <c r="D4261" s="28"/>
      <c r="E4261" s="27"/>
      <c r="F4261" s="27"/>
      <c r="G4261" s="27" t="s">
        <v>9853</v>
      </c>
      <c r="H4261" s="27" t="s">
        <v>9854</v>
      </c>
    </row>
    <row r="4262" spans="1:8" x14ac:dyDescent="0.35">
      <c r="A4262" s="27"/>
      <c r="B4262" s="28"/>
      <c r="C4262" s="27"/>
      <c r="D4262" s="28"/>
      <c r="E4262" s="27"/>
      <c r="F4262" s="27"/>
      <c r="G4262" s="27" t="s">
        <v>9855</v>
      </c>
      <c r="H4262" s="27" t="s">
        <v>9856</v>
      </c>
    </row>
    <row r="4263" spans="1:8" x14ac:dyDescent="0.35">
      <c r="A4263" s="27"/>
      <c r="B4263" s="28"/>
      <c r="C4263" s="27"/>
      <c r="D4263" s="28"/>
      <c r="E4263" s="27"/>
      <c r="F4263" s="27"/>
      <c r="G4263" s="33" t="s">
        <v>9857</v>
      </c>
      <c r="H4263" s="33" t="s">
        <v>9858</v>
      </c>
    </row>
    <row r="4264" spans="1:8" ht="26" x14ac:dyDescent="0.35">
      <c r="A4264" s="27"/>
      <c r="B4264" s="28"/>
      <c r="C4264" s="27"/>
      <c r="D4264" s="28"/>
      <c r="E4264" s="31" t="s">
        <v>9859</v>
      </c>
      <c r="F4264" s="32" t="s">
        <v>9860</v>
      </c>
      <c r="G4264" s="27"/>
      <c r="H4264" s="27"/>
    </row>
    <row r="4265" spans="1:8" x14ac:dyDescent="0.35">
      <c r="A4265" s="27"/>
      <c r="B4265" s="28"/>
      <c r="C4265" s="27"/>
      <c r="D4265" s="28"/>
      <c r="E4265" s="27"/>
      <c r="F4265" s="27"/>
      <c r="G4265" s="33" t="s">
        <v>9861</v>
      </c>
      <c r="H4265" s="33" t="s">
        <v>9862</v>
      </c>
    </row>
    <row r="4266" spans="1:8" x14ac:dyDescent="0.35">
      <c r="A4266" s="27"/>
      <c r="B4266" s="28"/>
      <c r="C4266" s="27"/>
      <c r="D4266" s="28"/>
      <c r="E4266" s="27"/>
      <c r="F4266" s="27"/>
      <c r="G4266" s="33" t="s">
        <v>9863</v>
      </c>
      <c r="H4266" s="33" t="s">
        <v>9864</v>
      </c>
    </row>
    <row r="4267" spans="1:8" ht="26" x14ac:dyDescent="0.35">
      <c r="A4267" s="27"/>
      <c r="B4267" s="28"/>
      <c r="C4267" s="29" t="s">
        <v>9865</v>
      </c>
      <c r="D4267" s="30" t="s">
        <v>9866</v>
      </c>
      <c r="E4267" s="27"/>
      <c r="F4267" s="27"/>
      <c r="G4267" s="27"/>
      <c r="H4267" s="27"/>
    </row>
    <row r="4268" spans="1:8" x14ac:dyDescent="0.35">
      <c r="A4268" s="27"/>
      <c r="B4268" s="28"/>
      <c r="C4268" s="27"/>
      <c r="D4268" s="28"/>
      <c r="E4268" s="31" t="s">
        <v>9867</v>
      </c>
      <c r="F4268" s="31" t="s">
        <v>9868</v>
      </c>
      <c r="G4268" s="27"/>
      <c r="H4268" s="27"/>
    </row>
    <row r="4269" spans="1:8" x14ac:dyDescent="0.35">
      <c r="A4269" s="27"/>
      <c r="B4269" s="28"/>
      <c r="C4269" s="27"/>
      <c r="D4269" s="28"/>
      <c r="E4269" s="27"/>
      <c r="F4269" s="27"/>
      <c r="G4269" s="33" t="s">
        <v>9869</v>
      </c>
      <c r="H4269" s="33" t="s">
        <v>9870</v>
      </c>
    </row>
    <row r="4270" spans="1:8" x14ac:dyDescent="0.35">
      <c r="A4270" s="27"/>
      <c r="B4270" s="28"/>
      <c r="C4270" s="27"/>
      <c r="D4270" s="28"/>
      <c r="E4270" s="27"/>
      <c r="F4270" s="27"/>
      <c r="G4270" s="33" t="s">
        <v>9871</v>
      </c>
      <c r="H4270" s="33" t="s">
        <v>9872</v>
      </c>
    </row>
    <row r="4271" spans="1:8" x14ac:dyDescent="0.35">
      <c r="A4271" s="27"/>
      <c r="B4271" s="28"/>
      <c r="C4271" s="27"/>
      <c r="D4271" s="28"/>
      <c r="E4271" s="27"/>
      <c r="F4271" s="27"/>
      <c r="G4271" s="33" t="s">
        <v>9873</v>
      </c>
      <c r="H4271" s="33" t="s">
        <v>9874</v>
      </c>
    </row>
    <row r="4272" spans="1:8" x14ac:dyDescent="0.35">
      <c r="A4272" s="27"/>
      <c r="B4272" s="28"/>
      <c r="C4272" s="27"/>
      <c r="D4272" s="28"/>
      <c r="E4272" s="27"/>
      <c r="F4272" s="27"/>
      <c r="G4272" s="27" t="s">
        <v>9875</v>
      </c>
      <c r="H4272" s="27" t="s">
        <v>9876</v>
      </c>
    </row>
    <row r="4273" spans="1:8" x14ac:dyDescent="0.35">
      <c r="A4273" s="27"/>
      <c r="B4273" s="28"/>
      <c r="C4273" s="27"/>
      <c r="D4273" s="28"/>
      <c r="E4273" s="31" t="s">
        <v>9877</v>
      </c>
      <c r="F4273" s="31" t="s">
        <v>9878</v>
      </c>
      <c r="G4273" s="27"/>
      <c r="H4273" s="27"/>
    </row>
    <row r="4274" spans="1:8" x14ac:dyDescent="0.35">
      <c r="A4274" s="27"/>
      <c r="B4274" s="28"/>
      <c r="C4274" s="27"/>
      <c r="D4274" s="28"/>
      <c r="E4274" s="27"/>
      <c r="F4274" s="27"/>
      <c r="G4274" s="33" t="s">
        <v>9879</v>
      </c>
      <c r="H4274" s="33" t="s">
        <v>9880</v>
      </c>
    </row>
    <row r="4275" spans="1:8" x14ac:dyDescent="0.35">
      <c r="A4275" s="27"/>
      <c r="B4275" s="28"/>
      <c r="C4275" s="27"/>
      <c r="D4275" s="28"/>
      <c r="E4275" s="27"/>
      <c r="F4275" s="27"/>
      <c r="G4275" s="33" t="s">
        <v>9881</v>
      </c>
      <c r="H4275" s="33" t="s">
        <v>9882</v>
      </c>
    </row>
    <row r="4276" spans="1:8" x14ac:dyDescent="0.35">
      <c r="A4276" s="27"/>
      <c r="B4276" s="28"/>
      <c r="C4276" s="27"/>
      <c r="D4276" s="28"/>
      <c r="E4276" s="27"/>
      <c r="F4276" s="27"/>
      <c r="G4276" s="33" t="s">
        <v>9883</v>
      </c>
      <c r="H4276" s="33" t="s">
        <v>9884</v>
      </c>
    </row>
    <row r="4277" spans="1:8" x14ac:dyDescent="0.35">
      <c r="A4277" s="27"/>
      <c r="B4277" s="28"/>
      <c r="C4277" s="27"/>
      <c r="D4277" s="28"/>
      <c r="E4277" s="27"/>
      <c r="F4277" s="27"/>
      <c r="G4277" s="33" t="s">
        <v>9885</v>
      </c>
      <c r="H4277" s="33" t="s">
        <v>9886</v>
      </c>
    </row>
    <row r="4278" spans="1:8" x14ac:dyDescent="0.35">
      <c r="A4278" s="27"/>
      <c r="B4278" s="28"/>
      <c r="C4278" s="27"/>
      <c r="D4278" s="28"/>
      <c r="E4278" s="27"/>
      <c r="F4278" s="27"/>
      <c r="G4278" s="27" t="s">
        <v>9887</v>
      </c>
      <c r="H4278" s="27" t="s">
        <v>9888</v>
      </c>
    </row>
    <row r="4279" spans="1:8" x14ac:dyDescent="0.35">
      <c r="A4279" s="27"/>
      <c r="B4279" s="28"/>
      <c r="C4279" s="27"/>
      <c r="D4279" s="28"/>
      <c r="E4279" s="27"/>
      <c r="F4279" s="27"/>
      <c r="G4279" s="27" t="s">
        <v>9889</v>
      </c>
      <c r="H4279" s="27" t="s">
        <v>9890</v>
      </c>
    </row>
    <row r="4280" spans="1:8" x14ac:dyDescent="0.35">
      <c r="A4280" s="27"/>
      <c r="B4280" s="28"/>
      <c r="C4280" s="27"/>
      <c r="D4280" s="28"/>
      <c r="E4280" s="27"/>
      <c r="F4280" s="27"/>
      <c r="G4280" s="27" t="s">
        <v>9891</v>
      </c>
      <c r="H4280" s="27" t="s">
        <v>9892</v>
      </c>
    </row>
    <row r="4281" spans="1:8" x14ac:dyDescent="0.35">
      <c r="A4281" s="27"/>
      <c r="B4281" s="28"/>
      <c r="C4281" s="27"/>
      <c r="D4281" s="28"/>
      <c r="E4281" s="27"/>
      <c r="F4281" s="27"/>
      <c r="G4281" s="27" t="s">
        <v>9893</v>
      </c>
      <c r="H4281" s="27" t="s">
        <v>9894</v>
      </c>
    </row>
    <row r="4282" spans="1:8" x14ac:dyDescent="0.35">
      <c r="A4282" s="27"/>
      <c r="B4282" s="28"/>
      <c r="C4282" s="27"/>
      <c r="D4282" s="28"/>
      <c r="E4282" s="27"/>
      <c r="F4282" s="27"/>
      <c r="G4282" s="27" t="s">
        <v>9895</v>
      </c>
      <c r="H4282" s="27" t="s">
        <v>9896</v>
      </c>
    </row>
    <row r="4283" spans="1:8" x14ac:dyDescent="0.35">
      <c r="A4283" s="27"/>
      <c r="B4283" s="28"/>
      <c r="C4283" s="27"/>
      <c r="D4283" s="28"/>
      <c r="E4283" s="27"/>
      <c r="F4283" s="27"/>
      <c r="G4283" s="27" t="s">
        <v>9897</v>
      </c>
      <c r="H4283" s="27" t="s">
        <v>9898</v>
      </c>
    </row>
    <row r="4284" spans="1:8" x14ac:dyDescent="0.35">
      <c r="A4284" s="27"/>
      <c r="B4284" s="28"/>
      <c r="C4284" s="27"/>
      <c r="D4284" s="28"/>
      <c r="E4284" s="27"/>
      <c r="F4284" s="27"/>
      <c r="G4284" s="27" t="s">
        <v>9899</v>
      </c>
      <c r="H4284" s="27" t="s">
        <v>9900</v>
      </c>
    </row>
    <row r="4285" spans="1:8" x14ac:dyDescent="0.35">
      <c r="A4285" s="27"/>
      <c r="B4285" s="28"/>
      <c r="C4285" s="27"/>
      <c r="D4285" s="28"/>
      <c r="E4285" s="27"/>
      <c r="F4285" s="27"/>
      <c r="G4285" s="27" t="s">
        <v>9901</v>
      </c>
      <c r="H4285" s="27" t="s">
        <v>9902</v>
      </c>
    </row>
    <row r="4286" spans="1:8" x14ac:dyDescent="0.35">
      <c r="A4286" s="27"/>
      <c r="B4286" s="28"/>
      <c r="C4286" s="27"/>
      <c r="D4286" s="28"/>
      <c r="E4286" s="27"/>
      <c r="F4286" s="27"/>
      <c r="G4286" s="27" t="s">
        <v>9903</v>
      </c>
      <c r="H4286" s="27" t="s">
        <v>9904</v>
      </c>
    </row>
    <row r="4287" spans="1:8" x14ac:dyDescent="0.35">
      <c r="A4287" s="27"/>
      <c r="B4287" s="28"/>
      <c r="C4287" s="27"/>
      <c r="D4287" s="28"/>
      <c r="E4287" s="27"/>
      <c r="F4287" s="27"/>
      <c r="G4287" s="27" t="s">
        <v>9905</v>
      </c>
      <c r="H4287" s="27" t="s">
        <v>9906</v>
      </c>
    </row>
    <row r="4288" spans="1:8" x14ac:dyDescent="0.35">
      <c r="A4288" s="27"/>
      <c r="B4288" s="28"/>
      <c r="C4288" s="27"/>
      <c r="D4288" s="28"/>
      <c r="E4288" s="27"/>
      <c r="F4288" s="27"/>
      <c r="G4288" s="33" t="s">
        <v>9907</v>
      </c>
      <c r="H4288" s="33" t="s">
        <v>9908</v>
      </c>
    </row>
    <row r="4289" spans="1:8" x14ac:dyDescent="0.35">
      <c r="A4289" s="27"/>
      <c r="B4289" s="28"/>
      <c r="C4289" s="27"/>
      <c r="D4289" s="28"/>
      <c r="E4289" s="27"/>
      <c r="F4289" s="27"/>
      <c r="G4289" s="33" t="s">
        <v>9909</v>
      </c>
      <c r="H4289" s="33" t="s">
        <v>9910</v>
      </c>
    </row>
    <row r="4290" spans="1:8" x14ac:dyDescent="0.35">
      <c r="A4290" s="27"/>
      <c r="B4290" s="28"/>
      <c r="C4290" s="27"/>
      <c r="D4290" s="28"/>
      <c r="E4290" s="27"/>
      <c r="F4290" s="27"/>
      <c r="G4290" s="33" t="s">
        <v>9911</v>
      </c>
      <c r="H4290" s="33" t="s">
        <v>9912</v>
      </c>
    </row>
    <row r="4291" spans="1:8" x14ac:dyDescent="0.35">
      <c r="A4291" s="27"/>
      <c r="B4291" s="28"/>
      <c r="C4291" s="27"/>
      <c r="D4291" s="28"/>
      <c r="E4291" s="27"/>
      <c r="F4291" s="27"/>
      <c r="G4291" s="27" t="s">
        <v>9913</v>
      </c>
      <c r="H4291" s="27" t="s">
        <v>9914</v>
      </c>
    </row>
    <row r="4292" spans="1:8" x14ac:dyDescent="0.35">
      <c r="A4292" s="27"/>
      <c r="B4292" s="28"/>
      <c r="C4292" s="27"/>
      <c r="D4292" s="28"/>
      <c r="E4292" s="27"/>
      <c r="F4292" s="27"/>
      <c r="G4292" s="27" t="s">
        <v>9915</v>
      </c>
      <c r="H4292" s="27" t="s">
        <v>9916</v>
      </c>
    </row>
    <row r="4293" spans="1:8" x14ac:dyDescent="0.35">
      <c r="A4293" s="27"/>
      <c r="B4293" s="28"/>
      <c r="C4293" s="27"/>
      <c r="D4293" s="28"/>
      <c r="E4293" s="27"/>
      <c r="F4293" s="27"/>
      <c r="G4293" s="33" t="s">
        <v>9917</v>
      </c>
      <c r="H4293" s="33" t="s">
        <v>9918</v>
      </c>
    </row>
    <row r="4294" spans="1:8" x14ac:dyDescent="0.35">
      <c r="A4294" s="27"/>
      <c r="B4294" s="28"/>
      <c r="C4294" s="27"/>
      <c r="D4294" s="28"/>
      <c r="E4294" s="27"/>
      <c r="F4294" s="27"/>
      <c r="G4294" s="33" t="s">
        <v>9919</v>
      </c>
      <c r="H4294" s="33" t="s">
        <v>9920</v>
      </c>
    </row>
    <row r="4295" spans="1:8" x14ac:dyDescent="0.35">
      <c r="A4295" s="27"/>
      <c r="B4295" s="28"/>
      <c r="C4295" s="27"/>
      <c r="D4295" s="28"/>
      <c r="E4295" s="27"/>
      <c r="F4295" s="27"/>
      <c r="G4295" s="27" t="s">
        <v>9921</v>
      </c>
      <c r="H4295" s="27" t="s">
        <v>9922</v>
      </c>
    </row>
    <row r="4296" spans="1:8" x14ac:dyDescent="0.35">
      <c r="A4296" s="27"/>
      <c r="B4296" s="28"/>
      <c r="C4296" s="27"/>
      <c r="D4296" s="28"/>
      <c r="E4296" s="27"/>
      <c r="F4296" s="27"/>
      <c r="G4296" s="27" t="s">
        <v>9923</v>
      </c>
      <c r="H4296" s="27" t="s">
        <v>9924</v>
      </c>
    </row>
    <row r="4297" spans="1:8" ht="38.5" x14ac:dyDescent="0.35">
      <c r="A4297" s="27"/>
      <c r="B4297" s="28"/>
      <c r="C4297" s="27"/>
      <c r="D4297" s="28"/>
      <c r="E4297" s="31" t="s">
        <v>9925</v>
      </c>
      <c r="F4297" s="32" t="s">
        <v>9926</v>
      </c>
      <c r="G4297" s="27"/>
      <c r="H4297" s="27"/>
    </row>
    <row r="4298" spans="1:8" x14ac:dyDescent="0.35">
      <c r="A4298" s="27"/>
      <c r="B4298" s="28"/>
      <c r="C4298" s="27"/>
      <c r="D4298" s="28"/>
      <c r="E4298" s="27"/>
      <c r="F4298" s="27"/>
      <c r="G4298" s="33" t="s">
        <v>9927</v>
      </c>
      <c r="H4298" s="33" t="s">
        <v>9928</v>
      </c>
    </row>
    <row r="4299" spans="1:8" x14ac:dyDescent="0.35">
      <c r="A4299" s="27"/>
      <c r="B4299" s="28"/>
      <c r="C4299" s="27"/>
      <c r="D4299" s="28"/>
      <c r="E4299" s="27"/>
      <c r="F4299" s="27"/>
      <c r="G4299" s="33" t="s">
        <v>9929</v>
      </c>
      <c r="H4299" s="33" t="s">
        <v>9930</v>
      </c>
    </row>
    <row r="4300" spans="1:8" x14ac:dyDescent="0.35">
      <c r="A4300" s="27"/>
      <c r="B4300" s="28"/>
      <c r="C4300" s="27"/>
      <c r="D4300" s="28"/>
      <c r="E4300" s="27"/>
      <c r="F4300" s="27"/>
      <c r="G4300" s="33" t="s">
        <v>9931</v>
      </c>
      <c r="H4300" s="33" t="s">
        <v>9932</v>
      </c>
    </row>
    <row r="4301" spans="1:8" x14ac:dyDescent="0.35">
      <c r="A4301" s="27"/>
      <c r="B4301" s="28"/>
      <c r="C4301" s="27"/>
      <c r="D4301" s="28"/>
      <c r="E4301" s="27"/>
      <c r="F4301" s="27"/>
      <c r="G4301" s="27" t="s">
        <v>9933</v>
      </c>
      <c r="H4301" s="27" t="s">
        <v>9934</v>
      </c>
    </row>
    <row r="4302" spans="1:8" x14ac:dyDescent="0.35">
      <c r="A4302" s="27"/>
      <c r="B4302" s="28"/>
      <c r="C4302" s="27"/>
      <c r="D4302" s="28"/>
      <c r="E4302" s="27"/>
      <c r="F4302" s="27"/>
      <c r="G4302" s="27" t="s">
        <v>9935</v>
      </c>
      <c r="H4302" s="27" t="s">
        <v>9936</v>
      </c>
    </row>
    <row r="4303" spans="1:8" x14ac:dyDescent="0.35">
      <c r="A4303" s="27"/>
      <c r="B4303" s="28"/>
      <c r="C4303" s="27"/>
      <c r="D4303" s="28"/>
      <c r="E4303" s="27"/>
      <c r="F4303" s="27"/>
      <c r="G4303" s="27" t="s">
        <v>9937</v>
      </c>
      <c r="H4303" s="27" t="s">
        <v>9938</v>
      </c>
    </row>
    <row r="4304" spans="1:8" x14ac:dyDescent="0.35">
      <c r="A4304" s="27"/>
      <c r="B4304" s="28"/>
      <c r="C4304" s="27"/>
      <c r="D4304" s="28"/>
      <c r="E4304" s="27"/>
      <c r="F4304" s="27"/>
      <c r="G4304" s="27" t="s">
        <v>9939</v>
      </c>
      <c r="H4304" s="27" t="s">
        <v>9940</v>
      </c>
    </row>
    <row r="4305" spans="1:8" x14ac:dyDescent="0.35">
      <c r="A4305" s="27"/>
      <c r="B4305" s="28"/>
      <c r="C4305" s="27"/>
      <c r="D4305" s="28"/>
      <c r="E4305" s="27"/>
      <c r="F4305" s="27"/>
      <c r="G4305" s="27" t="s">
        <v>9941</v>
      </c>
      <c r="H4305" s="27" t="s">
        <v>9942</v>
      </c>
    </row>
    <row r="4306" spans="1:8" x14ac:dyDescent="0.35">
      <c r="A4306" s="27"/>
      <c r="B4306" s="28"/>
      <c r="C4306" s="27"/>
      <c r="D4306" s="28"/>
      <c r="E4306" s="27"/>
      <c r="F4306" s="27"/>
      <c r="G4306" s="33" t="s">
        <v>9943</v>
      </c>
      <c r="H4306" s="33" t="s">
        <v>9944</v>
      </c>
    </row>
    <row r="4307" spans="1:8" x14ac:dyDescent="0.35">
      <c r="A4307" s="27"/>
      <c r="B4307" s="28"/>
      <c r="C4307" s="27"/>
      <c r="D4307" s="28"/>
      <c r="E4307" s="27"/>
      <c r="F4307" s="27"/>
      <c r="G4307" s="33" t="s">
        <v>9945</v>
      </c>
      <c r="H4307" s="33" t="s">
        <v>9946</v>
      </c>
    </row>
    <row r="4308" spans="1:8" x14ac:dyDescent="0.35">
      <c r="A4308" s="27"/>
      <c r="B4308" s="28"/>
      <c r="C4308" s="27"/>
      <c r="D4308" s="28"/>
      <c r="E4308" s="27"/>
      <c r="F4308" s="27"/>
      <c r="G4308" s="27" t="s">
        <v>9947</v>
      </c>
      <c r="H4308" s="27" t="s">
        <v>9948</v>
      </c>
    </row>
    <row r="4309" spans="1:8" x14ac:dyDescent="0.35">
      <c r="A4309" s="27"/>
      <c r="B4309" s="28"/>
      <c r="C4309" s="27"/>
      <c r="D4309" s="28"/>
      <c r="E4309" s="27"/>
      <c r="F4309" s="27"/>
      <c r="G4309" s="27" t="s">
        <v>9949</v>
      </c>
      <c r="H4309" s="27" t="s">
        <v>9950</v>
      </c>
    </row>
    <row r="4310" spans="1:8" x14ac:dyDescent="0.35">
      <c r="A4310" s="27"/>
      <c r="B4310" s="28"/>
      <c r="C4310" s="27"/>
      <c r="D4310" s="28"/>
      <c r="E4310" s="27"/>
      <c r="F4310" s="27"/>
      <c r="G4310" s="27" t="s">
        <v>9951</v>
      </c>
      <c r="H4310" s="27" t="s">
        <v>9952</v>
      </c>
    </row>
    <row r="4311" spans="1:8" x14ac:dyDescent="0.35">
      <c r="A4311" s="27"/>
      <c r="B4311" s="28"/>
      <c r="C4311" s="27"/>
      <c r="D4311" s="28"/>
      <c r="E4311" s="27"/>
      <c r="F4311" s="27"/>
      <c r="G4311" s="27" t="s">
        <v>9953</v>
      </c>
      <c r="H4311" s="27" t="s">
        <v>9954</v>
      </c>
    </row>
    <row r="4312" spans="1:8" x14ac:dyDescent="0.35">
      <c r="A4312" s="27"/>
      <c r="B4312" s="28"/>
      <c r="C4312" s="27"/>
      <c r="D4312" s="28"/>
      <c r="E4312" s="27"/>
      <c r="F4312" s="27"/>
      <c r="G4312" s="27" t="s">
        <v>9955</v>
      </c>
      <c r="H4312" s="27" t="s">
        <v>9956</v>
      </c>
    </row>
    <row r="4313" spans="1:8" x14ac:dyDescent="0.35">
      <c r="A4313" s="27"/>
      <c r="B4313" s="28"/>
      <c r="C4313" s="27"/>
      <c r="D4313" s="28"/>
      <c r="E4313" s="27"/>
      <c r="F4313" s="27"/>
      <c r="G4313" s="27" t="s">
        <v>9957</v>
      </c>
      <c r="H4313" s="27" t="s">
        <v>9958</v>
      </c>
    </row>
    <row r="4314" spans="1:8" x14ac:dyDescent="0.35">
      <c r="A4314" s="27"/>
      <c r="B4314" s="28"/>
      <c r="C4314" s="27"/>
      <c r="D4314" s="28"/>
      <c r="E4314" s="27"/>
      <c r="F4314" s="27"/>
      <c r="G4314" s="27" t="s">
        <v>9959</v>
      </c>
      <c r="H4314" s="27" t="s">
        <v>9960</v>
      </c>
    </row>
    <row r="4315" spans="1:8" x14ac:dyDescent="0.35">
      <c r="A4315" s="27"/>
      <c r="B4315" s="28"/>
      <c r="C4315" s="27"/>
      <c r="D4315" s="28"/>
      <c r="E4315" s="27"/>
      <c r="F4315" s="27"/>
      <c r="G4315" s="27" t="s">
        <v>9961</v>
      </c>
      <c r="H4315" s="27" t="s">
        <v>9962</v>
      </c>
    </row>
    <row r="4316" spans="1:8" x14ac:dyDescent="0.35">
      <c r="A4316" s="27"/>
      <c r="B4316" s="28"/>
      <c r="C4316" s="27"/>
      <c r="D4316" s="28"/>
      <c r="E4316" s="27"/>
      <c r="F4316" s="27"/>
      <c r="G4316" s="27" t="s">
        <v>9963</v>
      </c>
      <c r="H4316" s="27" t="s">
        <v>9964</v>
      </c>
    </row>
    <row r="4317" spans="1:8" x14ac:dyDescent="0.35">
      <c r="A4317" s="27"/>
      <c r="B4317" s="28"/>
      <c r="C4317" s="27"/>
      <c r="D4317" s="28"/>
      <c r="E4317" s="27"/>
      <c r="F4317" s="27"/>
      <c r="G4317" s="27" t="s">
        <v>9965</v>
      </c>
      <c r="H4317" s="27" t="s">
        <v>9966</v>
      </c>
    </row>
    <row r="4318" spans="1:8" x14ac:dyDescent="0.35">
      <c r="A4318" s="27"/>
      <c r="B4318" s="28"/>
      <c r="C4318" s="27"/>
      <c r="D4318" s="28"/>
      <c r="E4318" s="27"/>
      <c r="F4318" s="27"/>
      <c r="G4318" s="27" t="s">
        <v>9967</v>
      </c>
      <c r="H4318" s="27" t="s">
        <v>9968</v>
      </c>
    </row>
    <row r="4319" spans="1:8" x14ac:dyDescent="0.35">
      <c r="A4319" s="27"/>
      <c r="B4319" s="28"/>
      <c r="C4319" s="27"/>
      <c r="D4319" s="28"/>
      <c r="E4319" s="27"/>
      <c r="F4319" s="27"/>
      <c r="G4319" s="27" t="s">
        <v>9969</v>
      </c>
      <c r="H4319" s="27" t="s">
        <v>9970</v>
      </c>
    </row>
    <row r="4320" spans="1:8" x14ac:dyDescent="0.35">
      <c r="A4320" s="27"/>
      <c r="B4320" s="28"/>
      <c r="C4320" s="27"/>
      <c r="D4320" s="28"/>
      <c r="E4320" s="27"/>
      <c r="F4320" s="27"/>
      <c r="G4320" s="27" t="s">
        <v>9971</v>
      </c>
      <c r="H4320" s="27" t="s">
        <v>9972</v>
      </c>
    </row>
    <row r="4321" spans="1:8" x14ac:dyDescent="0.35">
      <c r="A4321" s="27"/>
      <c r="B4321" s="28"/>
      <c r="C4321" s="27"/>
      <c r="D4321" s="28"/>
      <c r="E4321" s="31" t="s">
        <v>9973</v>
      </c>
      <c r="F4321" s="31" t="s">
        <v>9974</v>
      </c>
      <c r="G4321" s="27"/>
      <c r="H4321" s="27"/>
    </row>
    <row r="4322" spans="1:8" ht="26" x14ac:dyDescent="0.35">
      <c r="A4322" s="27"/>
      <c r="B4322" s="28"/>
      <c r="C4322" s="29" t="s">
        <v>9975</v>
      </c>
      <c r="D4322" s="30" t="s">
        <v>9976</v>
      </c>
      <c r="E4322" s="27"/>
      <c r="F4322" s="27"/>
      <c r="G4322" s="27"/>
      <c r="H4322" s="27"/>
    </row>
    <row r="4323" spans="1:8" x14ac:dyDescent="0.35">
      <c r="A4323" s="27"/>
      <c r="B4323" s="28"/>
      <c r="C4323" s="27"/>
      <c r="D4323" s="28"/>
      <c r="E4323" s="31" t="s">
        <v>9977</v>
      </c>
      <c r="F4323" s="31" t="s">
        <v>9978</v>
      </c>
      <c r="G4323" s="27"/>
      <c r="H4323" s="27"/>
    </row>
    <row r="4324" spans="1:8" x14ac:dyDescent="0.35">
      <c r="A4324" s="27"/>
      <c r="B4324" s="28"/>
      <c r="C4324" s="27"/>
      <c r="D4324" s="28"/>
      <c r="E4324" s="31" t="s">
        <v>9979</v>
      </c>
      <c r="F4324" s="31" t="s">
        <v>9980</v>
      </c>
      <c r="G4324" s="27"/>
      <c r="H4324" s="27"/>
    </row>
    <row r="4325" spans="1:8" x14ac:dyDescent="0.35">
      <c r="A4325" s="27"/>
      <c r="B4325" s="28"/>
      <c r="C4325" s="27"/>
      <c r="D4325" s="28"/>
      <c r="E4325" s="27"/>
      <c r="F4325" s="27"/>
      <c r="G4325" s="33" t="s">
        <v>9981</v>
      </c>
      <c r="H4325" s="33" t="s">
        <v>9982</v>
      </c>
    </row>
    <row r="4326" spans="1:8" x14ac:dyDescent="0.35">
      <c r="A4326" s="27"/>
      <c r="B4326" s="28"/>
      <c r="C4326" s="27"/>
      <c r="D4326" s="28"/>
      <c r="E4326" s="27"/>
      <c r="F4326" s="27"/>
      <c r="G4326" s="33" t="s">
        <v>9983</v>
      </c>
      <c r="H4326" s="33" t="s">
        <v>9984</v>
      </c>
    </row>
    <row r="4327" spans="1:8" x14ac:dyDescent="0.35">
      <c r="A4327" s="27"/>
      <c r="B4327" s="28"/>
      <c r="C4327" s="27"/>
      <c r="D4327" s="28"/>
      <c r="E4327" s="27"/>
      <c r="F4327" s="27"/>
      <c r="G4327" s="27" t="s">
        <v>9985</v>
      </c>
      <c r="H4327" s="27" t="s">
        <v>9986</v>
      </c>
    </row>
    <row r="4328" spans="1:8" x14ac:dyDescent="0.35">
      <c r="A4328" s="27"/>
      <c r="B4328" s="28"/>
      <c r="C4328" s="27"/>
      <c r="D4328" s="28"/>
      <c r="E4328" s="27"/>
      <c r="F4328" s="27"/>
      <c r="G4328" s="27" t="s">
        <v>9987</v>
      </c>
      <c r="H4328" s="27" t="s">
        <v>9988</v>
      </c>
    </row>
    <row r="4329" spans="1:8" x14ac:dyDescent="0.35">
      <c r="A4329" s="27"/>
      <c r="B4329" s="28"/>
      <c r="C4329" s="27"/>
      <c r="D4329" s="28"/>
      <c r="E4329" s="27"/>
      <c r="F4329" s="27"/>
      <c r="G4329" s="27" t="s">
        <v>9989</v>
      </c>
      <c r="H4329" s="27" t="s">
        <v>9990</v>
      </c>
    </row>
    <row r="4330" spans="1:8" x14ac:dyDescent="0.35">
      <c r="A4330" s="27"/>
      <c r="B4330" s="28"/>
      <c r="C4330" s="27"/>
      <c r="D4330" s="28"/>
      <c r="E4330" s="27"/>
      <c r="F4330" s="27"/>
      <c r="G4330" s="27" t="s">
        <v>9991</v>
      </c>
      <c r="H4330" s="27" t="s">
        <v>9992</v>
      </c>
    </row>
    <row r="4331" spans="1:8" x14ac:dyDescent="0.35">
      <c r="A4331" s="27"/>
      <c r="B4331" s="28"/>
      <c r="C4331" s="27"/>
      <c r="D4331" s="28"/>
      <c r="E4331" s="27"/>
      <c r="F4331" s="27"/>
      <c r="G4331" s="33" t="s">
        <v>9993</v>
      </c>
      <c r="H4331" s="33" t="s">
        <v>9994</v>
      </c>
    </row>
    <row r="4332" spans="1:8" x14ac:dyDescent="0.35">
      <c r="A4332" s="27"/>
      <c r="B4332" s="28"/>
      <c r="C4332" s="27"/>
      <c r="D4332" s="28"/>
      <c r="E4332" s="27"/>
      <c r="F4332" s="27"/>
      <c r="G4332" s="27" t="s">
        <v>9995</v>
      </c>
      <c r="H4332" s="27" t="s">
        <v>9996</v>
      </c>
    </row>
    <row r="4333" spans="1:8" x14ac:dyDescent="0.35">
      <c r="A4333" s="27"/>
      <c r="B4333" s="28"/>
      <c r="C4333" s="27"/>
      <c r="D4333" s="28"/>
      <c r="E4333" s="27"/>
      <c r="F4333" s="27"/>
      <c r="G4333" s="27" t="s">
        <v>9997</v>
      </c>
      <c r="H4333" s="27" t="s">
        <v>9998</v>
      </c>
    </row>
    <row r="4334" spans="1:8" x14ac:dyDescent="0.35">
      <c r="A4334" s="27"/>
      <c r="B4334" s="28"/>
      <c r="C4334" s="27"/>
      <c r="D4334" s="28"/>
      <c r="E4334" s="27"/>
      <c r="F4334" s="27"/>
      <c r="G4334" s="27" t="s">
        <v>9999</v>
      </c>
      <c r="H4334" s="27" t="s">
        <v>10000</v>
      </c>
    </row>
    <row r="4335" spans="1:8" x14ac:dyDescent="0.35">
      <c r="A4335" s="27"/>
      <c r="B4335" s="28"/>
      <c r="C4335" s="27"/>
      <c r="D4335" s="28"/>
      <c r="E4335" s="27"/>
      <c r="F4335" s="27"/>
      <c r="G4335" s="27" t="s">
        <v>10001</v>
      </c>
      <c r="H4335" s="27" t="s">
        <v>10002</v>
      </c>
    </row>
    <row r="4336" spans="1:8" x14ac:dyDescent="0.35">
      <c r="A4336" s="27"/>
      <c r="B4336" s="28"/>
      <c r="C4336" s="27"/>
      <c r="D4336" s="28"/>
      <c r="E4336" s="27"/>
      <c r="F4336" s="27"/>
      <c r="G4336" s="27" t="s">
        <v>10003</v>
      </c>
      <c r="H4336" s="27" t="s">
        <v>10004</v>
      </c>
    </row>
    <row r="4337" spans="1:8" x14ac:dyDescent="0.35">
      <c r="A4337" s="27"/>
      <c r="B4337" s="28"/>
      <c r="C4337" s="27"/>
      <c r="D4337" s="28"/>
      <c r="E4337" s="27"/>
      <c r="F4337" s="27"/>
      <c r="G4337" s="27" t="s">
        <v>10005</v>
      </c>
      <c r="H4337" s="27" t="s">
        <v>10006</v>
      </c>
    </row>
    <row r="4338" spans="1:8" x14ac:dyDescent="0.35">
      <c r="A4338" s="27"/>
      <c r="B4338" s="28"/>
      <c r="C4338" s="27"/>
      <c r="D4338" s="28"/>
      <c r="E4338" s="27"/>
      <c r="F4338" s="27"/>
      <c r="G4338" s="27" t="s">
        <v>10007</v>
      </c>
      <c r="H4338" s="27" t="s">
        <v>10008</v>
      </c>
    </row>
    <row r="4339" spans="1:8" x14ac:dyDescent="0.35">
      <c r="A4339" s="27"/>
      <c r="B4339" s="28"/>
      <c r="C4339" s="27"/>
      <c r="D4339" s="28"/>
      <c r="E4339" s="27"/>
      <c r="F4339" s="27"/>
      <c r="G4339" s="27" t="s">
        <v>10009</v>
      </c>
      <c r="H4339" s="27" t="s">
        <v>10010</v>
      </c>
    </row>
    <row r="4340" spans="1:8" x14ac:dyDescent="0.35">
      <c r="A4340" s="27"/>
      <c r="B4340" s="28"/>
      <c r="C4340" s="27"/>
      <c r="D4340" s="28"/>
      <c r="E4340" s="27"/>
      <c r="F4340" s="27"/>
      <c r="G4340" s="27" t="s">
        <v>10011</v>
      </c>
      <c r="H4340" s="27" t="s">
        <v>10012</v>
      </c>
    </row>
    <row r="4341" spans="1:8" ht="38.5" x14ac:dyDescent="0.35">
      <c r="A4341" s="25" t="s">
        <v>10013</v>
      </c>
      <c r="B4341" s="26" t="s">
        <v>10014</v>
      </c>
      <c r="C4341" s="25" t="s">
        <v>10013</v>
      </c>
      <c r="D4341" s="26" t="s">
        <v>10014</v>
      </c>
      <c r="E4341" s="27"/>
      <c r="F4341" s="27"/>
      <c r="G4341" s="27"/>
      <c r="H4341" s="27"/>
    </row>
    <row r="4342" spans="1:8" ht="26" x14ac:dyDescent="0.35">
      <c r="A4342" s="27"/>
      <c r="B4342" s="28"/>
      <c r="C4342" s="29" t="s">
        <v>10015</v>
      </c>
      <c r="D4342" s="30" t="s">
        <v>10016</v>
      </c>
      <c r="E4342" s="27"/>
      <c r="F4342" s="27"/>
      <c r="G4342" s="27"/>
      <c r="H4342" s="27"/>
    </row>
    <row r="4343" spans="1:8" x14ac:dyDescent="0.35">
      <c r="A4343" s="27"/>
      <c r="B4343" s="28"/>
      <c r="C4343" s="27"/>
      <c r="D4343" s="28"/>
      <c r="E4343" s="31" t="s">
        <v>10017</v>
      </c>
      <c r="F4343" s="31" t="s">
        <v>10018</v>
      </c>
      <c r="G4343" s="27"/>
      <c r="H4343" s="27"/>
    </row>
    <row r="4344" spans="1:8" x14ac:dyDescent="0.35">
      <c r="A4344" s="27"/>
      <c r="B4344" s="28"/>
      <c r="C4344" s="27"/>
      <c r="D4344" s="28"/>
      <c r="E4344" s="27"/>
      <c r="F4344" s="27"/>
      <c r="G4344" s="33" t="s">
        <v>10019</v>
      </c>
      <c r="H4344" s="33" t="s">
        <v>10020</v>
      </c>
    </row>
    <row r="4345" spans="1:8" x14ac:dyDescent="0.35">
      <c r="A4345" s="27"/>
      <c r="B4345" s="28"/>
      <c r="C4345" s="27"/>
      <c r="D4345" s="28"/>
      <c r="E4345" s="27"/>
      <c r="F4345" s="27"/>
      <c r="G4345" s="27" t="s">
        <v>10021</v>
      </c>
      <c r="H4345" s="27" t="s">
        <v>10022</v>
      </c>
    </row>
    <row r="4346" spans="1:8" x14ac:dyDescent="0.35">
      <c r="A4346" s="27"/>
      <c r="B4346" s="28"/>
      <c r="C4346" s="27"/>
      <c r="D4346" s="28"/>
      <c r="E4346" s="27"/>
      <c r="F4346" s="27"/>
      <c r="G4346" s="27" t="s">
        <v>10023</v>
      </c>
      <c r="H4346" s="27" t="s">
        <v>10024</v>
      </c>
    </row>
    <row r="4347" spans="1:8" x14ac:dyDescent="0.35">
      <c r="A4347" s="27"/>
      <c r="B4347" s="28"/>
      <c r="C4347" s="27"/>
      <c r="D4347" s="28"/>
      <c r="E4347" s="27"/>
      <c r="F4347" s="27"/>
      <c r="G4347" s="33" t="s">
        <v>10025</v>
      </c>
      <c r="H4347" s="33" t="s">
        <v>10026</v>
      </c>
    </row>
    <row r="4348" spans="1:8" x14ac:dyDescent="0.35">
      <c r="A4348" s="27"/>
      <c r="B4348" s="28"/>
      <c r="C4348" s="27"/>
      <c r="D4348" s="28"/>
      <c r="E4348" s="27"/>
      <c r="F4348" s="27"/>
      <c r="G4348" s="27" t="s">
        <v>10027</v>
      </c>
      <c r="H4348" s="27" t="s">
        <v>10028</v>
      </c>
    </row>
    <row r="4349" spans="1:8" x14ac:dyDescent="0.35">
      <c r="A4349" s="27"/>
      <c r="B4349" s="28"/>
      <c r="C4349" s="27"/>
      <c r="D4349" s="28"/>
      <c r="E4349" s="27"/>
      <c r="F4349" s="27"/>
      <c r="G4349" s="33" t="s">
        <v>10029</v>
      </c>
      <c r="H4349" s="33" t="s">
        <v>10030</v>
      </c>
    </row>
    <row r="4350" spans="1:8" x14ac:dyDescent="0.35">
      <c r="A4350" s="27"/>
      <c r="B4350" s="28"/>
      <c r="C4350" s="27"/>
      <c r="D4350" s="28"/>
      <c r="E4350" s="27"/>
      <c r="F4350" s="27"/>
      <c r="G4350" s="33" t="s">
        <v>10031</v>
      </c>
      <c r="H4350" s="33" t="s">
        <v>10032</v>
      </c>
    </row>
    <row r="4351" spans="1:8" x14ac:dyDescent="0.35">
      <c r="A4351" s="27"/>
      <c r="B4351" s="28"/>
      <c r="C4351" s="27"/>
      <c r="D4351" s="28"/>
      <c r="E4351" s="27"/>
      <c r="F4351" s="27"/>
      <c r="G4351" s="33" t="s">
        <v>10033</v>
      </c>
      <c r="H4351" s="33" t="s">
        <v>10034</v>
      </c>
    </row>
    <row r="4352" spans="1:8" x14ac:dyDescent="0.35">
      <c r="A4352" s="27"/>
      <c r="B4352" s="28"/>
      <c r="C4352" s="27"/>
      <c r="D4352" s="28"/>
      <c r="E4352" s="27"/>
      <c r="F4352" s="27"/>
      <c r="G4352" s="27" t="s">
        <v>10035</v>
      </c>
      <c r="H4352" s="27" t="s">
        <v>10036</v>
      </c>
    </row>
    <row r="4353" spans="1:8" x14ac:dyDescent="0.35">
      <c r="A4353" s="27"/>
      <c r="B4353" s="28"/>
      <c r="C4353" s="27"/>
      <c r="D4353" s="28"/>
      <c r="E4353" s="31" t="s">
        <v>10037</v>
      </c>
      <c r="F4353" s="31" t="s">
        <v>10038</v>
      </c>
      <c r="G4353" s="27"/>
      <c r="H4353" s="27"/>
    </row>
    <row r="4354" spans="1:8" x14ac:dyDescent="0.35">
      <c r="A4354" s="27"/>
      <c r="B4354" s="28"/>
      <c r="C4354" s="27"/>
      <c r="D4354" s="28"/>
      <c r="E4354" s="27"/>
      <c r="F4354" s="27"/>
      <c r="G4354" s="33" t="s">
        <v>10039</v>
      </c>
      <c r="H4354" s="33" t="s">
        <v>10040</v>
      </c>
    </row>
    <row r="4355" spans="1:8" x14ac:dyDescent="0.35">
      <c r="A4355" s="27"/>
      <c r="B4355" s="28"/>
      <c r="C4355" s="27"/>
      <c r="D4355" s="28"/>
      <c r="E4355" s="27"/>
      <c r="F4355" s="27"/>
      <c r="G4355" s="33" t="s">
        <v>10041</v>
      </c>
      <c r="H4355" s="33" t="s">
        <v>10042</v>
      </c>
    </row>
    <row r="4356" spans="1:8" x14ac:dyDescent="0.35">
      <c r="A4356" s="27"/>
      <c r="B4356" s="28"/>
      <c r="C4356" s="27"/>
      <c r="D4356" s="28"/>
      <c r="E4356" s="27"/>
      <c r="F4356" s="27"/>
      <c r="G4356" s="33" t="s">
        <v>10043</v>
      </c>
      <c r="H4356" s="33" t="s">
        <v>10044</v>
      </c>
    </row>
    <row r="4357" spans="1:8" x14ac:dyDescent="0.35">
      <c r="A4357" s="27"/>
      <c r="B4357" s="28"/>
      <c r="C4357" s="27"/>
      <c r="D4357" s="28"/>
      <c r="E4357" s="27"/>
      <c r="F4357" s="27"/>
      <c r="G4357" s="33" t="s">
        <v>10045</v>
      </c>
      <c r="H4357" s="33" t="s">
        <v>10046</v>
      </c>
    </row>
    <row r="4358" spans="1:8" x14ac:dyDescent="0.35">
      <c r="A4358" s="27"/>
      <c r="B4358" s="28"/>
      <c r="C4358" s="27"/>
      <c r="D4358" s="28"/>
      <c r="E4358" s="27"/>
      <c r="F4358" s="27"/>
      <c r="G4358" s="33" t="s">
        <v>10047</v>
      </c>
      <c r="H4358" s="33" t="s">
        <v>10048</v>
      </c>
    </row>
    <row r="4359" spans="1:8" x14ac:dyDescent="0.35">
      <c r="A4359" s="27"/>
      <c r="B4359" s="28"/>
      <c r="C4359" s="27"/>
      <c r="D4359" s="28"/>
      <c r="E4359" s="27"/>
      <c r="F4359" s="27"/>
      <c r="G4359" s="33" t="s">
        <v>10049</v>
      </c>
      <c r="H4359" s="33" t="s">
        <v>10050</v>
      </c>
    </row>
    <row r="4360" spans="1:8" x14ac:dyDescent="0.35">
      <c r="A4360" s="27"/>
      <c r="B4360" s="28"/>
      <c r="C4360" s="27"/>
      <c r="D4360" s="28"/>
      <c r="E4360" s="27"/>
      <c r="F4360" s="27"/>
      <c r="G4360" s="27" t="s">
        <v>10051</v>
      </c>
      <c r="H4360" s="27" t="s">
        <v>10052</v>
      </c>
    </row>
    <row r="4361" spans="1:8" x14ac:dyDescent="0.35">
      <c r="A4361" s="27"/>
      <c r="B4361" s="28"/>
      <c r="C4361" s="27"/>
      <c r="D4361" s="28"/>
      <c r="E4361" s="27"/>
      <c r="F4361" s="27"/>
      <c r="G4361" s="27" t="s">
        <v>10053</v>
      </c>
      <c r="H4361" s="27" t="s">
        <v>10054</v>
      </c>
    </row>
    <row r="4362" spans="1:8" x14ac:dyDescent="0.35">
      <c r="A4362" s="27"/>
      <c r="B4362" s="28"/>
      <c r="C4362" s="27"/>
      <c r="D4362" s="28"/>
      <c r="E4362" s="27"/>
      <c r="F4362" s="27"/>
      <c r="G4362" s="27" t="s">
        <v>10055</v>
      </c>
      <c r="H4362" s="27" t="s">
        <v>10056</v>
      </c>
    </row>
    <row r="4363" spans="1:8" x14ac:dyDescent="0.35">
      <c r="A4363" s="27"/>
      <c r="B4363" s="28"/>
      <c r="C4363" s="27"/>
      <c r="D4363" s="28"/>
      <c r="E4363" s="27"/>
      <c r="F4363" s="27"/>
      <c r="G4363" s="27" t="s">
        <v>10057</v>
      </c>
      <c r="H4363" s="27" t="s">
        <v>10058</v>
      </c>
    </row>
    <row r="4364" spans="1:8" x14ac:dyDescent="0.35">
      <c r="A4364" s="27"/>
      <c r="B4364" s="28"/>
      <c r="C4364" s="27"/>
      <c r="D4364" s="28"/>
      <c r="E4364" s="27"/>
      <c r="F4364" s="27"/>
      <c r="G4364" s="33" t="s">
        <v>10059</v>
      </c>
      <c r="H4364" s="33" t="s">
        <v>10060</v>
      </c>
    </row>
    <row r="4365" spans="1:8" x14ac:dyDescent="0.35">
      <c r="A4365" s="27"/>
      <c r="B4365" s="28"/>
      <c r="C4365" s="27"/>
      <c r="D4365" s="28"/>
      <c r="E4365" s="27"/>
      <c r="F4365" s="27"/>
      <c r="G4365" s="33" t="s">
        <v>10061</v>
      </c>
      <c r="H4365" s="33" t="s">
        <v>10062</v>
      </c>
    </row>
    <row r="4366" spans="1:8" x14ac:dyDescent="0.35">
      <c r="A4366" s="27"/>
      <c r="B4366" s="28"/>
      <c r="C4366" s="29" t="s">
        <v>10063</v>
      </c>
      <c r="D4366" s="30" t="s">
        <v>10064</v>
      </c>
      <c r="E4366" s="27"/>
      <c r="F4366" s="27"/>
      <c r="G4366" s="27"/>
      <c r="H4366" s="27"/>
    </row>
    <row r="4367" spans="1:8" x14ac:dyDescent="0.35">
      <c r="A4367" s="27"/>
      <c r="B4367" s="28"/>
      <c r="C4367" s="27"/>
      <c r="D4367" s="28"/>
      <c r="E4367" s="31" t="s">
        <v>10065</v>
      </c>
      <c r="F4367" s="31" t="s">
        <v>10066</v>
      </c>
      <c r="G4367" s="27"/>
      <c r="H4367" s="27"/>
    </row>
    <row r="4368" spans="1:8" ht="26" x14ac:dyDescent="0.35">
      <c r="A4368" s="27"/>
      <c r="B4368" s="28"/>
      <c r="C4368" s="27"/>
      <c r="D4368" s="28"/>
      <c r="E4368" s="31" t="s">
        <v>10067</v>
      </c>
      <c r="F4368" s="32" t="s">
        <v>10068</v>
      </c>
      <c r="G4368" s="27"/>
      <c r="H4368" s="27"/>
    </row>
    <row r="4369" spans="1:8" x14ac:dyDescent="0.35">
      <c r="A4369" s="27"/>
      <c r="B4369" s="28"/>
      <c r="C4369" s="27"/>
      <c r="D4369" s="28"/>
      <c r="E4369" s="27"/>
      <c r="F4369" s="27"/>
      <c r="G4369" s="33" t="s">
        <v>10069</v>
      </c>
      <c r="H4369" s="33" t="s">
        <v>10070</v>
      </c>
    </row>
    <row r="4370" spans="1:8" ht="26" x14ac:dyDescent="0.35">
      <c r="A4370" s="27"/>
      <c r="B4370" s="28"/>
      <c r="C4370" s="27"/>
      <c r="D4370" s="28"/>
      <c r="E4370" s="31" t="s">
        <v>10071</v>
      </c>
      <c r="F4370" s="32" t="s">
        <v>10072</v>
      </c>
      <c r="G4370" s="27"/>
      <c r="H4370" s="27"/>
    </row>
    <row r="4371" spans="1:8" x14ac:dyDescent="0.35">
      <c r="A4371" s="27"/>
      <c r="B4371" s="28"/>
      <c r="C4371" s="27"/>
      <c r="D4371" s="28"/>
      <c r="E4371" s="31" t="s">
        <v>10073</v>
      </c>
      <c r="F4371" s="31" t="s">
        <v>10074</v>
      </c>
      <c r="G4371" s="27"/>
      <c r="H4371" s="27"/>
    </row>
    <row r="4372" spans="1:8" ht="26" x14ac:dyDescent="0.35">
      <c r="A4372" s="27"/>
      <c r="B4372" s="28"/>
      <c r="C4372" s="27"/>
      <c r="D4372" s="28"/>
      <c r="E4372" s="31" t="s">
        <v>10075</v>
      </c>
      <c r="F4372" s="32" t="s">
        <v>10076</v>
      </c>
      <c r="G4372" s="27"/>
      <c r="H4372" s="27"/>
    </row>
    <row r="4373" spans="1:8" ht="26" x14ac:dyDescent="0.35">
      <c r="A4373" s="27"/>
      <c r="B4373" s="28"/>
      <c r="C4373" s="27"/>
      <c r="D4373" s="28"/>
      <c r="E4373" s="31" t="s">
        <v>10077</v>
      </c>
      <c r="F4373" s="32" t="s">
        <v>10078</v>
      </c>
      <c r="G4373" s="27"/>
      <c r="H4373" s="27"/>
    </row>
    <row r="4374" spans="1:8" x14ac:dyDescent="0.35">
      <c r="A4374" s="27"/>
      <c r="B4374" s="28"/>
      <c r="C4374" s="27"/>
      <c r="D4374" s="28"/>
      <c r="E4374" s="31" t="s">
        <v>10079</v>
      </c>
      <c r="F4374" s="31" t="s">
        <v>10080</v>
      </c>
      <c r="G4374" s="27"/>
      <c r="H4374" s="27"/>
    </row>
    <row r="4375" spans="1:8" x14ac:dyDescent="0.35">
      <c r="A4375" s="27"/>
      <c r="B4375" s="28"/>
      <c r="C4375" s="27"/>
      <c r="D4375" s="28"/>
      <c r="E4375" s="31" t="s">
        <v>10081</v>
      </c>
      <c r="F4375" s="31" t="s">
        <v>10082</v>
      </c>
      <c r="G4375" s="27"/>
      <c r="H4375" s="27"/>
    </row>
    <row r="4376" spans="1:8" ht="38.5" x14ac:dyDescent="0.35">
      <c r="A4376" s="27"/>
      <c r="B4376" s="28"/>
      <c r="C4376" s="27"/>
      <c r="D4376" s="28"/>
      <c r="E4376" s="31" t="s">
        <v>10083</v>
      </c>
      <c r="F4376" s="32" t="s">
        <v>10084</v>
      </c>
      <c r="G4376" s="27"/>
      <c r="H4376" s="27"/>
    </row>
    <row r="4377" spans="1:8" x14ac:dyDescent="0.35">
      <c r="A4377" s="27"/>
      <c r="B4377" s="28"/>
      <c r="C4377" s="27"/>
      <c r="D4377" s="28"/>
      <c r="E4377" s="27"/>
      <c r="F4377" s="27"/>
      <c r="G4377" s="33" t="s">
        <v>10085</v>
      </c>
      <c r="H4377" s="33" t="s">
        <v>10086</v>
      </c>
    </row>
    <row r="4378" spans="1:8" x14ac:dyDescent="0.35">
      <c r="A4378" s="27"/>
      <c r="B4378" s="28"/>
      <c r="C4378" s="27"/>
      <c r="D4378" s="28"/>
      <c r="E4378" s="27"/>
      <c r="F4378" s="27"/>
      <c r="G4378" s="33" t="s">
        <v>10087</v>
      </c>
      <c r="H4378" s="33" t="s">
        <v>10088</v>
      </c>
    </row>
    <row r="4379" spans="1:8" x14ac:dyDescent="0.35">
      <c r="A4379" s="27"/>
      <c r="B4379" s="28"/>
      <c r="C4379" s="27"/>
      <c r="D4379" s="28"/>
      <c r="E4379" s="27"/>
      <c r="F4379" s="27"/>
      <c r="G4379" s="33" t="s">
        <v>10089</v>
      </c>
      <c r="H4379" s="33" t="s">
        <v>10090</v>
      </c>
    </row>
    <row r="4380" spans="1:8" x14ac:dyDescent="0.35">
      <c r="A4380" s="27"/>
      <c r="B4380" s="28"/>
      <c r="C4380" s="27"/>
      <c r="D4380" s="28"/>
      <c r="E4380" s="27"/>
      <c r="F4380" s="27"/>
      <c r="G4380" s="33" t="s">
        <v>10091</v>
      </c>
      <c r="H4380" s="33" t="s">
        <v>10092</v>
      </c>
    </row>
    <row r="4381" spans="1:8" x14ac:dyDescent="0.35">
      <c r="A4381" s="27"/>
      <c r="B4381" s="28"/>
      <c r="C4381" s="27"/>
      <c r="D4381" s="28"/>
      <c r="E4381" s="27"/>
      <c r="F4381" s="27"/>
      <c r="G4381" s="33" t="s">
        <v>10093</v>
      </c>
      <c r="H4381" s="33" t="s">
        <v>10094</v>
      </c>
    </row>
    <row r="4382" spans="1:8" x14ac:dyDescent="0.35">
      <c r="A4382" s="27"/>
      <c r="B4382" s="28"/>
      <c r="C4382" s="27"/>
      <c r="D4382" s="28"/>
      <c r="E4382" s="27"/>
      <c r="F4382" s="27"/>
      <c r="G4382" s="33" t="s">
        <v>10095</v>
      </c>
      <c r="H4382" s="33" t="s">
        <v>10096</v>
      </c>
    </row>
    <row r="4383" spans="1:8" x14ac:dyDescent="0.35">
      <c r="A4383" s="27"/>
      <c r="B4383" s="28"/>
      <c r="C4383" s="29" t="s">
        <v>10097</v>
      </c>
      <c r="D4383" s="30" t="s">
        <v>10098</v>
      </c>
      <c r="E4383" s="27"/>
      <c r="F4383" s="27"/>
      <c r="G4383" s="27"/>
      <c r="H4383" s="27"/>
    </row>
    <row r="4384" spans="1:8" x14ac:dyDescent="0.35">
      <c r="A4384" s="27"/>
      <c r="B4384" s="28"/>
      <c r="C4384" s="27"/>
      <c r="D4384" s="28"/>
      <c r="E4384" s="31" t="s">
        <v>10099</v>
      </c>
      <c r="F4384" s="31" t="s">
        <v>10100</v>
      </c>
      <c r="G4384" s="27"/>
      <c r="H4384" s="27"/>
    </row>
    <row r="4385" spans="1:8" x14ac:dyDescent="0.35">
      <c r="A4385" s="27"/>
      <c r="B4385" s="28"/>
      <c r="C4385" s="27"/>
      <c r="D4385" s="28"/>
      <c r="E4385" s="27"/>
      <c r="F4385" s="27"/>
      <c r="G4385" s="33" t="s">
        <v>10101</v>
      </c>
      <c r="H4385" s="33" t="s">
        <v>10102</v>
      </c>
    </row>
    <row r="4386" spans="1:8" x14ac:dyDescent="0.35">
      <c r="A4386" s="27"/>
      <c r="B4386" s="28"/>
      <c r="C4386" s="27"/>
      <c r="D4386" s="28"/>
      <c r="E4386" s="27"/>
      <c r="F4386" s="27"/>
      <c r="G4386" s="27" t="s">
        <v>10103</v>
      </c>
      <c r="H4386" s="27" t="s">
        <v>10104</v>
      </c>
    </row>
    <row r="4387" spans="1:8" x14ac:dyDescent="0.35">
      <c r="A4387" s="27"/>
      <c r="B4387" s="28"/>
      <c r="C4387" s="27"/>
      <c r="D4387" s="28"/>
      <c r="E4387" s="27"/>
      <c r="F4387" s="27"/>
      <c r="G4387" s="27" t="s">
        <v>10105</v>
      </c>
      <c r="H4387" s="27" t="s">
        <v>10106</v>
      </c>
    </row>
    <row r="4388" spans="1:8" x14ac:dyDescent="0.35">
      <c r="A4388" s="27"/>
      <c r="B4388" s="28"/>
      <c r="C4388" s="27"/>
      <c r="D4388" s="28"/>
      <c r="E4388" s="27"/>
      <c r="F4388" s="27"/>
      <c r="G4388" s="27" t="s">
        <v>10107</v>
      </c>
      <c r="H4388" s="27" t="s">
        <v>10108</v>
      </c>
    </row>
    <row r="4389" spans="1:8" x14ac:dyDescent="0.35">
      <c r="A4389" s="27"/>
      <c r="B4389" s="28"/>
      <c r="C4389" s="27"/>
      <c r="D4389" s="28"/>
      <c r="E4389" s="31" t="s">
        <v>10109</v>
      </c>
      <c r="F4389" s="31" t="s">
        <v>10110</v>
      </c>
      <c r="G4389" s="27"/>
      <c r="H4389" s="27"/>
    </row>
    <row r="4390" spans="1:8" x14ac:dyDescent="0.35">
      <c r="A4390" s="27"/>
      <c r="B4390" s="28"/>
      <c r="C4390" s="27"/>
      <c r="D4390" s="28"/>
      <c r="E4390" s="27"/>
      <c r="F4390" s="27"/>
      <c r="G4390" s="33" t="s">
        <v>10111</v>
      </c>
      <c r="H4390" s="33" t="s">
        <v>10112</v>
      </c>
    </row>
    <row r="4391" spans="1:8" x14ac:dyDescent="0.35">
      <c r="A4391" s="27"/>
      <c r="B4391" s="28"/>
      <c r="C4391" s="27"/>
      <c r="D4391" s="28"/>
      <c r="E4391" s="27"/>
      <c r="F4391" s="27"/>
      <c r="G4391" s="33" t="s">
        <v>10113</v>
      </c>
      <c r="H4391" s="33" t="s">
        <v>10114</v>
      </c>
    </row>
    <row r="4392" spans="1:8" x14ac:dyDescent="0.35">
      <c r="A4392" s="27"/>
      <c r="B4392" s="28"/>
      <c r="C4392" s="27"/>
      <c r="D4392" s="28"/>
      <c r="E4392" s="27"/>
      <c r="F4392" s="27"/>
      <c r="G4392" s="33" t="s">
        <v>10115</v>
      </c>
      <c r="H4392" s="33" t="s">
        <v>10116</v>
      </c>
    </row>
    <row r="4393" spans="1:8" ht="26" x14ac:dyDescent="0.35">
      <c r="A4393" s="27"/>
      <c r="B4393" s="28"/>
      <c r="C4393" s="27"/>
      <c r="D4393" s="28"/>
      <c r="E4393" s="31" t="s">
        <v>10117</v>
      </c>
      <c r="F4393" s="32" t="s">
        <v>10118</v>
      </c>
      <c r="G4393" s="27"/>
      <c r="H4393" s="27"/>
    </row>
    <row r="4394" spans="1:8" x14ac:dyDescent="0.35">
      <c r="A4394" s="27"/>
      <c r="B4394" s="28"/>
      <c r="C4394" s="27"/>
      <c r="D4394" s="28"/>
      <c r="E4394" s="27"/>
      <c r="F4394" s="27"/>
      <c r="G4394" s="33" t="s">
        <v>10119</v>
      </c>
      <c r="H4394" s="33" t="s">
        <v>10120</v>
      </c>
    </row>
    <row r="4395" spans="1:8" ht="26" x14ac:dyDescent="0.35">
      <c r="A4395" s="27"/>
      <c r="B4395" s="28"/>
      <c r="C4395" s="27"/>
      <c r="D4395" s="28"/>
      <c r="E4395" s="31" t="s">
        <v>10121</v>
      </c>
      <c r="F4395" s="32" t="s">
        <v>10122</v>
      </c>
      <c r="G4395" s="27"/>
      <c r="H4395" s="27"/>
    </row>
    <row r="4396" spans="1:8" x14ac:dyDescent="0.35">
      <c r="A4396" s="27"/>
      <c r="B4396" s="28"/>
      <c r="C4396" s="27"/>
      <c r="D4396" s="28"/>
      <c r="E4396" s="27"/>
      <c r="F4396" s="27"/>
      <c r="G4396" s="33" t="s">
        <v>10123</v>
      </c>
      <c r="H4396" s="33" t="s">
        <v>10124</v>
      </c>
    </row>
    <row r="4397" spans="1:8" x14ac:dyDescent="0.35">
      <c r="A4397" s="27"/>
      <c r="B4397" s="28"/>
      <c r="C4397" s="27"/>
      <c r="D4397" s="28"/>
      <c r="E4397" s="27"/>
      <c r="F4397" s="27"/>
      <c r="G4397" s="27" t="s">
        <v>10125</v>
      </c>
      <c r="H4397" s="27" t="s">
        <v>10126</v>
      </c>
    </row>
    <row r="4398" spans="1:8" x14ac:dyDescent="0.35">
      <c r="A4398" s="27"/>
      <c r="B4398" s="28"/>
      <c r="C4398" s="27"/>
      <c r="D4398" s="28"/>
      <c r="E4398" s="27"/>
      <c r="F4398" s="27"/>
      <c r="G4398" s="27" t="s">
        <v>10127</v>
      </c>
      <c r="H4398" s="27" t="s">
        <v>10128</v>
      </c>
    </row>
    <row r="4399" spans="1:8" x14ac:dyDescent="0.35">
      <c r="A4399" s="27"/>
      <c r="B4399" s="28"/>
      <c r="C4399" s="27"/>
      <c r="D4399" s="28"/>
      <c r="E4399" s="27"/>
      <c r="F4399" s="27"/>
      <c r="G4399" s="27" t="s">
        <v>10129</v>
      </c>
      <c r="H4399" s="27" t="s">
        <v>10130</v>
      </c>
    </row>
    <row r="4400" spans="1:8" x14ac:dyDescent="0.35">
      <c r="A4400" s="27"/>
      <c r="B4400" s="28"/>
      <c r="C4400" s="27"/>
      <c r="D4400" s="28"/>
      <c r="E4400" s="27"/>
      <c r="F4400" s="27"/>
      <c r="G4400" s="27" t="s">
        <v>10131</v>
      </c>
      <c r="H4400" s="27" t="s">
        <v>10132</v>
      </c>
    </row>
    <row r="4401" spans="1:8" x14ac:dyDescent="0.35">
      <c r="A4401" s="27"/>
      <c r="B4401" s="28"/>
      <c r="C4401" s="27"/>
      <c r="D4401" s="28"/>
      <c r="E4401" s="27"/>
      <c r="F4401" s="27"/>
      <c r="G4401" s="27" t="s">
        <v>10133</v>
      </c>
      <c r="H4401" s="27" t="s">
        <v>10134</v>
      </c>
    </row>
    <row r="4402" spans="1:8" x14ac:dyDescent="0.35">
      <c r="A4402" s="27"/>
      <c r="B4402" s="28"/>
      <c r="C4402" s="27"/>
      <c r="D4402" s="28"/>
      <c r="E4402" s="27"/>
      <c r="F4402" s="27"/>
      <c r="G4402" s="27" t="s">
        <v>10135</v>
      </c>
      <c r="H4402" s="27" t="s">
        <v>10136</v>
      </c>
    </row>
    <row r="4403" spans="1:8" x14ac:dyDescent="0.35">
      <c r="A4403" s="27"/>
      <c r="B4403" s="28"/>
      <c r="C4403" s="27"/>
      <c r="D4403" s="28"/>
      <c r="E4403" s="27"/>
      <c r="F4403" s="27"/>
      <c r="G4403" s="27" t="s">
        <v>10137</v>
      </c>
      <c r="H4403" s="27" t="s">
        <v>10138</v>
      </c>
    </row>
    <row r="4404" spans="1:8" x14ac:dyDescent="0.35">
      <c r="A4404" s="27"/>
      <c r="B4404" s="28"/>
      <c r="C4404" s="27"/>
      <c r="D4404" s="28"/>
      <c r="E4404" s="27"/>
      <c r="F4404" s="27"/>
      <c r="G4404" s="27" t="s">
        <v>10139</v>
      </c>
      <c r="H4404" s="27" t="s">
        <v>10140</v>
      </c>
    </row>
    <row r="4405" spans="1:8" x14ac:dyDescent="0.35">
      <c r="A4405" s="27"/>
      <c r="B4405" s="28"/>
      <c r="C4405" s="27"/>
      <c r="D4405" s="28"/>
      <c r="E4405" s="27"/>
      <c r="F4405" s="27"/>
      <c r="G4405" s="33" t="s">
        <v>10141</v>
      </c>
      <c r="H4405" s="33" t="s">
        <v>10142</v>
      </c>
    </row>
    <row r="4406" spans="1:8" x14ac:dyDescent="0.35">
      <c r="A4406" s="27"/>
      <c r="B4406" s="28"/>
      <c r="C4406" s="27"/>
      <c r="D4406" s="28"/>
      <c r="E4406" s="27"/>
      <c r="F4406" s="27"/>
      <c r="G4406" s="27" t="s">
        <v>10143</v>
      </c>
      <c r="H4406" s="27" t="s">
        <v>10144</v>
      </c>
    </row>
    <row r="4407" spans="1:8" x14ac:dyDescent="0.35">
      <c r="A4407" s="27"/>
      <c r="B4407" s="28"/>
      <c r="C4407" s="27"/>
      <c r="D4407" s="28"/>
      <c r="E4407" s="27"/>
      <c r="F4407" s="27"/>
      <c r="G4407" s="33" t="s">
        <v>10145</v>
      </c>
      <c r="H4407" s="33" t="s">
        <v>10146</v>
      </c>
    </row>
    <row r="4408" spans="1:8" x14ac:dyDescent="0.35">
      <c r="A4408" s="27"/>
      <c r="B4408" s="28"/>
      <c r="C4408" s="27"/>
      <c r="D4408" s="28"/>
      <c r="E4408" s="27"/>
      <c r="F4408" s="27"/>
      <c r="G4408" s="33" t="s">
        <v>10147</v>
      </c>
      <c r="H4408" s="33" t="s">
        <v>10148</v>
      </c>
    </row>
    <row r="4409" spans="1:8" ht="26" x14ac:dyDescent="0.35">
      <c r="A4409" s="27"/>
      <c r="B4409" s="28"/>
      <c r="C4409" s="29" t="s">
        <v>10149</v>
      </c>
      <c r="D4409" s="30" t="s">
        <v>10150</v>
      </c>
      <c r="E4409" s="27"/>
      <c r="F4409" s="27"/>
      <c r="G4409" s="27"/>
      <c r="H4409" s="27"/>
    </row>
    <row r="4410" spans="1:8" x14ac:dyDescent="0.35">
      <c r="A4410" s="27"/>
      <c r="B4410" s="28"/>
      <c r="C4410" s="27"/>
      <c r="D4410" s="28"/>
      <c r="E4410" s="31" t="s">
        <v>10151</v>
      </c>
      <c r="F4410" s="31" t="s">
        <v>10152</v>
      </c>
      <c r="G4410" s="27"/>
      <c r="H4410" s="27"/>
    </row>
    <row r="4411" spans="1:8" x14ac:dyDescent="0.35">
      <c r="A4411" s="27"/>
      <c r="B4411" s="28"/>
      <c r="C4411" s="27"/>
      <c r="D4411" s="28"/>
      <c r="E4411" s="27"/>
      <c r="F4411" s="27"/>
      <c r="G4411" s="33" t="s">
        <v>10153</v>
      </c>
      <c r="H4411" s="33" t="s">
        <v>10154</v>
      </c>
    </row>
    <row r="4412" spans="1:8" x14ac:dyDescent="0.35">
      <c r="A4412" s="27"/>
      <c r="B4412" s="28"/>
      <c r="C4412" s="27"/>
      <c r="D4412" s="28"/>
      <c r="E4412" s="27"/>
      <c r="F4412" s="27"/>
      <c r="G4412" s="33" t="s">
        <v>10155</v>
      </c>
      <c r="H4412" s="33" t="s">
        <v>10156</v>
      </c>
    </row>
    <row r="4413" spans="1:8" x14ac:dyDescent="0.35">
      <c r="A4413" s="27"/>
      <c r="B4413" s="28"/>
      <c r="C4413" s="27"/>
      <c r="D4413" s="28"/>
      <c r="E4413" s="27"/>
      <c r="F4413" s="27"/>
      <c r="G4413" s="33" t="s">
        <v>10157</v>
      </c>
      <c r="H4413" s="33" t="s">
        <v>10158</v>
      </c>
    </row>
    <row r="4414" spans="1:8" x14ac:dyDescent="0.35">
      <c r="A4414" s="27"/>
      <c r="B4414" s="28"/>
      <c r="C4414" s="27"/>
      <c r="D4414" s="28"/>
      <c r="E4414" s="27"/>
      <c r="F4414" s="27"/>
      <c r="G4414" s="33" t="s">
        <v>10159</v>
      </c>
      <c r="H4414" s="33" t="s">
        <v>10160</v>
      </c>
    </row>
    <row r="4415" spans="1:8" x14ac:dyDescent="0.35">
      <c r="A4415" s="27"/>
      <c r="B4415" s="28"/>
      <c r="C4415" s="27"/>
      <c r="D4415" s="28"/>
      <c r="E4415" s="27"/>
      <c r="F4415" s="27"/>
      <c r="G4415" s="33" t="s">
        <v>10161</v>
      </c>
      <c r="H4415" s="33" t="s">
        <v>10162</v>
      </c>
    </row>
    <row r="4416" spans="1:8" x14ac:dyDescent="0.35">
      <c r="A4416" s="27"/>
      <c r="B4416" s="28"/>
      <c r="C4416" s="27"/>
      <c r="D4416" s="28"/>
      <c r="E4416" s="27"/>
      <c r="F4416" s="27"/>
      <c r="G4416" s="33" t="s">
        <v>10163</v>
      </c>
      <c r="H4416" s="33" t="s">
        <v>10164</v>
      </c>
    </row>
    <row r="4417" spans="1:8" x14ac:dyDescent="0.35">
      <c r="A4417" s="27"/>
      <c r="B4417" s="28"/>
      <c r="C4417" s="27"/>
      <c r="D4417" s="28"/>
      <c r="E4417" s="27"/>
      <c r="F4417" s="27"/>
      <c r="G4417" s="33" t="s">
        <v>10165</v>
      </c>
      <c r="H4417" s="33" t="s">
        <v>10166</v>
      </c>
    </row>
    <row r="4418" spans="1:8" x14ac:dyDescent="0.35">
      <c r="A4418" s="27"/>
      <c r="B4418" s="28"/>
      <c r="C4418" s="27"/>
      <c r="D4418" s="28"/>
      <c r="E4418" s="27"/>
      <c r="F4418" s="27"/>
      <c r="G4418" s="33" t="s">
        <v>10167</v>
      </c>
      <c r="H4418" s="33" t="s">
        <v>10168</v>
      </c>
    </row>
    <row r="4419" spans="1:8" ht="38.5" x14ac:dyDescent="0.35">
      <c r="A4419" s="27"/>
      <c r="B4419" s="28"/>
      <c r="C4419" s="27"/>
      <c r="D4419" s="28"/>
      <c r="E4419" s="31" t="s">
        <v>10169</v>
      </c>
      <c r="F4419" s="32" t="s">
        <v>10170</v>
      </c>
      <c r="G4419" s="27"/>
      <c r="H4419" s="27"/>
    </row>
    <row r="4420" spans="1:8" x14ac:dyDescent="0.35">
      <c r="A4420" s="27"/>
      <c r="B4420" s="28"/>
      <c r="C4420" s="27"/>
      <c r="D4420" s="28"/>
      <c r="E4420" s="27"/>
      <c r="F4420" s="27"/>
      <c r="G4420" s="33" t="s">
        <v>10171</v>
      </c>
      <c r="H4420" s="33" t="s">
        <v>10172</v>
      </c>
    </row>
    <row r="4421" spans="1:8" x14ac:dyDescent="0.35">
      <c r="A4421" s="27"/>
      <c r="B4421" s="28"/>
      <c r="C4421" s="27"/>
      <c r="D4421" s="28"/>
      <c r="E4421" s="27"/>
      <c r="F4421" s="27"/>
      <c r="G4421" s="27" t="s">
        <v>10173</v>
      </c>
      <c r="H4421" s="27" t="s">
        <v>10174</v>
      </c>
    </row>
    <row r="4422" spans="1:8" x14ac:dyDescent="0.35">
      <c r="A4422" s="27"/>
      <c r="B4422" s="28"/>
      <c r="C4422" s="27"/>
      <c r="D4422" s="28"/>
      <c r="E4422" s="27"/>
      <c r="F4422" s="27"/>
      <c r="G4422" s="27" t="s">
        <v>10175</v>
      </c>
      <c r="H4422" s="27" t="s">
        <v>10176</v>
      </c>
    </row>
    <row r="4423" spans="1:8" x14ac:dyDescent="0.35">
      <c r="A4423" s="27"/>
      <c r="B4423" s="28"/>
      <c r="C4423" s="27"/>
      <c r="D4423" s="28"/>
      <c r="E4423" s="27"/>
      <c r="F4423" s="27"/>
      <c r="G4423" s="33" t="s">
        <v>10177</v>
      </c>
      <c r="H4423" s="33" t="s">
        <v>10178</v>
      </c>
    </row>
    <row r="4424" spans="1:8" x14ac:dyDescent="0.35">
      <c r="A4424" s="27"/>
      <c r="B4424" s="28"/>
      <c r="C4424" s="27"/>
      <c r="D4424" s="28"/>
      <c r="E4424" s="27"/>
      <c r="F4424" s="27"/>
      <c r="G4424" s="33" t="s">
        <v>10179</v>
      </c>
      <c r="H4424" s="33" t="s">
        <v>10180</v>
      </c>
    </row>
    <row r="4425" spans="1:8" x14ac:dyDescent="0.35">
      <c r="A4425" s="27"/>
      <c r="B4425" s="28"/>
      <c r="C4425" s="27"/>
      <c r="D4425" s="28"/>
      <c r="E4425" s="27"/>
      <c r="F4425" s="27"/>
      <c r="G4425" s="27" t="s">
        <v>10181</v>
      </c>
      <c r="H4425" s="27" t="s">
        <v>10182</v>
      </c>
    </row>
    <row r="4426" spans="1:8" x14ac:dyDescent="0.35">
      <c r="A4426" s="27"/>
      <c r="B4426" s="28"/>
      <c r="C4426" s="27"/>
      <c r="D4426" s="28"/>
      <c r="E4426" s="27"/>
      <c r="F4426" s="27"/>
      <c r="G4426" s="33" t="s">
        <v>10183</v>
      </c>
      <c r="H4426" s="33" t="s">
        <v>10184</v>
      </c>
    </row>
    <row r="4427" spans="1:8" x14ac:dyDescent="0.35">
      <c r="A4427" s="27"/>
      <c r="B4427" s="28"/>
      <c r="C4427" s="27"/>
      <c r="D4427" s="28"/>
      <c r="E4427" s="27"/>
      <c r="F4427" s="27"/>
      <c r="G4427" s="33" t="s">
        <v>10185</v>
      </c>
      <c r="H4427" s="33" t="s">
        <v>10186</v>
      </c>
    </row>
    <row r="4428" spans="1:8" x14ac:dyDescent="0.35">
      <c r="A4428" s="27"/>
      <c r="B4428" s="28"/>
      <c r="C4428" s="27"/>
      <c r="D4428" s="28"/>
      <c r="E4428" s="27"/>
      <c r="F4428" s="27"/>
      <c r="G4428" s="27" t="s">
        <v>10187</v>
      </c>
      <c r="H4428" s="27" t="s">
        <v>10188</v>
      </c>
    </row>
    <row r="4429" spans="1:8" x14ac:dyDescent="0.35">
      <c r="A4429" s="27"/>
      <c r="B4429" s="28"/>
      <c r="C4429" s="27"/>
      <c r="D4429" s="28"/>
      <c r="E4429" s="27"/>
      <c r="F4429" s="27"/>
      <c r="G4429" s="27" t="s">
        <v>10189</v>
      </c>
      <c r="H4429" s="27" t="s">
        <v>10190</v>
      </c>
    </row>
    <row r="4430" spans="1:8" x14ac:dyDescent="0.35">
      <c r="A4430" s="27"/>
      <c r="B4430" s="28"/>
      <c r="C4430" s="27"/>
      <c r="D4430" s="28"/>
      <c r="E4430" s="27"/>
      <c r="F4430" s="27"/>
      <c r="G4430" s="27" t="s">
        <v>10191</v>
      </c>
      <c r="H4430" s="27" t="s">
        <v>10192</v>
      </c>
    </row>
    <row r="4431" spans="1:8" x14ac:dyDescent="0.35">
      <c r="A4431" s="27"/>
      <c r="B4431" s="28"/>
      <c r="C4431" s="27"/>
      <c r="D4431" s="28"/>
      <c r="E4431" s="27"/>
      <c r="F4431" s="27"/>
      <c r="G4431" s="27" t="s">
        <v>10193</v>
      </c>
      <c r="H4431" s="27" t="s">
        <v>10194</v>
      </c>
    </row>
    <row r="4432" spans="1:8" x14ac:dyDescent="0.35">
      <c r="A4432" s="27"/>
      <c r="B4432" s="28"/>
      <c r="C4432" s="27"/>
      <c r="D4432" s="28"/>
      <c r="E4432" s="27"/>
      <c r="F4432" s="27"/>
      <c r="G4432" s="27" t="s">
        <v>10195</v>
      </c>
      <c r="H4432" s="27" t="s">
        <v>10196</v>
      </c>
    </row>
    <row r="4433" spans="1:8" x14ac:dyDescent="0.35">
      <c r="A4433" s="27"/>
      <c r="B4433" s="28"/>
      <c r="C4433" s="27"/>
      <c r="D4433" s="28"/>
      <c r="E4433" s="27"/>
      <c r="F4433" s="27"/>
      <c r="G4433" s="27" t="s">
        <v>10197</v>
      </c>
      <c r="H4433" s="27" t="s">
        <v>10198</v>
      </c>
    </row>
    <row r="4434" spans="1:8" x14ac:dyDescent="0.35">
      <c r="A4434" s="27"/>
      <c r="B4434" s="28"/>
      <c r="C4434" s="27"/>
      <c r="D4434" s="28"/>
      <c r="E4434" s="27"/>
      <c r="F4434" s="27"/>
      <c r="G4434" s="27" t="s">
        <v>10199</v>
      </c>
      <c r="H4434" s="27" t="s">
        <v>10200</v>
      </c>
    </row>
    <row r="4435" spans="1:8" x14ac:dyDescent="0.35">
      <c r="A4435" s="27"/>
      <c r="B4435" s="28"/>
      <c r="C4435" s="27"/>
      <c r="D4435" s="28"/>
      <c r="E4435" s="27"/>
      <c r="F4435" s="27"/>
      <c r="G4435" s="27" t="s">
        <v>10201</v>
      </c>
      <c r="H4435" s="27" t="s">
        <v>10202</v>
      </c>
    </row>
    <row r="4436" spans="1:8" x14ac:dyDescent="0.35">
      <c r="A4436" s="27"/>
      <c r="B4436" s="28"/>
      <c r="C4436" s="27"/>
      <c r="D4436" s="28"/>
      <c r="E4436" s="27"/>
      <c r="F4436" s="27"/>
      <c r="G4436" s="33" t="s">
        <v>10203</v>
      </c>
      <c r="H4436" s="33" t="s">
        <v>10204</v>
      </c>
    </row>
    <row r="4437" spans="1:8" x14ac:dyDescent="0.35">
      <c r="A4437" s="27"/>
      <c r="B4437" s="28"/>
      <c r="C4437" s="27"/>
      <c r="D4437" s="28"/>
      <c r="E4437" s="27"/>
      <c r="F4437" s="27"/>
      <c r="G4437" s="33" t="s">
        <v>10205</v>
      </c>
      <c r="H4437" s="33" t="s">
        <v>10206</v>
      </c>
    </row>
    <row r="4438" spans="1:8" x14ac:dyDescent="0.35">
      <c r="A4438" s="27"/>
      <c r="B4438" s="28"/>
      <c r="C4438" s="27"/>
      <c r="D4438" s="28"/>
      <c r="E4438" s="27"/>
      <c r="F4438" s="27"/>
      <c r="G4438" s="33" t="s">
        <v>10207</v>
      </c>
      <c r="H4438" s="33" t="s">
        <v>10208</v>
      </c>
    </row>
    <row r="4439" spans="1:8" x14ac:dyDescent="0.35">
      <c r="A4439" s="27"/>
      <c r="B4439" s="28"/>
      <c r="C4439" s="27"/>
      <c r="D4439" s="28"/>
      <c r="E4439" s="27"/>
      <c r="F4439" s="27"/>
      <c r="G4439" s="33" t="s">
        <v>10209</v>
      </c>
      <c r="H4439" s="33" t="s">
        <v>10210</v>
      </c>
    </row>
    <row r="4440" spans="1:8" ht="26" x14ac:dyDescent="0.35">
      <c r="A4440" s="27"/>
      <c r="B4440" s="28"/>
      <c r="C4440" s="27"/>
      <c r="D4440" s="28"/>
      <c r="E4440" s="31" t="s">
        <v>10211</v>
      </c>
      <c r="F4440" s="32" t="s">
        <v>10212</v>
      </c>
      <c r="G4440" s="27"/>
      <c r="H4440" s="27"/>
    </row>
    <row r="4441" spans="1:8" x14ac:dyDescent="0.35">
      <c r="A4441" s="27"/>
      <c r="B4441" s="28"/>
      <c r="C4441" s="27"/>
      <c r="D4441" s="28"/>
      <c r="E4441" s="27"/>
      <c r="F4441" s="27"/>
      <c r="G4441" s="33" t="s">
        <v>10213</v>
      </c>
      <c r="H4441" s="33" t="s">
        <v>10214</v>
      </c>
    </row>
    <row r="4442" spans="1:8" x14ac:dyDescent="0.35">
      <c r="A4442" s="27"/>
      <c r="B4442" s="28"/>
      <c r="C4442" s="27"/>
      <c r="D4442" s="28"/>
      <c r="E4442" s="27"/>
      <c r="F4442" s="27"/>
      <c r="G4442" s="27" t="s">
        <v>10215</v>
      </c>
      <c r="H4442" s="27" t="s">
        <v>10216</v>
      </c>
    </row>
    <row r="4443" spans="1:8" x14ac:dyDescent="0.35">
      <c r="A4443" s="27"/>
      <c r="B4443" s="28"/>
      <c r="C4443" s="27"/>
      <c r="D4443" s="28"/>
      <c r="E4443" s="27"/>
      <c r="F4443" s="27"/>
      <c r="G4443" s="27" t="s">
        <v>10217</v>
      </c>
      <c r="H4443" s="27" t="s">
        <v>10218</v>
      </c>
    </row>
    <row r="4444" spans="1:8" x14ac:dyDescent="0.35">
      <c r="A4444" s="27"/>
      <c r="B4444" s="28"/>
      <c r="C4444" s="27"/>
      <c r="D4444" s="28"/>
      <c r="E4444" s="27"/>
      <c r="F4444" s="27"/>
      <c r="G4444" s="27" t="s">
        <v>10219</v>
      </c>
      <c r="H4444" s="27" t="s">
        <v>10220</v>
      </c>
    </row>
    <row r="4445" spans="1:8" x14ac:dyDescent="0.35">
      <c r="A4445" s="27"/>
      <c r="B4445" s="28"/>
      <c r="C4445" s="27"/>
      <c r="D4445" s="28"/>
      <c r="E4445" s="27"/>
      <c r="F4445" s="27"/>
      <c r="G4445" s="33" t="s">
        <v>10221</v>
      </c>
      <c r="H4445" s="33" t="s">
        <v>10222</v>
      </c>
    </row>
    <row r="4446" spans="1:8" x14ac:dyDescent="0.35">
      <c r="A4446" s="27"/>
      <c r="B4446" s="28"/>
      <c r="C4446" s="27"/>
      <c r="D4446" s="28"/>
      <c r="E4446" s="27"/>
      <c r="F4446" s="27"/>
      <c r="G4446" s="27" t="s">
        <v>10223</v>
      </c>
      <c r="H4446" s="27" t="s">
        <v>10224</v>
      </c>
    </row>
    <row r="4447" spans="1:8" x14ac:dyDescent="0.35">
      <c r="A4447" s="27"/>
      <c r="B4447" s="28"/>
      <c r="C4447" s="27"/>
      <c r="D4447" s="28"/>
      <c r="E4447" s="27"/>
      <c r="F4447" s="27"/>
      <c r="G4447" s="27" t="s">
        <v>10225</v>
      </c>
      <c r="H4447" s="27" t="s">
        <v>10226</v>
      </c>
    </row>
    <row r="4448" spans="1:8" x14ac:dyDescent="0.35">
      <c r="A4448" s="27"/>
      <c r="B4448" s="28"/>
      <c r="C4448" s="27"/>
      <c r="D4448" s="28"/>
      <c r="E4448" s="27"/>
      <c r="F4448" s="27"/>
      <c r="G4448" s="27" t="s">
        <v>10227</v>
      </c>
      <c r="H4448" s="27" t="s">
        <v>10228</v>
      </c>
    </row>
    <row r="4449" spans="1:8" x14ac:dyDescent="0.35">
      <c r="A4449" s="27"/>
      <c r="B4449" s="28"/>
      <c r="C4449" s="27"/>
      <c r="D4449" s="28"/>
      <c r="E4449" s="27"/>
      <c r="F4449" s="27"/>
      <c r="G4449" s="27" t="s">
        <v>10229</v>
      </c>
      <c r="H4449" s="27" t="s">
        <v>10230</v>
      </c>
    </row>
    <row r="4450" spans="1:8" x14ac:dyDescent="0.35">
      <c r="A4450" s="27"/>
      <c r="B4450" s="28"/>
      <c r="C4450" s="27"/>
      <c r="D4450" s="28"/>
      <c r="E4450" s="27"/>
      <c r="F4450" s="27"/>
      <c r="G4450" s="33" t="s">
        <v>10231</v>
      </c>
      <c r="H4450" s="33" t="s">
        <v>10232</v>
      </c>
    </row>
    <row r="4451" spans="1:8" x14ac:dyDescent="0.35">
      <c r="A4451" s="27"/>
      <c r="B4451" s="28"/>
      <c r="C4451" s="27"/>
      <c r="D4451" s="28"/>
      <c r="E4451" s="27"/>
      <c r="F4451" s="27"/>
      <c r="G4451" s="27" t="s">
        <v>10233</v>
      </c>
      <c r="H4451" s="27" t="s">
        <v>10234</v>
      </c>
    </row>
    <row r="4452" spans="1:8" x14ac:dyDescent="0.35">
      <c r="A4452" s="27"/>
      <c r="B4452" s="28"/>
      <c r="C4452" s="27"/>
      <c r="D4452" s="28"/>
      <c r="E4452" s="27"/>
      <c r="F4452" s="27"/>
      <c r="G4452" s="27" t="s">
        <v>10235</v>
      </c>
      <c r="H4452" s="27" t="s">
        <v>10236</v>
      </c>
    </row>
    <row r="4453" spans="1:8" x14ac:dyDescent="0.35">
      <c r="A4453" s="27"/>
      <c r="B4453" s="28"/>
      <c r="C4453" s="27"/>
      <c r="D4453" s="28"/>
      <c r="E4453" s="27"/>
      <c r="F4453" s="27"/>
      <c r="G4453" s="27" t="s">
        <v>10237</v>
      </c>
      <c r="H4453" s="27" t="s">
        <v>10238</v>
      </c>
    </row>
    <row r="4454" spans="1:8" x14ac:dyDescent="0.35">
      <c r="A4454" s="27"/>
      <c r="B4454" s="28"/>
      <c r="C4454" s="27"/>
      <c r="D4454" s="28"/>
      <c r="E4454" s="27"/>
      <c r="F4454" s="27"/>
      <c r="G4454" s="27" t="s">
        <v>10239</v>
      </c>
      <c r="H4454" s="27" t="s">
        <v>10240</v>
      </c>
    </row>
    <row r="4455" spans="1:8" x14ac:dyDescent="0.35">
      <c r="A4455" s="27"/>
      <c r="B4455" s="28"/>
      <c r="C4455" s="27"/>
      <c r="D4455" s="28"/>
      <c r="E4455" s="27"/>
      <c r="F4455" s="27"/>
      <c r="G4455" s="33" t="s">
        <v>10241</v>
      </c>
      <c r="H4455" s="33" t="s">
        <v>10242</v>
      </c>
    </row>
    <row r="4456" spans="1:8" x14ac:dyDescent="0.35">
      <c r="A4456" s="27"/>
      <c r="B4456" s="28"/>
      <c r="C4456" s="27"/>
      <c r="D4456" s="28"/>
      <c r="E4456" s="27"/>
      <c r="F4456" s="27"/>
      <c r="G4456" s="27" t="s">
        <v>10243</v>
      </c>
      <c r="H4456" s="27" t="s">
        <v>10244</v>
      </c>
    </row>
    <row r="4457" spans="1:8" x14ac:dyDescent="0.35">
      <c r="A4457" s="27"/>
      <c r="B4457" s="28"/>
      <c r="C4457" s="27"/>
      <c r="D4457" s="28"/>
      <c r="E4457" s="27"/>
      <c r="F4457" s="27"/>
      <c r="G4457" s="27" t="s">
        <v>10245</v>
      </c>
      <c r="H4457" s="27" t="s">
        <v>10246</v>
      </c>
    </row>
    <row r="4458" spans="1:8" x14ac:dyDescent="0.35">
      <c r="A4458" s="27"/>
      <c r="B4458" s="28"/>
      <c r="C4458" s="27"/>
      <c r="D4458" s="28"/>
      <c r="E4458" s="27"/>
      <c r="F4458" s="27"/>
      <c r="G4458" s="27" t="s">
        <v>10247</v>
      </c>
      <c r="H4458" s="27" t="s">
        <v>10248</v>
      </c>
    </row>
    <row r="4459" spans="1:8" x14ac:dyDescent="0.35">
      <c r="A4459" s="27"/>
      <c r="B4459" s="28"/>
      <c r="C4459" s="27"/>
      <c r="D4459" s="28"/>
      <c r="E4459" s="27"/>
      <c r="F4459" s="27"/>
      <c r="G4459" s="27" t="s">
        <v>10249</v>
      </c>
      <c r="H4459" s="27" t="s">
        <v>10250</v>
      </c>
    </row>
    <row r="4460" spans="1:8" x14ac:dyDescent="0.35">
      <c r="A4460" s="27"/>
      <c r="B4460" s="28"/>
      <c r="C4460" s="27"/>
      <c r="D4460" s="28"/>
      <c r="E4460" s="27"/>
      <c r="F4460" s="27"/>
      <c r="G4460" s="27" t="s">
        <v>10251</v>
      </c>
      <c r="H4460" s="27" t="s">
        <v>10252</v>
      </c>
    </row>
    <row r="4461" spans="1:8" x14ac:dyDescent="0.35">
      <c r="A4461" s="27"/>
      <c r="B4461" s="28"/>
      <c r="C4461" s="27"/>
      <c r="D4461" s="28"/>
      <c r="E4461" s="27"/>
      <c r="F4461" s="27"/>
      <c r="G4461" s="27" t="s">
        <v>10253</v>
      </c>
      <c r="H4461" s="27" t="s">
        <v>10254</v>
      </c>
    </row>
    <row r="4462" spans="1:8" x14ac:dyDescent="0.35">
      <c r="A4462" s="27"/>
      <c r="B4462" s="28"/>
      <c r="C4462" s="27"/>
      <c r="D4462" s="28"/>
      <c r="E4462" s="27"/>
      <c r="F4462" s="27"/>
      <c r="G4462" s="27" t="s">
        <v>10255</v>
      </c>
      <c r="H4462" s="27" t="s">
        <v>10256</v>
      </c>
    </row>
    <row r="4463" spans="1:8" x14ac:dyDescent="0.35">
      <c r="A4463" s="27"/>
      <c r="B4463" s="28"/>
      <c r="C4463" s="27"/>
      <c r="D4463" s="28"/>
      <c r="E4463" s="27"/>
      <c r="F4463" s="27"/>
      <c r="G4463" s="27" t="s">
        <v>10257</v>
      </c>
      <c r="H4463" s="27" t="s">
        <v>10258</v>
      </c>
    </row>
    <row r="4464" spans="1:8" x14ac:dyDescent="0.35">
      <c r="A4464" s="27"/>
      <c r="B4464" s="28"/>
      <c r="C4464" s="27"/>
      <c r="D4464" s="28"/>
      <c r="E4464" s="27"/>
      <c r="F4464" s="27"/>
      <c r="G4464" s="27" t="s">
        <v>10259</v>
      </c>
      <c r="H4464" s="27" t="s">
        <v>10260</v>
      </c>
    </row>
    <row r="4465" spans="1:8" x14ac:dyDescent="0.35">
      <c r="A4465" s="27"/>
      <c r="B4465" s="28"/>
      <c r="C4465" s="27"/>
      <c r="D4465" s="28"/>
      <c r="E4465" s="27"/>
      <c r="F4465" s="27"/>
      <c r="G4465" s="27" t="s">
        <v>10261</v>
      </c>
      <c r="H4465" s="27" t="s">
        <v>10262</v>
      </c>
    </row>
    <row r="4466" spans="1:8" x14ac:dyDescent="0.35">
      <c r="A4466" s="27"/>
      <c r="B4466" s="28"/>
      <c r="C4466" s="27"/>
      <c r="D4466" s="28"/>
      <c r="E4466" s="27"/>
      <c r="F4466" s="27"/>
      <c r="G4466" s="27" t="s">
        <v>10263</v>
      </c>
      <c r="H4466" s="27" t="s">
        <v>10264</v>
      </c>
    </row>
    <row r="4467" spans="1:8" x14ac:dyDescent="0.35">
      <c r="A4467" s="27"/>
      <c r="B4467" s="28"/>
      <c r="C4467" s="27"/>
      <c r="D4467" s="28"/>
      <c r="E4467" s="27"/>
      <c r="F4467" s="27"/>
      <c r="G4467" s="27" t="s">
        <v>10265</v>
      </c>
      <c r="H4467" s="27" t="s">
        <v>10266</v>
      </c>
    </row>
    <row r="4468" spans="1:8" x14ac:dyDescent="0.35">
      <c r="A4468" s="27"/>
      <c r="B4468" s="28"/>
      <c r="C4468" s="27"/>
      <c r="D4468" s="28"/>
      <c r="E4468" s="27"/>
      <c r="F4468" s="27"/>
      <c r="G4468" s="27" t="s">
        <v>10267</v>
      </c>
      <c r="H4468" s="27" t="s">
        <v>10268</v>
      </c>
    </row>
    <row r="4469" spans="1:8" x14ac:dyDescent="0.35">
      <c r="A4469" s="27"/>
      <c r="B4469" s="28"/>
      <c r="C4469" s="27"/>
      <c r="D4469" s="28"/>
      <c r="E4469" s="27"/>
      <c r="F4469" s="27"/>
      <c r="G4469" s="27" t="s">
        <v>10269</v>
      </c>
      <c r="H4469" s="27" t="s">
        <v>10270</v>
      </c>
    </row>
    <row r="4470" spans="1:8" x14ac:dyDescent="0.35">
      <c r="A4470" s="27"/>
      <c r="B4470" s="28"/>
      <c r="C4470" s="27"/>
      <c r="D4470" s="28"/>
      <c r="E4470" s="27"/>
      <c r="F4470" s="27"/>
      <c r="G4470" s="27" t="s">
        <v>10271</v>
      </c>
      <c r="H4470" s="27" t="s">
        <v>10272</v>
      </c>
    </row>
    <row r="4471" spans="1:8" x14ac:dyDescent="0.35">
      <c r="A4471" s="27"/>
      <c r="B4471" s="28"/>
      <c r="C4471" s="27"/>
      <c r="D4471" s="28"/>
      <c r="E4471" s="27"/>
      <c r="F4471" s="27"/>
      <c r="G4471" s="27" t="s">
        <v>10273</v>
      </c>
      <c r="H4471" s="27" t="s">
        <v>10274</v>
      </c>
    </row>
    <row r="4472" spans="1:8" x14ac:dyDescent="0.35">
      <c r="A4472" s="27"/>
      <c r="B4472" s="28"/>
      <c r="C4472" s="27"/>
      <c r="D4472" s="28"/>
      <c r="E4472" s="27"/>
      <c r="F4472" s="27"/>
      <c r="G4472" s="33" t="s">
        <v>10275</v>
      </c>
      <c r="H4472" s="33" t="s">
        <v>10276</v>
      </c>
    </row>
    <row r="4473" spans="1:8" x14ac:dyDescent="0.35">
      <c r="A4473" s="27"/>
      <c r="B4473" s="28"/>
      <c r="C4473" s="27"/>
      <c r="D4473" s="28"/>
      <c r="E4473" s="27"/>
      <c r="F4473" s="27"/>
      <c r="G4473" s="33" t="s">
        <v>10277</v>
      </c>
      <c r="H4473" s="33" t="s">
        <v>10278</v>
      </c>
    </row>
    <row r="4474" spans="1:8" x14ac:dyDescent="0.35">
      <c r="A4474" s="27"/>
      <c r="B4474" s="28"/>
      <c r="C4474" s="27"/>
      <c r="D4474" s="28"/>
      <c r="E4474" s="27"/>
      <c r="F4474" s="27"/>
      <c r="G4474" s="27" t="s">
        <v>10279</v>
      </c>
      <c r="H4474" s="27" t="s">
        <v>10280</v>
      </c>
    </row>
    <row r="4475" spans="1:8" x14ac:dyDescent="0.35">
      <c r="A4475" s="27"/>
      <c r="B4475" s="28"/>
      <c r="C4475" s="27"/>
      <c r="D4475" s="28"/>
      <c r="E4475" s="27"/>
      <c r="F4475" s="27"/>
      <c r="G4475" s="27" t="s">
        <v>10281</v>
      </c>
      <c r="H4475" s="27" t="s">
        <v>10282</v>
      </c>
    </row>
    <row r="4476" spans="1:8" x14ac:dyDescent="0.35">
      <c r="A4476" s="27"/>
      <c r="B4476" s="28"/>
      <c r="C4476" s="27"/>
      <c r="D4476" s="28"/>
      <c r="E4476" s="27"/>
      <c r="F4476" s="27"/>
      <c r="G4476" s="27" t="s">
        <v>10283</v>
      </c>
      <c r="H4476" s="27" t="s">
        <v>10284</v>
      </c>
    </row>
    <row r="4477" spans="1:8" x14ac:dyDescent="0.35">
      <c r="A4477" s="27"/>
      <c r="B4477" s="28"/>
      <c r="C4477" s="27"/>
      <c r="D4477" s="28"/>
      <c r="E4477" s="27"/>
      <c r="F4477" s="27"/>
      <c r="G4477" s="27" t="s">
        <v>10285</v>
      </c>
      <c r="H4477" s="27" t="s">
        <v>10286</v>
      </c>
    </row>
    <row r="4478" spans="1:8" x14ac:dyDescent="0.35">
      <c r="A4478" s="27"/>
      <c r="B4478" s="28"/>
      <c r="C4478" s="27"/>
      <c r="D4478" s="28"/>
      <c r="E4478" s="27"/>
      <c r="F4478" s="27"/>
      <c r="G4478" s="27" t="s">
        <v>10287</v>
      </c>
      <c r="H4478" s="27" t="s">
        <v>10288</v>
      </c>
    </row>
    <row r="4479" spans="1:8" x14ac:dyDescent="0.35">
      <c r="A4479" s="27"/>
      <c r="B4479" s="28"/>
      <c r="C4479" s="27"/>
      <c r="D4479" s="28"/>
      <c r="E4479" s="27"/>
      <c r="F4479" s="27"/>
      <c r="G4479" s="27" t="s">
        <v>10289</v>
      </c>
      <c r="H4479" s="27" t="s">
        <v>10290</v>
      </c>
    </row>
    <row r="4480" spans="1:8" x14ac:dyDescent="0.35">
      <c r="A4480" s="27"/>
      <c r="B4480" s="28"/>
      <c r="C4480" s="27"/>
      <c r="D4480" s="28"/>
      <c r="E4480" s="27"/>
      <c r="F4480" s="27"/>
      <c r="G4480" s="27" t="s">
        <v>10291</v>
      </c>
      <c r="H4480" s="27" t="s">
        <v>10292</v>
      </c>
    </row>
    <row r="4481" spans="1:8" x14ac:dyDescent="0.35">
      <c r="A4481" s="27"/>
      <c r="B4481" s="28"/>
      <c r="C4481" s="27"/>
      <c r="D4481" s="28"/>
      <c r="E4481" s="27"/>
      <c r="F4481" s="27"/>
      <c r="G4481" s="27" t="s">
        <v>10293</v>
      </c>
      <c r="H4481" s="27" t="s">
        <v>10294</v>
      </c>
    </row>
    <row r="4482" spans="1:8" x14ac:dyDescent="0.35">
      <c r="A4482" s="27"/>
      <c r="B4482" s="28"/>
      <c r="C4482" s="27"/>
      <c r="D4482" s="28"/>
      <c r="E4482" s="27"/>
      <c r="F4482" s="27"/>
      <c r="G4482" s="27" t="s">
        <v>10295</v>
      </c>
      <c r="H4482" s="27" t="s">
        <v>10296</v>
      </c>
    </row>
    <row r="4483" spans="1:8" x14ac:dyDescent="0.35">
      <c r="A4483" s="27"/>
      <c r="B4483" s="28"/>
      <c r="C4483" s="27"/>
      <c r="D4483" s="28"/>
      <c r="E4483" s="27"/>
      <c r="F4483" s="27"/>
      <c r="G4483" s="27" t="s">
        <v>10297</v>
      </c>
      <c r="H4483" s="27" t="s">
        <v>10298</v>
      </c>
    </row>
    <row r="4484" spans="1:8" x14ac:dyDescent="0.35">
      <c r="A4484" s="27"/>
      <c r="B4484" s="28"/>
      <c r="C4484" s="27"/>
      <c r="D4484" s="28"/>
      <c r="E4484" s="27"/>
      <c r="F4484" s="27"/>
      <c r="G4484" s="27" t="s">
        <v>10299</v>
      </c>
      <c r="H4484" s="27" t="s">
        <v>10300</v>
      </c>
    </row>
    <row r="4485" spans="1:8" x14ac:dyDescent="0.35">
      <c r="A4485" s="27"/>
      <c r="B4485" s="28"/>
      <c r="C4485" s="27"/>
      <c r="D4485" s="28"/>
      <c r="E4485" s="27"/>
      <c r="F4485" s="27"/>
      <c r="G4485" s="27" t="s">
        <v>10301</v>
      </c>
      <c r="H4485" s="27" t="s">
        <v>10302</v>
      </c>
    </row>
    <row r="4486" spans="1:8" x14ac:dyDescent="0.35">
      <c r="A4486" s="27"/>
      <c r="B4486" s="28"/>
      <c r="C4486" s="27"/>
      <c r="D4486" s="28"/>
      <c r="E4486" s="27"/>
      <c r="F4486" s="27"/>
      <c r="G4486" s="27" t="s">
        <v>10303</v>
      </c>
      <c r="H4486" s="27" t="s">
        <v>10304</v>
      </c>
    </row>
    <row r="4487" spans="1:8" x14ac:dyDescent="0.35">
      <c r="A4487" s="27"/>
      <c r="B4487" s="28"/>
      <c r="C4487" s="27"/>
      <c r="D4487" s="28"/>
      <c r="E4487" s="27"/>
      <c r="F4487" s="27"/>
      <c r="G4487" s="27" t="s">
        <v>10305</v>
      </c>
      <c r="H4487" s="27" t="s">
        <v>10306</v>
      </c>
    </row>
    <row r="4488" spans="1:8" x14ac:dyDescent="0.35">
      <c r="A4488" s="27"/>
      <c r="B4488" s="28"/>
      <c r="C4488" s="27"/>
      <c r="D4488" s="28"/>
      <c r="E4488" s="27"/>
      <c r="F4488" s="27"/>
      <c r="G4488" s="27" t="s">
        <v>10307</v>
      </c>
      <c r="H4488" s="27" t="s">
        <v>10308</v>
      </c>
    </row>
    <row r="4489" spans="1:8" x14ac:dyDescent="0.35">
      <c r="A4489" s="27"/>
      <c r="B4489" s="28"/>
      <c r="C4489" s="27"/>
      <c r="D4489" s="28"/>
      <c r="E4489" s="27"/>
      <c r="F4489" s="27"/>
      <c r="G4489" s="27" t="s">
        <v>10309</v>
      </c>
      <c r="H4489" s="27" t="s">
        <v>10310</v>
      </c>
    </row>
    <row r="4490" spans="1:8" x14ac:dyDescent="0.35">
      <c r="A4490" s="27"/>
      <c r="B4490" s="28"/>
      <c r="C4490" s="27"/>
      <c r="D4490" s="28"/>
      <c r="E4490" s="27"/>
      <c r="F4490" s="27"/>
      <c r="G4490" s="27" t="s">
        <v>10311</v>
      </c>
      <c r="H4490" s="27" t="s">
        <v>10312</v>
      </c>
    </row>
    <row r="4491" spans="1:8" x14ac:dyDescent="0.35">
      <c r="A4491" s="27"/>
      <c r="B4491" s="28"/>
      <c r="C4491" s="27"/>
      <c r="D4491" s="28"/>
      <c r="E4491" s="27"/>
      <c r="F4491" s="27"/>
      <c r="G4491" s="27" t="s">
        <v>10313</v>
      </c>
      <c r="H4491" s="27" t="s">
        <v>10314</v>
      </c>
    </row>
    <row r="4492" spans="1:8" x14ac:dyDescent="0.35">
      <c r="A4492" s="27"/>
      <c r="B4492" s="28"/>
      <c r="C4492" s="27"/>
      <c r="D4492" s="28"/>
      <c r="E4492" s="27"/>
      <c r="F4492" s="27"/>
      <c r="G4492" s="27" t="s">
        <v>10315</v>
      </c>
      <c r="H4492" s="27" t="s">
        <v>10316</v>
      </c>
    </row>
    <row r="4493" spans="1:8" x14ac:dyDescent="0.35">
      <c r="A4493" s="27"/>
      <c r="B4493" s="28"/>
      <c r="C4493" s="27"/>
      <c r="D4493" s="28"/>
      <c r="E4493" s="27"/>
      <c r="F4493" s="27"/>
      <c r="G4493" s="27" t="s">
        <v>10317</v>
      </c>
      <c r="H4493" s="27" t="s">
        <v>10318</v>
      </c>
    </row>
    <row r="4494" spans="1:8" x14ac:dyDescent="0.35">
      <c r="A4494" s="27"/>
      <c r="B4494" s="28"/>
      <c r="C4494" s="27"/>
      <c r="D4494" s="28"/>
      <c r="E4494" s="27"/>
      <c r="F4494" s="27"/>
      <c r="G4494" s="27" t="s">
        <v>10319</v>
      </c>
      <c r="H4494" s="27" t="s">
        <v>10320</v>
      </c>
    </row>
    <row r="4495" spans="1:8" x14ac:dyDescent="0.35">
      <c r="A4495" s="27"/>
      <c r="B4495" s="28"/>
      <c r="C4495" s="27"/>
      <c r="D4495" s="28"/>
      <c r="E4495" s="27"/>
      <c r="F4495" s="27"/>
      <c r="G4495" s="27" t="s">
        <v>10321</v>
      </c>
      <c r="H4495" s="27" t="s">
        <v>10322</v>
      </c>
    </row>
    <row r="4496" spans="1:8" x14ac:dyDescent="0.35">
      <c r="A4496" s="27"/>
      <c r="B4496" s="28"/>
      <c r="C4496" s="27"/>
      <c r="D4496" s="28"/>
      <c r="E4496" s="27"/>
      <c r="F4496" s="27"/>
      <c r="G4496" s="27" t="s">
        <v>10323</v>
      </c>
      <c r="H4496" s="27" t="s">
        <v>10324</v>
      </c>
    </row>
    <row r="4497" spans="1:8" x14ac:dyDescent="0.35">
      <c r="A4497" s="27"/>
      <c r="B4497" s="28"/>
      <c r="C4497" s="27"/>
      <c r="D4497" s="28"/>
      <c r="E4497" s="27"/>
      <c r="F4497" s="27"/>
      <c r="G4497" s="27" t="s">
        <v>10325</v>
      </c>
      <c r="H4497" s="27" t="s">
        <v>10326</v>
      </c>
    </row>
    <row r="4498" spans="1:8" x14ac:dyDescent="0.35">
      <c r="A4498" s="27"/>
      <c r="B4498" s="28"/>
      <c r="C4498" s="27"/>
      <c r="D4498" s="28"/>
      <c r="E4498" s="27"/>
      <c r="F4498" s="27"/>
      <c r="G4498" s="27" t="s">
        <v>10327</v>
      </c>
      <c r="H4498" s="27" t="s">
        <v>10328</v>
      </c>
    </row>
    <row r="4499" spans="1:8" x14ac:dyDescent="0.35">
      <c r="A4499" s="27"/>
      <c r="B4499" s="28"/>
      <c r="C4499" s="27"/>
      <c r="D4499" s="28"/>
      <c r="E4499" s="27"/>
      <c r="F4499" s="27"/>
      <c r="G4499" s="27" t="s">
        <v>10329</v>
      </c>
      <c r="H4499" s="27" t="s">
        <v>10330</v>
      </c>
    </row>
    <row r="4500" spans="1:8" x14ac:dyDescent="0.35">
      <c r="A4500" s="27"/>
      <c r="B4500" s="28"/>
      <c r="C4500" s="27"/>
      <c r="D4500" s="28"/>
      <c r="E4500" s="27"/>
      <c r="F4500" s="27"/>
      <c r="G4500" s="33" t="s">
        <v>10331</v>
      </c>
      <c r="H4500" s="33" t="s">
        <v>10332</v>
      </c>
    </row>
    <row r="4501" spans="1:8" x14ac:dyDescent="0.35">
      <c r="A4501" s="27"/>
      <c r="B4501" s="28"/>
      <c r="C4501" s="27"/>
      <c r="D4501" s="28"/>
      <c r="E4501" s="27"/>
      <c r="F4501" s="27"/>
      <c r="G4501" s="27" t="s">
        <v>10333</v>
      </c>
      <c r="H4501" s="27" t="s">
        <v>10334</v>
      </c>
    </row>
    <row r="4502" spans="1:8" x14ac:dyDescent="0.35">
      <c r="A4502" s="27"/>
      <c r="B4502" s="28"/>
      <c r="C4502" s="27"/>
      <c r="D4502" s="28"/>
      <c r="E4502" s="27"/>
      <c r="F4502" s="27"/>
      <c r="G4502" s="27" t="s">
        <v>10335</v>
      </c>
      <c r="H4502" s="27" t="s">
        <v>10336</v>
      </c>
    </row>
    <row r="4503" spans="1:8" x14ac:dyDescent="0.35">
      <c r="A4503" s="27"/>
      <c r="B4503" s="28"/>
      <c r="C4503" s="27"/>
      <c r="D4503" s="28"/>
      <c r="E4503" s="27"/>
      <c r="F4503" s="27"/>
      <c r="G4503" s="27" t="s">
        <v>10337</v>
      </c>
      <c r="H4503" s="27" t="s">
        <v>10338</v>
      </c>
    </row>
    <row r="4504" spans="1:8" x14ac:dyDescent="0.35">
      <c r="A4504" s="27"/>
      <c r="B4504" s="28"/>
      <c r="C4504" s="29" t="s">
        <v>10339</v>
      </c>
      <c r="D4504" s="30" t="s">
        <v>10340</v>
      </c>
      <c r="E4504" s="27"/>
      <c r="F4504" s="27"/>
      <c r="G4504" s="27"/>
      <c r="H4504" s="27"/>
    </row>
    <row r="4505" spans="1:8" x14ac:dyDescent="0.35">
      <c r="A4505" s="27"/>
      <c r="B4505" s="28"/>
      <c r="C4505" s="27"/>
      <c r="D4505" s="28"/>
      <c r="E4505" s="31" t="s">
        <v>10341</v>
      </c>
      <c r="F4505" s="31" t="s">
        <v>10342</v>
      </c>
      <c r="G4505" s="27"/>
      <c r="H4505" s="27"/>
    </row>
    <row r="4506" spans="1:8" x14ac:dyDescent="0.35">
      <c r="A4506" s="27"/>
      <c r="B4506" s="28"/>
      <c r="C4506" s="27"/>
      <c r="D4506" s="28"/>
      <c r="E4506" s="27"/>
      <c r="F4506" s="27"/>
      <c r="G4506" s="33" t="s">
        <v>10343</v>
      </c>
      <c r="H4506" s="33" t="s">
        <v>10344</v>
      </c>
    </row>
    <row r="4507" spans="1:8" x14ac:dyDescent="0.35">
      <c r="A4507" s="27"/>
      <c r="B4507" s="28"/>
      <c r="C4507" s="27"/>
      <c r="D4507" s="28"/>
      <c r="E4507" s="27"/>
      <c r="F4507" s="27"/>
      <c r="G4507" s="27" t="s">
        <v>10345</v>
      </c>
      <c r="H4507" s="27" t="s">
        <v>10346</v>
      </c>
    </row>
    <row r="4508" spans="1:8" x14ac:dyDescent="0.35">
      <c r="A4508" s="27"/>
      <c r="B4508" s="28"/>
      <c r="C4508" s="27"/>
      <c r="D4508" s="28"/>
      <c r="E4508" s="27"/>
      <c r="F4508" s="27"/>
      <c r="G4508" s="27" t="s">
        <v>10347</v>
      </c>
      <c r="H4508" s="27" t="s">
        <v>10348</v>
      </c>
    </row>
    <row r="4509" spans="1:8" x14ac:dyDescent="0.35">
      <c r="A4509" s="27"/>
      <c r="B4509" s="28"/>
      <c r="C4509" s="27"/>
      <c r="D4509" s="28"/>
      <c r="E4509" s="27"/>
      <c r="F4509" s="27"/>
      <c r="G4509" s="33" t="s">
        <v>10349</v>
      </c>
      <c r="H4509" s="33" t="s">
        <v>10350</v>
      </c>
    </row>
    <row r="4510" spans="1:8" x14ac:dyDescent="0.35">
      <c r="A4510" s="27"/>
      <c r="B4510" s="28"/>
      <c r="C4510" s="27"/>
      <c r="D4510" s="28"/>
      <c r="E4510" s="27"/>
      <c r="F4510" s="27"/>
      <c r="G4510" s="27" t="s">
        <v>10351</v>
      </c>
      <c r="H4510" s="27" t="s">
        <v>10352</v>
      </c>
    </row>
    <row r="4511" spans="1:8" x14ac:dyDescent="0.35">
      <c r="A4511" s="27"/>
      <c r="B4511" s="28"/>
      <c r="C4511" s="27"/>
      <c r="D4511" s="28"/>
      <c r="E4511" s="27"/>
      <c r="F4511" s="27"/>
      <c r="G4511" s="27" t="s">
        <v>10353</v>
      </c>
      <c r="H4511" s="27" t="s">
        <v>10354</v>
      </c>
    </row>
    <row r="4512" spans="1:8" x14ac:dyDescent="0.35">
      <c r="A4512" s="27"/>
      <c r="B4512" s="28"/>
      <c r="C4512" s="27"/>
      <c r="D4512" s="28"/>
      <c r="E4512" s="27"/>
      <c r="F4512" s="27"/>
      <c r="G4512" s="33" t="s">
        <v>10355</v>
      </c>
      <c r="H4512" s="33" t="s">
        <v>10356</v>
      </c>
    </row>
    <row r="4513" spans="1:8" x14ac:dyDescent="0.35">
      <c r="A4513" s="27"/>
      <c r="B4513" s="28"/>
      <c r="C4513" s="27"/>
      <c r="D4513" s="28"/>
      <c r="E4513" s="27"/>
      <c r="F4513" s="27"/>
      <c r="G4513" s="27" t="s">
        <v>10357</v>
      </c>
      <c r="H4513" s="27" t="s">
        <v>10358</v>
      </c>
    </row>
    <row r="4514" spans="1:8" x14ac:dyDescent="0.35">
      <c r="A4514" s="27"/>
      <c r="B4514" s="28"/>
      <c r="C4514" s="27"/>
      <c r="D4514" s="28"/>
      <c r="E4514" s="27"/>
      <c r="F4514" s="27"/>
      <c r="G4514" s="27" t="s">
        <v>10359</v>
      </c>
      <c r="H4514" s="27" t="s">
        <v>10360</v>
      </c>
    </row>
    <row r="4515" spans="1:8" x14ac:dyDescent="0.35">
      <c r="A4515" s="27"/>
      <c r="B4515" s="28"/>
      <c r="C4515" s="27"/>
      <c r="D4515" s="28"/>
      <c r="E4515" s="27"/>
      <c r="F4515" s="27"/>
      <c r="G4515" s="33" t="s">
        <v>10361</v>
      </c>
      <c r="H4515" s="33" t="s">
        <v>10362</v>
      </c>
    </row>
    <row r="4516" spans="1:8" x14ac:dyDescent="0.35">
      <c r="A4516" s="27"/>
      <c r="B4516" s="28"/>
      <c r="C4516" s="27"/>
      <c r="D4516" s="28"/>
      <c r="E4516" s="27"/>
      <c r="F4516" s="27"/>
      <c r="G4516" s="27" t="s">
        <v>10363</v>
      </c>
      <c r="H4516" s="27" t="s">
        <v>10364</v>
      </c>
    </row>
    <row r="4517" spans="1:8" x14ac:dyDescent="0.35">
      <c r="A4517" s="27"/>
      <c r="B4517" s="28"/>
      <c r="C4517" s="27"/>
      <c r="D4517" s="28"/>
      <c r="E4517" s="27"/>
      <c r="F4517" s="27"/>
      <c r="G4517" s="27" t="s">
        <v>10365</v>
      </c>
      <c r="H4517" s="27" t="s">
        <v>10366</v>
      </c>
    </row>
    <row r="4518" spans="1:8" x14ac:dyDescent="0.35">
      <c r="A4518" s="27"/>
      <c r="B4518" s="28"/>
      <c r="C4518" s="27"/>
      <c r="D4518" s="28"/>
      <c r="E4518" s="27"/>
      <c r="F4518" s="27"/>
      <c r="G4518" s="33" t="s">
        <v>10367</v>
      </c>
      <c r="H4518" s="33" t="s">
        <v>10368</v>
      </c>
    </row>
    <row r="4519" spans="1:8" x14ac:dyDescent="0.35">
      <c r="A4519" s="27"/>
      <c r="B4519" s="28"/>
      <c r="C4519" s="27"/>
      <c r="D4519" s="28"/>
      <c r="E4519" s="27"/>
      <c r="F4519" s="27"/>
      <c r="G4519" s="27" t="s">
        <v>10369</v>
      </c>
      <c r="H4519" s="27" t="s">
        <v>10370</v>
      </c>
    </row>
    <row r="4520" spans="1:8" x14ac:dyDescent="0.35">
      <c r="A4520" s="27"/>
      <c r="B4520" s="28"/>
      <c r="C4520" s="27"/>
      <c r="D4520" s="28"/>
      <c r="E4520" s="27"/>
      <c r="F4520" s="27"/>
      <c r="G4520" s="27" t="s">
        <v>10371</v>
      </c>
      <c r="H4520" s="27" t="s">
        <v>10372</v>
      </c>
    </row>
    <row r="4521" spans="1:8" x14ac:dyDescent="0.35">
      <c r="A4521" s="27"/>
      <c r="B4521" s="28"/>
      <c r="C4521" s="27"/>
      <c r="D4521" s="28"/>
      <c r="E4521" s="27"/>
      <c r="F4521" s="27"/>
      <c r="G4521" s="33" t="s">
        <v>10373</v>
      </c>
      <c r="H4521" s="33" t="s">
        <v>10374</v>
      </c>
    </row>
    <row r="4522" spans="1:8" x14ac:dyDescent="0.35">
      <c r="A4522" s="27"/>
      <c r="B4522" s="28"/>
      <c r="C4522" s="27"/>
      <c r="D4522" s="28"/>
      <c r="E4522" s="27"/>
      <c r="F4522" s="27"/>
      <c r="G4522" s="33" t="s">
        <v>10375</v>
      </c>
      <c r="H4522" s="33" t="s">
        <v>10376</v>
      </c>
    </row>
    <row r="4523" spans="1:8" x14ac:dyDescent="0.35">
      <c r="A4523" s="27"/>
      <c r="B4523" s="28"/>
      <c r="C4523" s="27"/>
      <c r="D4523" s="28"/>
      <c r="E4523" s="27"/>
      <c r="F4523" s="27"/>
      <c r="G4523" s="27" t="s">
        <v>10377</v>
      </c>
      <c r="H4523" s="27" t="s">
        <v>10378</v>
      </c>
    </row>
    <row r="4524" spans="1:8" x14ac:dyDescent="0.35">
      <c r="A4524" s="27"/>
      <c r="B4524" s="28"/>
      <c r="C4524" s="27"/>
      <c r="D4524" s="28"/>
      <c r="E4524" s="27"/>
      <c r="F4524" s="27"/>
      <c r="G4524" s="27" t="s">
        <v>10379</v>
      </c>
      <c r="H4524" s="27" t="s">
        <v>10380</v>
      </c>
    </row>
    <row r="4525" spans="1:8" x14ac:dyDescent="0.35">
      <c r="A4525" s="27"/>
      <c r="B4525" s="28"/>
      <c r="C4525" s="27"/>
      <c r="D4525" s="28"/>
      <c r="E4525" s="27"/>
      <c r="F4525" s="27"/>
      <c r="G4525" s="33" t="s">
        <v>10381</v>
      </c>
      <c r="H4525" s="33" t="s">
        <v>10382</v>
      </c>
    </row>
    <row r="4526" spans="1:8" x14ac:dyDescent="0.35">
      <c r="A4526" s="27"/>
      <c r="B4526" s="28"/>
      <c r="C4526" s="27"/>
      <c r="D4526" s="28"/>
      <c r="E4526" s="27"/>
      <c r="F4526" s="27"/>
      <c r="G4526" s="27" t="s">
        <v>10383</v>
      </c>
      <c r="H4526" s="27" t="s">
        <v>10384</v>
      </c>
    </row>
    <row r="4527" spans="1:8" x14ac:dyDescent="0.35">
      <c r="A4527" s="27"/>
      <c r="B4527" s="28"/>
      <c r="C4527" s="27"/>
      <c r="D4527" s="28"/>
      <c r="E4527" s="27"/>
      <c r="F4527" s="27"/>
      <c r="G4527" s="27" t="s">
        <v>10385</v>
      </c>
      <c r="H4527" s="27" t="s">
        <v>10386</v>
      </c>
    </row>
    <row r="4528" spans="1:8" x14ac:dyDescent="0.35">
      <c r="A4528" s="27"/>
      <c r="B4528" s="28"/>
      <c r="C4528" s="27"/>
      <c r="D4528" s="28"/>
      <c r="E4528" s="27"/>
      <c r="F4528" s="27"/>
      <c r="G4528" s="33" t="s">
        <v>10387</v>
      </c>
      <c r="H4528" s="33" t="s">
        <v>10388</v>
      </c>
    </row>
    <row r="4529" spans="1:8" x14ac:dyDescent="0.35">
      <c r="A4529" s="27"/>
      <c r="B4529" s="28"/>
      <c r="C4529" s="27"/>
      <c r="D4529" s="28"/>
      <c r="E4529" s="27"/>
      <c r="F4529" s="27"/>
      <c r="G4529" s="27" t="s">
        <v>10389</v>
      </c>
      <c r="H4529" s="27" t="s">
        <v>10390</v>
      </c>
    </row>
    <row r="4530" spans="1:8" x14ac:dyDescent="0.35">
      <c r="A4530" s="27"/>
      <c r="B4530" s="28"/>
      <c r="C4530" s="27"/>
      <c r="D4530" s="28"/>
      <c r="E4530" s="27"/>
      <c r="F4530" s="27"/>
      <c r="G4530" s="27" t="s">
        <v>10391</v>
      </c>
      <c r="H4530" s="27" t="s">
        <v>10392</v>
      </c>
    </row>
    <row r="4531" spans="1:8" x14ac:dyDescent="0.35">
      <c r="A4531" s="27"/>
      <c r="B4531" s="28"/>
      <c r="C4531" s="27"/>
      <c r="D4531" s="28"/>
      <c r="E4531" s="27"/>
      <c r="F4531" s="27"/>
      <c r="G4531" s="27" t="s">
        <v>10393</v>
      </c>
      <c r="H4531" s="27" t="s">
        <v>10394</v>
      </c>
    </row>
    <row r="4532" spans="1:8" x14ac:dyDescent="0.35">
      <c r="A4532" s="27"/>
      <c r="B4532" s="28"/>
      <c r="C4532" s="27"/>
      <c r="D4532" s="28"/>
      <c r="E4532" s="27"/>
      <c r="F4532" s="27"/>
      <c r="G4532" s="27" t="s">
        <v>10395</v>
      </c>
      <c r="H4532" s="27" t="s">
        <v>10396</v>
      </c>
    </row>
    <row r="4533" spans="1:8" x14ac:dyDescent="0.35">
      <c r="A4533" s="27"/>
      <c r="B4533" s="28"/>
      <c r="C4533" s="27"/>
      <c r="D4533" s="28"/>
      <c r="E4533" s="27"/>
      <c r="F4533" s="27"/>
      <c r="G4533" s="27" t="s">
        <v>10397</v>
      </c>
      <c r="H4533" s="27" t="s">
        <v>10398</v>
      </c>
    </row>
    <row r="4534" spans="1:8" x14ac:dyDescent="0.35">
      <c r="A4534" s="27"/>
      <c r="B4534" s="28"/>
      <c r="C4534" s="27"/>
      <c r="D4534" s="28"/>
      <c r="E4534" s="27"/>
      <c r="F4534" s="27"/>
      <c r="G4534" s="27" t="s">
        <v>10399</v>
      </c>
      <c r="H4534" s="27" t="s">
        <v>10400</v>
      </c>
    </row>
    <row r="4535" spans="1:8" x14ac:dyDescent="0.35">
      <c r="A4535" s="27"/>
      <c r="B4535" s="28"/>
      <c r="C4535" s="27"/>
      <c r="D4535" s="28"/>
      <c r="E4535" s="27"/>
      <c r="F4535" s="27"/>
      <c r="G4535" s="27" t="s">
        <v>10401</v>
      </c>
      <c r="H4535" s="27" t="s">
        <v>10402</v>
      </c>
    </row>
    <row r="4536" spans="1:8" x14ac:dyDescent="0.35">
      <c r="A4536" s="27"/>
      <c r="B4536" s="28"/>
      <c r="C4536" s="27"/>
      <c r="D4536" s="28"/>
      <c r="E4536" s="27"/>
      <c r="F4536" s="27"/>
      <c r="G4536" s="27" t="s">
        <v>10403</v>
      </c>
      <c r="H4536" s="27" t="s">
        <v>10404</v>
      </c>
    </row>
    <row r="4537" spans="1:8" x14ac:dyDescent="0.35">
      <c r="A4537" s="27"/>
      <c r="B4537" s="28"/>
      <c r="C4537" s="27"/>
      <c r="D4537" s="28"/>
      <c r="E4537" s="27"/>
      <c r="F4537" s="27"/>
      <c r="G4537" s="27" t="s">
        <v>10405</v>
      </c>
      <c r="H4537" s="27" t="s">
        <v>10406</v>
      </c>
    </row>
    <row r="4538" spans="1:8" x14ac:dyDescent="0.35">
      <c r="A4538" s="27"/>
      <c r="B4538" s="28"/>
      <c r="C4538" s="27"/>
      <c r="D4538" s="28"/>
      <c r="E4538" s="27"/>
      <c r="F4538" s="27"/>
      <c r="G4538" s="27" t="s">
        <v>10407</v>
      </c>
      <c r="H4538" s="27" t="s">
        <v>10408</v>
      </c>
    </row>
    <row r="4539" spans="1:8" x14ac:dyDescent="0.35">
      <c r="A4539" s="27"/>
      <c r="B4539" s="28"/>
      <c r="C4539" s="27"/>
      <c r="D4539" s="28"/>
      <c r="E4539" s="27"/>
      <c r="F4539" s="27"/>
      <c r="G4539" s="27" t="s">
        <v>10409</v>
      </c>
      <c r="H4539" s="27" t="s">
        <v>10410</v>
      </c>
    </row>
    <row r="4540" spans="1:8" x14ac:dyDescent="0.35">
      <c r="A4540" s="27"/>
      <c r="B4540" s="28"/>
      <c r="C4540" s="27"/>
      <c r="D4540" s="28"/>
      <c r="E4540" s="27"/>
      <c r="F4540" s="27"/>
      <c r="G4540" s="27" t="s">
        <v>10411</v>
      </c>
      <c r="H4540" s="27" t="s">
        <v>10412</v>
      </c>
    </row>
    <row r="4541" spans="1:8" x14ac:dyDescent="0.35">
      <c r="A4541" s="27"/>
      <c r="B4541" s="28"/>
      <c r="C4541" s="27"/>
      <c r="D4541" s="28"/>
      <c r="E4541" s="27"/>
      <c r="F4541" s="27"/>
      <c r="G4541" s="27" t="s">
        <v>10413</v>
      </c>
      <c r="H4541" s="27" t="s">
        <v>10414</v>
      </c>
    </row>
    <row r="4542" spans="1:8" x14ac:dyDescent="0.35">
      <c r="A4542" s="27"/>
      <c r="B4542" s="28"/>
      <c r="C4542" s="27"/>
      <c r="D4542" s="28"/>
      <c r="E4542" s="27"/>
      <c r="F4542" s="27"/>
      <c r="G4542" s="27" t="s">
        <v>10415</v>
      </c>
      <c r="H4542" s="27" t="s">
        <v>10416</v>
      </c>
    </row>
    <row r="4543" spans="1:8" x14ac:dyDescent="0.35">
      <c r="A4543" s="27"/>
      <c r="B4543" s="28"/>
      <c r="C4543" s="27"/>
      <c r="D4543" s="28"/>
      <c r="E4543" s="31" t="s">
        <v>10417</v>
      </c>
      <c r="F4543" s="31" t="s">
        <v>10418</v>
      </c>
      <c r="G4543" s="27"/>
      <c r="H4543" s="27"/>
    </row>
    <row r="4544" spans="1:8" x14ac:dyDescent="0.35">
      <c r="A4544" s="27"/>
      <c r="B4544" s="28"/>
      <c r="C4544" s="27"/>
      <c r="D4544" s="28"/>
      <c r="E4544" s="27"/>
      <c r="F4544" s="27"/>
      <c r="G4544" s="33" t="s">
        <v>10419</v>
      </c>
      <c r="H4544" s="33" t="s">
        <v>10420</v>
      </c>
    </row>
    <row r="4545" spans="1:8" x14ac:dyDescent="0.35">
      <c r="A4545" s="27"/>
      <c r="B4545" s="28"/>
      <c r="C4545" s="27"/>
      <c r="D4545" s="28"/>
      <c r="E4545" s="27"/>
      <c r="F4545" s="27"/>
      <c r="G4545" s="33" t="s">
        <v>10421</v>
      </c>
      <c r="H4545" s="33" t="s">
        <v>10422</v>
      </c>
    </row>
    <row r="4546" spans="1:8" x14ac:dyDescent="0.35">
      <c r="A4546" s="27"/>
      <c r="B4546" s="28"/>
      <c r="C4546" s="27"/>
      <c r="D4546" s="28"/>
      <c r="E4546" s="27"/>
      <c r="F4546" s="27"/>
      <c r="G4546" s="27" t="s">
        <v>10423</v>
      </c>
      <c r="H4546" s="27" t="s">
        <v>10424</v>
      </c>
    </row>
    <row r="4547" spans="1:8" x14ac:dyDescent="0.35">
      <c r="A4547" s="27"/>
      <c r="B4547" s="28"/>
      <c r="C4547" s="27"/>
      <c r="D4547" s="28"/>
      <c r="E4547" s="27"/>
      <c r="F4547" s="27"/>
      <c r="G4547" s="27" t="s">
        <v>10425</v>
      </c>
      <c r="H4547" s="27" t="s">
        <v>10426</v>
      </c>
    </row>
    <row r="4548" spans="1:8" x14ac:dyDescent="0.35">
      <c r="A4548" s="27"/>
      <c r="B4548" s="28"/>
      <c r="C4548" s="27"/>
      <c r="D4548" s="28"/>
      <c r="E4548" s="27"/>
      <c r="F4548" s="27"/>
      <c r="G4548" s="27" t="s">
        <v>10427</v>
      </c>
      <c r="H4548" s="27" t="s">
        <v>10428</v>
      </c>
    </row>
    <row r="4549" spans="1:8" x14ac:dyDescent="0.35">
      <c r="A4549" s="27"/>
      <c r="B4549" s="28"/>
      <c r="C4549" s="27"/>
      <c r="D4549" s="28"/>
      <c r="E4549" s="27"/>
      <c r="F4549" s="27"/>
      <c r="G4549" s="27" t="s">
        <v>10429</v>
      </c>
      <c r="H4549" s="27" t="s">
        <v>10430</v>
      </c>
    </row>
    <row r="4550" spans="1:8" x14ac:dyDescent="0.35">
      <c r="A4550" s="27"/>
      <c r="B4550" s="28"/>
      <c r="C4550" s="27"/>
      <c r="D4550" s="28"/>
      <c r="E4550" s="31" t="s">
        <v>10431</v>
      </c>
      <c r="F4550" s="31" t="s">
        <v>10432</v>
      </c>
      <c r="G4550" s="27"/>
      <c r="H4550" s="27"/>
    </row>
    <row r="4551" spans="1:8" ht="26" x14ac:dyDescent="0.35">
      <c r="A4551" s="27"/>
      <c r="B4551" s="28"/>
      <c r="C4551" s="27"/>
      <c r="D4551" s="28"/>
      <c r="E4551" s="31" t="s">
        <v>10433</v>
      </c>
      <c r="F4551" s="32" t="s">
        <v>10434</v>
      </c>
      <c r="G4551" s="27"/>
      <c r="H4551" s="27"/>
    </row>
    <row r="4552" spans="1:8" x14ac:dyDescent="0.35">
      <c r="A4552" s="27"/>
      <c r="B4552" s="28"/>
      <c r="C4552" s="27"/>
      <c r="D4552" s="28"/>
      <c r="E4552" s="27"/>
      <c r="F4552" s="27"/>
      <c r="G4552" s="33" t="s">
        <v>10435</v>
      </c>
      <c r="H4552" s="33" t="s">
        <v>10436</v>
      </c>
    </row>
    <row r="4553" spans="1:8" x14ac:dyDescent="0.35">
      <c r="A4553" s="27"/>
      <c r="B4553" s="28"/>
      <c r="C4553" s="27"/>
      <c r="D4553" s="28"/>
      <c r="E4553" s="27"/>
      <c r="F4553" s="27"/>
      <c r="G4553" s="33" t="s">
        <v>10437</v>
      </c>
      <c r="H4553" s="33" t="s">
        <v>10438</v>
      </c>
    </row>
    <row r="4554" spans="1:8" x14ac:dyDescent="0.35">
      <c r="A4554" s="27"/>
      <c r="B4554" s="28"/>
      <c r="C4554" s="27"/>
      <c r="D4554" s="28"/>
      <c r="E4554" s="27"/>
      <c r="F4554" s="27"/>
      <c r="G4554" s="33" t="s">
        <v>10439</v>
      </c>
      <c r="H4554" s="33" t="s">
        <v>10440</v>
      </c>
    </row>
    <row r="4555" spans="1:8" x14ac:dyDescent="0.35">
      <c r="A4555" s="27"/>
      <c r="B4555" s="28"/>
      <c r="C4555" s="27"/>
      <c r="D4555" s="28"/>
      <c r="E4555" s="27"/>
      <c r="F4555" s="27"/>
      <c r="G4555" s="33" t="s">
        <v>10441</v>
      </c>
      <c r="H4555" s="33" t="s">
        <v>10442</v>
      </c>
    </row>
    <row r="4556" spans="1:8" x14ac:dyDescent="0.35">
      <c r="A4556" s="27"/>
      <c r="B4556" s="28"/>
      <c r="C4556" s="27"/>
      <c r="D4556" s="28"/>
      <c r="E4556" s="27"/>
      <c r="F4556" s="27"/>
      <c r="G4556" s="33" t="s">
        <v>10443</v>
      </c>
      <c r="H4556" s="33" t="s">
        <v>10444</v>
      </c>
    </row>
    <row r="4557" spans="1:8" x14ac:dyDescent="0.35">
      <c r="A4557" s="27"/>
      <c r="B4557" s="28"/>
      <c r="C4557" s="27"/>
      <c r="D4557" s="28"/>
      <c r="E4557" s="27"/>
      <c r="F4557" s="27"/>
      <c r="G4557" s="33" t="s">
        <v>10445</v>
      </c>
      <c r="H4557" s="33" t="s">
        <v>10446</v>
      </c>
    </row>
    <row r="4558" spans="1:8" x14ac:dyDescent="0.35">
      <c r="A4558" s="27"/>
      <c r="B4558" s="28"/>
      <c r="C4558" s="27"/>
      <c r="D4558" s="28"/>
      <c r="E4558" s="27"/>
      <c r="F4558" s="27"/>
      <c r="G4558" s="27" t="s">
        <v>10447</v>
      </c>
      <c r="H4558" s="27" t="s">
        <v>10448</v>
      </c>
    </row>
    <row r="4559" spans="1:8" x14ac:dyDescent="0.35">
      <c r="A4559" s="27"/>
      <c r="B4559" s="28"/>
      <c r="C4559" s="27"/>
      <c r="D4559" s="28"/>
      <c r="E4559" s="27"/>
      <c r="F4559" s="27"/>
      <c r="G4559" s="33" t="s">
        <v>10449</v>
      </c>
      <c r="H4559" s="33" t="s">
        <v>10450</v>
      </c>
    </row>
    <row r="4560" spans="1:8" x14ac:dyDescent="0.35">
      <c r="A4560" s="27"/>
      <c r="B4560" s="28"/>
      <c r="C4560" s="27"/>
      <c r="D4560" s="28"/>
      <c r="E4560" s="27"/>
      <c r="F4560" s="27"/>
      <c r="G4560" s="33" t="s">
        <v>10451</v>
      </c>
      <c r="H4560" s="33" t="s">
        <v>10452</v>
      </c>
    </row>
    <row r="4561" spans="1:8" x14ac:dyDescent="0.35">
      <c r="A4561" s="27"/>
      <c r="B4561" s="28"/>
      <c r="C4561" s="27"/>
      <c r="D4561" s="28"/>
      <c r="E4561" s="31" t="s">
        <v>10453</v>
      </c>
      <c r="F4561" s="31" t="s">
        <v>10454</v>
      </c>
      <c r="G4561" s="27"/>
      <c r="H4561" s="27"/>
    </row>
    <row r="4562" spans="1:8" x14ac:dyDescent="0.35">
      <c r="A4562" s="27"/>
      <c r="B4562" s="28"/>
      <c r="C4562" s="27"/>
      <c r="D4562" s="28"/>
      <c r="E4562" s="27"/>
      <c r="F4562" s="27"/>
      <c r="G4562" s="33" t="s">
        <v>10455</v>
      </c>
      <c r="H4562" s="33" t="s">
        <v>10456</v>
      </c>
    </row>
    <row r="4563" spans="1:8" x14ac:dyDescent="0.35">
      <c r="A4563" s="27"/>
      <c r="B4563" s="28"/>
      <c r="C4563" s="27"/>
      <c r="D4563" s="28"/>
      <c r="E4563" s="27"/>
      <c r="F4563" s="27"/>
      <c r="G4563" s="33" t="s">
        <v>10457</v>
      </c>
      <c r="H4563" s="33" t="s">
        <v>10458</v>
      </c>
    </row>
    <row r="4564" spans="1:8" x14ac:dyDescent="0.35">
      <c r="A4564" s="27"/>
      <c r="B4564" s="28"/>
      <c r="C4564" s="27"/>
      <c r="D4564" s="28"/>
      <c r="E4564" s="27"/>
      <c r="F4564" s="27"/>
      <c r="G4564" s="33" t="s">
        <v>10459</v>
      </c>
      <c r="H4564" s="33" t="s">
        <v>10460</v>
      </c>
    </row>
    <row r="4565" spans="1:8" x14ac:dyDescent="0.35">
      <c r="A4565" s="27"/>
      <c r="B4565" s="28"/>
      <c r="C4565" s="27"/>
      <c r="D4565" s="28"/>
      <c r="E4565" s="27"/>
      <c r="F4565" s="27"/>
      <c r="G4565" s="33" t="s">
        <v>10461</v>
      </c>
      <c r="H4565" s="33" t="s">
        <v>10462</v>
      </c>
    </row>
    <row r="4566" spans="1:8" x14ac:dyDescent="0.35">
      <c r="A4566" s="27"/>
      <c r="B4566" s="28"/>
      <c r="C4566" s="27"/>
      <c r="D4566" s="28"/>
      <c r="E4566" s="31" t="s">
        <v>10463</v>
      </c>
      <c r="F4566" s="31" t="s">
        <v>10464</v>
      </c>
      <c r="G4566" s="27"/>
      <c r="H4566" s="27"/>
    </row>
    <row r="4567" spans="1:8" x14ac:dyDescent="0.35">
      <c r="A4567" s="27"/>
      <c r="B4567" s="28"/>
      <c r="C4567" s="27"/>
      <c r="D4567" s="28"/>
      <c r="E4567" s="27"/>
      <c r="F4567" s="27"/>
      <c r="G4567" s="33" t="s">
        <v>10465</v>
      </c>
      <c r="H4567" s="33" t="s">
        <v>10466</v>
      </c>
    </row>
    <row r="4568" spans="1:8" x14ac:dyDescent="0.35">
      <c r="A4568" s="27"/>
      <c r="B4568" s="28"/>
      <c r="C4568" s="27"/>
      <c r="D4568" s="28"/>
      <c r="E4568" s="27"/>
      <c r="F4568" s="27"/>
      <c r="G4568" s="27" t="s">
        <v>10467</v>
      </c>
      <c r="H4568" s="27" t="s">
        <v>10468</v>
      </c>
    </row>
    <row r="4569" spans="1:8" x14ac:dyDescent="0.35">
      <c r="A4569" s="27"/>
      <c r="B4569" s="28"/>
      <c r="C4569" s="27"/>
      <c r="D4569" s="28"/>
      <c r="E4569" s="27"/>
      <c r="F4569" s="27"/>
      <c r="G4569" s="27" t="s">
        <v>10469</v>
      </c>
      <c r="H4569" s="27" t="s">
        <v>10470</v>
      </c>
    </row>
    <row r="4570" spans="1:8" x14ac:dyDescent="0.35">
      <c r="A4570" s="27"/>
      <c r="B4570" s="28"/>
      <c r="C4570" s="27"/>
      <c r="D4570" s="28"/>
      <c r="E4570" s="27"/>
      <c r="F4570" s="27"/>
      <c r="G4570" s="27" t="s">
        <v>10471</v>
      </c>
      <c r="H4570" s="27" t="s">
        <v>10472</v>
      </c>
    </row>
    <row r="4571" spans="1:8" x14ac:dyDescent="0.35">
      <c r="A4571" s="27"/>
      <c r="B4571" s="28"/>
      <c r="C4571" s="27"/>
      <c r="D4571" s="28"/>
      <c r="E4571" s="27"/>
      <c r="F4571" s="27"/>
      <c r="G4571" s="33" t="s">
        <v>10473</v>
      </c>
      <c r="H4571" s="33" t="s">
        <v>10474</v>
      </c>
    </row>
    <row r="4572" spans="1:8" ht="26" x14ac:dyDescent="0.35">
      <c r="A4572" s="27"/>
      <c r="B4572" s="28"/>
      <c r="C4572" s="27"/>
      <c r="D4572" s="28"/>
      <c r="E4572" s="31" t="s">
        <v>10475</v>
      </c>
      <c r="F4572" s="32" t="s">
        <v>10476</v>
      </c>
      <c r="G4572" s="27"/>
      <c r="H4572" s="27"/>
    </row>
    <row r="4573" spans="1:8" x14ac:dyDescent="0.35">
      <c r="A4573" s="27"/>
      <c r="B4573" s="28"/>
      <c r="C4573" s="27"/>
      <c r="D4573" s="28"/>
      <c r="E4573" s="27"/>
      <c r="F4573" s="27"/>
      <c r="G4573" s="33" t="s">
        <v>10477</v>
      </c>
      <c r="H4573" s="33" t="s">
        <v>10478</v>
      </c>
    </row>
    <row r="4574" spans="1:8" ht="26" x14ac:dyDescent="0.35">
      <c r="A4574" s="27"/>
      <c r="B4574" s="28"/>
      <c r="C4574" s="27"/>
      <c r="D4574" s="28"/>
      <c r="E4574" s="31" t="s">
        <v>10479</v>
      </c>
      <c r="F4574" s="32" t="s">
        <v>10480</v>
      </c>
      <c r="G4574" s="27"/>
      <c r="H4574" s="27"/>
    </row>
    <row r="4575" spans="1:8" x14ac:dyDescent="0.35">
      <c r="A4575" s="27"/>
      <c r="B4575" s="28"/>
      <c r="C4575" s="27"/>
      <c r="D4575" s="28"/>
      <c r="E4575" s="27"/>
      <c r="F4575" s="27"/>
      <c r="G4575" s="33" t="s">
        <v>10481</v>
      </c>
      <c r="H4575" s="33" t="s">
        <v>10482</v>
      </c>
    </row>
    <row r="4576" spans="1:8" x14ac:dyDescent="0.35">
      <c r="A4576" s="27"/>
      <c r="B4576" s="28"/>
      <c r="C4576" s="27"/>
      <c r="D4576" s="28"/>
      <c r="E4576" s="27"/>
      <c r="F4576" s="27"/>
      <c r="G4576" s="33" t="s">
        <v>10483</v>
      </c>
      <c r="H4576" s="33" t="s">
        <v>10484</v>
      </c>
    </row>
    <row r="4577" spans="1:8" x14ac:dyDescent="0.35">
      <c r="A4577" s="27"/>
      <c r="B4577" s="28"/>
      <c r="C4577" s="29" t="s">
        <v>10485</v>
      </c>
      <c r="D4577" s="30" t="s">
        <v>10486</v>
      </c>
      <c r="E4577" s="27"/>
      <c r="F4577" s="27"/>
      <c r="G4577" s="27"/>
      <c r="H4577" s="27"/>
    </row>
    <row r="4578" spans="1:8" x14ac:dyDescent="0.35">
      <c r="A4578" s="27"/>
      <c r="B4578" s="28"/>
      <c r="C4578" s="27"/>
      <c r="D4578" s="28"/>
      <c r="E4578" s="31" t="s">
        <v>10487</v>
      </c>
      <c r="F4578" s="31" t="s">
        <v>10488</v>
      </c>
      <c r="G4578" s="27"/>
      <c r="H4578" s="27"/>
    </row>
    <row r="4579" spans="1:8" x14ac:dyDescent="0.35">
      <c r="A4579" s="27"/>
      <c r="B4579" s="28"/>
      <c r="C4579" s="27"/>
      <c r="D4579" s="28"/>
      <c r="E4579" s="27"/>
      <c r="F4579" s="27"/>
      <c r="G4579" s="33" t="s">
        <v>10489</v>
      </c>
      <c r="H4579" s="33" t="s">
        <v>10490</v>
      </c>
    </row>
    <row r="4580" spans="1:8" x14ac:dyDescent="0.35">
      <c r="A4580" s="27"/>
      <c r="B4580" s="28"/>
      <c r="C4580" s="27"/>
      <c r="D4580" s="28"/>
      <c r="E4580" s="27"/>
      <c r="F4580" s="27"/>
      <c r="G4580" s="33" t="s">
        <v>10491</v>
      </c>
      <c r="H4580" s="33" t="s">
        <v>10492</v>
      </c>
    </row>
    <row r="4581" spans="1:8" x14ac:dyDescent="0.35">
      <c r="A4581" s="27"/>
      <c r="B4581" s="28"/>
      <c r="C4581" s="27"/>
      <c r="D4581" s="28"/>
      <c r="E4581" s="27"/>
      <c r="F4581" s="27"/>
      <c r="G4581" s="33" t="s">
        <v>10493</v>
      </c>
      <c r="H4581" s="33" t="s">
        <v>10494</v>
      </c>
    </row>
    <row r="4582" spans="1:8" x14ac:dyDescent="0.35">
      <c r="A4582" s="27"/>
      <c r="B4582" s="28"/>
      <c r="C4582" s="27"/>
      <c r="D4582" s="28"/>
      <c r="E4582" s="27"/>
      <c r="F4582" s="27"/>
      <c r="G4582" s="33" t="s">
        <v>10495</v>
      </c>
      <c r="H4582" s="33" t="s">
        <v>10496</v>
      </c>
    </row>
    <row r="4583" spans="1:8" ht="26" x14ac:dyDescent="0.35">
      <c r="A4583" s="27"/>
      <c r="B4583" s="28"/>
      <c r="C4583" s="27"/>
      <c r="D4583" s="28"/>
      <c r="E4583" s="31" t="s">
        <v>10497</v>
      </c>
      <c r="F4583" s="32" t="s">
        <v>10498</v>
      </c>
      <c r="G4583" s="27"/>
      <c r="H4583" s="27"/>
    </row>
    <row r="4584" spans="1:8" x14ac:dyDescent="0.35">
      <c r="A4584" s="27"/>
      <c r="B4584" s="28"/>
      <c r="C4584" s="27"/>
      <c r="D4584" s="28"/>
      <c r="E4584" s="27"/>
      <c r="F4584" s="27"/>
      <c r="G4584" s="33" t="s">
        <v>10499</v>
      </c>
      <c r="H4584" s="33" t="s">
        <v>10500</v>
      </c>
    </row>
    <row r="4585" spans="1:8" x14ac:dyDescent="0.35">
      <c r="A4585" s="27"/>
      <c r="B4585" s="28"/>
      <c r="C4585" s="27"/>
      <c r="D4585" s="28"/>
      <c r="E4585" s="27"/>
      <c r="F4585" s="27"/>
      <c r="G4585" s="33" t="s">
        <v>10501</v>
      </c>
      <c r="H4585" s="33" t="s">
        <v>10502</v>
      </c>
    </row>
    <row r="4586" spans="1:8" x14ac:dyDescent="0.35">
      <c r="A4586" s="27"/>
      <c r="B4586" s="28"/>
      <c r="C4586" s="27"/>
      <c r="D4586" s="28"/>
      <c r="E4586" s="27"/>
      <c r="F4586" s="27"/>
      <c r="G4586" s="33" t="s">
        <v>10503</v>
      </c>
      <c r="H4586" s="33" t="s">
        <v>10504</v>
      </c>
    </row>
    <row r="4587" spans="1:8" x14ac:dyDescent="0.35">
      <c r="A4587" s="27"/>
      <c r="B4587" s="28"/>
      <c r="C4587" s="27"/>
      <c r="D4587" s="28"/>
      <c r="E4587" s="27"/>
      <c r="F4587" s="27"/>
      <c r="G4587" s="33" t="s">
        <v>10505</v>
      </c>
      <c r="H4587" s="33" t="s">
        <v>10506</v>
      </c>
    </row>
    <row r="4588" spans="1:8" x14ac:dyDescent="0.35">
      <c r="A4588" s="27"/>
      <c r="B4588" s="28"/>
      <c r="C4588" s="27"/>
      <c r="D4588" s="28"/>
      <c r="E4588" s="27"/>
      <c r="F4588" s="27"/>
      <c r="G4588" s="33" t="s">
        <v>10507</v>
      </c>
      <c r="H4588" s="33" t="s">
        <v>10508</v>
      </c>
    </row>
    <row r="4589" spans="1:8" x14ac:dyDescent="0.35">
      <c r="A4589" s="27"/>
      <c r="B4589" s="28"/>
      <c r="C4589" s="27"/>
      <c r="D4589" s="28"/>
      <c r="E4589" s="27"/>
      <c r="F4589" s="27"/>
      <c r="G4589" s="33" t="s">
        <v>10509</v>
      </c>
      <c r="H4589" s="33" t="s">
        <v>10510</v>
      </c>
    </row>
    <row r="4590" spans="1:8" x14ac:dyDescent="0.35">
      <c r="A4590" s="27"/>
      <c r="B4590" s="28"/>
      <c r="C4590" s="27"/>
      <c r="D4590" s="28"/>
      <c r="E4590" s="27"/>
      <c r="F4590" s="27"/>
      <c r="G4590" s="27" t="s">
        <v>10511</v>
      </c>
      <c r="H4590" s="27" t="s">
        <v>10512</v>
      </c>
    </row>
    <row r="4591" spans="1:8" x14ac:dyDescent="0.35">
      <c r="A4591" s="27"/>
      <c r="B4591" s="28"/>
      <c r="C4591" s="27"/>
      <c r="D4591" s="28"/>
      <c r="E4591" s="27"/>
      <c r="F4591" s="27"/>
      <c r="G4591" s="27" t="s">
        <v>10513</v>
      </c>
      <c r="H4591" s="27" t="s">
        <v>10514</v>
      </c>
    </row>
    <row r="4592" spans="1:8" x14ac:dyDescent="0.35">
      <c r="A4592" s="27"/>
      <c r="B4592" s="28"/>
      <c r="C4592" s="27"/>
      <c r="D4592" s="28"/>
      <c r="E4592" s="31" t="s">
        <v>10515</v>
      </c>
      <c r="F4592" s="31" t="s">
        <v>10516</v>
      </c>
      <c r="G4592" s="27"/>
      <c r="H4592" s="27"/>
    </row>
    <row r="4593" spans="1:8" x14ac:dyDescent="0.35">
      <c r="A4593" s="27"/>
      <c r="B4593" s="28"/>
      <c r="C4593" s="27"/>
      <c r="D4593" s="28"/>
      <c r="E4593" s="27"/>
      <c r="F4593" s="27"/>
      <c r="G4593" s="33" t="s">
        <v>10517</v>
      </c>
      <c r="H4593" s="33" t="s">
        <v>10518</v>
      </c>
    </row>
    <row r="4594" spans="1:8" x14ac:dyDescent="0.35">
      <c r="A4594" s="27"/>
      <c r="B4594" s="28"/>
      <c r="C4594" s="27"/>
      <c r="D4594" s="28"/>
      <c r="E4594" s="31" t="s">
        <v>10519</v>
      </c>
      <c r="F4594" s="31" t="s">
        <v>10520</v>
      </c>
      <c r="G4594" s="27"/>
      <c r="H4594" s="27"/>
    </row>
    <row r="4595" spans="1:8" x14ac:dyDescent="0.35">
      <c r="A4595" s="27"/>
      <c r="B4595" s="28"/>
      <c r="C4595" s="27"/>
      <c r="D4595" s="28"/>
      <c r="E4595" s="27"/>
      <c r="F4595" s="27"/>
      <c r="G4595" s="33" t="s">
        <v>10521</v>
      </c>
      <c r="H4595" s="33" t="s">
        <v>10522</v>
      </c>
    </row>
    <row r="4596" spans="1:8" x14ac:dyDescent="0.35">
      <c r="A4596" s="27"/>
      <c r="B4596" s="28"/>
      <c r="C4596" s="27"/>
      <c r="D4596" s="28"/>
      <c r="E4596" s="27"/>
      <c r="F4596" s="27"/>
      <c r="G4596" s="27" t="s">
        <v>10523</v>
      </c>
      <c r="H4596" s="27" t="s">
        <v>10524</v>
      </c>
    </row>
    <row r="4597" spans="1:8" x14ac:dyDescent="0.35">
      <c r="A4597" s="27"/>
      <c r="B4597" s="28"/>
      <c r="C4597" s="27"/>
      <c r="D4597" s="28"/>
      <c r="E4597" s="27"/>
      <c r="F4597" s="27"/>
      <c r="G4597" s="27" t="s">
        <v>10525</v>
      </c>
      <c r="H4597" s="27" t="s">
        <v>10526</v>
      </c>
    </row>
    <row r="4598" spans="1:8" x14ac:dyDescent="0.35">
      <c r="A4598" s="27"/>
      <c r="B4598" s="28"/>
      <c r="C4598" s="27"/>
      <c r="D4598" s="28"/>
      <c r="E4598" s="27"/>
      <c r="F4598" s="27"/>
      <c r="G4598" s="27" t="s">
        <v>10527</v>
      </c>
      <c r="H4598" s="27" t="s">
        <v>10528</v>
      </c>
    </row>
    <row r="4599" spans="1:8" x14ac:dyDescent="0.35">
      <c r="A4599" s="27"/>
      <c r="B4599" s="28"/>
      <c r="C4599" s="27"/>
      <c r="D4599" s="28"/>
      <c r="E4599" s="27"/>
      <c r="F4599" s="27"/>
      <c r="G4599" s="27" t="s">
        <v>10529</v>
      </c>
      <c r="H4599" s="27" t="s">
        <v>10530</v>
      </c>
    </row>
    <row r="4600" spans="1:8" x14ac:dyDescent="0.35">
      <c r="A4600" s="27"/>
      <c r="B4600" s="28"/>
      <c r="C4600" s="27"/>
      <c r="D4600" s="28"/>
      <c r="E4600" s="27"/>
      <c r="F4600" s="27"/>
      <c r="G4600" s="27" t="s">
        <v>10531</v>
      </c>
      <c r="H4600" s="27" t="s">
        <v>10532</v>
      </c>
    </row>
    <row r="4601" spans="1:8" x14ac:dyDescent="0.35">
      <c r="A4601" s="27"/>
      <c r="B4601" s="28"/>
      <c r="C4601" s="27"/>
      <c r="D4601" s="28"/>
      <c r="E4601" s="27"/>
      <c r="F4601" s="27"/>
      <c r="G4601" s="27" t="s">
        <v>10533</v>
      </c>
      <c r="H4601" s="27" t="s">
        <v>10534</v>
      </c>
    </row>
    <row r="4602" spans="1:8" x14ac:dyDescent="0.35">
      <c r="A4602" s="27"/>
      <c r="B4602" s="28"/>
      <c r="C4602" s="27"/>
      <c r="D4602" s="28"/>
      <c r="E4602" s="27"/>
      <c r="F4602" s="27"/>
      <c r="G4602" s="33" t="s">
        <v>10535</v>
      </c>
      <c r="H4602" s="33" t="s">
        <v>10536</v>
      </c>
    </row>
    <row r="4603" spans="1:8" x14ac:dyDescent="0.35">
      <c r="A4603" s="27"/>
      <c r="B4603" s="28"/>
      <c r="C4603" s="27"/>
      <c r="D4603" s="28"/>
      <c r="E4603" s="27"/>
      <c r="F4603" s="27"/>
      <c r="G4603" s="27" t="s">
        <v>10537</v>
      </c>
      <c r="H4603" s="27" t="s">
        <v>10538</v>
      </c>
    </row>
    <row r="4604" spans="1:8" x14ac:dyDescent="0.35">
      <c r="A4604" s="27"/>
      <c r="B4604" s="28"/>
      <c r="C4604" s="27"/>
      <c r="D4604" s="28"/>
      <c r="E4604" s="27"/>
      <c r="F4604" s="27"/>
      <c r="G4604" s="27" t="s">
        <v>10539</v>
      </c>
      <c r="H4604" s="27" t="s">
        <v>10540</v>
      </c>
    </row>
    <row r="4605" spans="1:8" x14ac:dyDescent="0.35">
      <c r="A4605" s="27"/>
      <c r="B4605" s="28"/>
      <c r="C4605" s="27"/>
      <c r="D4605" s="28"/>
      <c r="E4605" s="27"/>
      <c r="F4605" s="27"/>
      <c r="G4605" s="27" t="s">
        <v>10541</v>
      </c>
      <c r="H4605" s="27" t="s">
        <v>10542</v>
      </c>
    </row>
    <row r="4606" spans="1:8" x14ac:dyDescent="0.35">
      <c r="A4606" s="27"/>
      <c r="B4606" s="28"/>
      <c r="C4606" s="27"/>
      <c r="D4606" s="28"/>
      <c r="E4606" s="27"/>
      <c r="F4606" s="27"/>
      <c r="G4606" s="27" t="s">
        <v>10543</v>
      </c>
      <c r="H4606" s="27" t="s">
        <v>10544</v>
      </c>
    </row>
    <row r="4607" spans="1:8" x14ac:dyDescent="0.35">
      <c r="A4607" s="27"/>
      <c r="B4607" s="28"/>
      <c r="C4607" s="27"/>
      <c r="D4607" s="28"/>
      <c r="E4607" s="27"/>
      <c r="F4607" s="27"/>
      <c r="G4607" s="27" t="s">
        <v>10545</v>
      </c>
      <c r="H4607" s="27" t="s">
        <v>10546</v>
      </c>
    </row>
    <row r="4608" spans="1:8" x14ac:dyDescent="0.35">
      <c r="A4608" s="27"/>
      <c r="B4608" s="28"/>
      <c r="C4608" s="27"/>
      <c r="D4608" s="28"/>
      <c r="E4608" s="27"/>
      <c r="F4608" s="27"/>
      <c r="G4608" s="33" t="s">
        <v>10547</v>
      </c>
      <c r="H4608" s="33" t="s">
        <v>10548</v>
      </c>
    </row>
    <row r="4609" spans="1:8" x14ac:dyDescent="0.35">
      <c r="A4609" s="27"/>
      <c r="B4609" s="28"/>
      <c r="C4609" s="27"/>
      <c r="D4609" s="28"/>
      <c r="E4609" s="27"/>
      <c r="F4609" s="27"/>
      <c r="G4609" s="27" t="s">
        <v>10549</v>
      </c>
      <c r="H4609" s="27" t="s">
        <v>10550</v>
      </c>
    </row>
    <row r="4610" spans="1:8" x14ac:dyDescent="0.35">
      <c r="A4610" s="27"/>
      <c r="B4610" s="28"/>
      <c r="C4610" s="27"/>
      <c r="D4610" s="28"/>
      <c r="E4610" s="27"/>
      <c r="F4610" s="27"/>
      <c r="G4610" s="27" t="s">
        <v>10551</v>
      </c>
      <c r="H4610" s="27" t="s">
        <v>10552</v>
      </c>
    </row>
    <row r="4611" spans="1:8" x14ac:dyDescent="0.35">
      <c r="A4611" s="27"/>
      <c r="B4611" s="28"/>
      <c r="C4611" s="27"/>
      <c r="D4611" s="28"/>
      <c r="E4611" s="27"/>
      <c r="F4611" s="27"/>
      <c r="G4611" s="27" t="s">
        <v>10553</v>
      </c>
      <c r="H4611" s="27" t="s">
        <v>10554</v>
      </c>
    </row>
    <row r="4612" spans="1:8" x14ac:dyDescent="0.35">
      <c r="A4612" s="27"/>
      <c r="B4612" s="28"/>
      <c r="C4612" s="27"/>
      <c r="D4612" s="28"/>
      <c r="E4612" s="27"/>
      <c r="F4612" s="27"/>
      <c r="G4612" s="27" t="s">
        <v>10555</v>
      </c>
      <c r="H4612" s="27" t="s">
        <v>10556</v>
      </c>
    </row>
    <row r="4613" spans="1:8" x14ac:dyDescent="0.35">
      <c r="A4613" s="27"/>
      <c r="B4613" s="28"/>
      <c r="C4613" s="27"/>
      <c r="D4613" s="28"/>
      <c r="E4613" s="27"/>
      <c r="F4613" s="27"/>
      <c r="G4613" s="27" t="s">
        <v>10557</v>
      </c>
      <c r="H4613" s="27" t="s">
        <v>10558</v>
      </c>
    </row>
    <row r="4614" spans="1:8" x14ac:dyDescent="0.35">
      <c r="A4614" s="27"/>
      <c r="B4614" s="28"/>
      <c r="C4614" s="27"/>
      <c r="D4614" s="28"/>
      <c r="E4614" s="27"/>
      <c r="F4614" s="27"/>
      <c r="G4614" s="27" t="s">
        <v>10559</v>
      </c>
      <c r="H4614" s="27" t="s">
        <v>10560</v>
      </c>
    </row>
    <row r="4615" spans="1:8" x14ac:dyDescent="0.35">
      <c r="A4615" s="27"/>
      <c r="B4615" s="28"/>
      <c r="C4615" s="27"/>
      <c r="D4615" s="28"/>
      <c r="E4615" s="27"/>
      <c r="F4615" s="27"/>
      <c r="G4615" s="33" t="s">
        <v>10561</v>
      </c>
      <c r="H4615" s="33" t="s">
        <v>10562</v>
      </c>
    </row>
    <row r="4616" spans="1:8" x14ac:dyDescent="0.35">
      <c r="A4616" s="27"/>
      <c r="B4616" s="28"/>
      <c r="C4616" s="27"/>
      <c r="D4616" s="28"/>
      <c r="E4616" s="27"/>
      <c r="F4616" s="27"/>
      <c r="G4616" s="27" t="s">
        <v>10563</v>
      </c>
      <c r="H4616" s="27" t="s">
        <v>10564</v>
      </c>
    </row>
    <row r="4617" spans="1:8" x14ac:dyDescent="0.35">
      <c r="A4617" s="27"/>
      <c r="B4617" s="28"/>
      <c r="C4617" s="27"/>
      <c r="D4617" s="28"/>
      <c r="E4617" s="27"/>
      <c r="F4617" s="27"/>
      <c r="G4617" s="27" t="s">
        <v>10565</v>
      </c>
      <c r="H4617" s="27" t="s">
        <v>10566</v>
      </c>
    </row>
    <row r="4618" spans="1:8" x14ac:dyDescent="0.35">
      <c r="A4618" s="27"/>
      <c r="B4618" s="28"/>
      <c r="C4618" s="27"/>
      <c r="D4618" s="28"/>
      <c r="E4618" s="27"/>
      <c r="F4618" s="27"/>
      <c r="G4618" s="27" t="s">
        <v>10567</v>
      </c>
      <c r="H4618" s="27" t="s">
        <v>10568</v>
      </c>
    </row>
    <row r="4619" spans="1:8" x14ac:dyDescent="0.35">
      <c r="A4619" s="27"/>
      <c r="B4619" s="28"/>
      <c r="C4619" s="27"/>
      <c r="D4619" s="28"/>
      <c r="E4619" s="27"/>
      <c r="F4619" s="27"/>
      <c r="G4619" s="27" t="s">
        <v>10569</v>
      </c>
      <c r="H4619" s="27" t="s">
        <v>10570</v>
      </c>
    </row>
    <row r="4620" spans="1:8" x14ac:dyDescent="0.35">
      <c r="A4620" s="27"/>
      <c r="B4620" s="28"/>
      <c r="C4620" s="27"/>
      <c r="D4620" s="28"/>
      <c r="E4620" s="27"/>
      <c r="F4620" s="27"/>
      <c r="G4620" s="27" t="s">
        <v>10571</v>
      </c>
      <c r="H4620" s="27" t="s">
        <v>10572</v>
      </c>
    </row>
    <row r="4621" spans="1:8" x14ac:dyDescent="0.35">
      <c r="A4621" s="27"/>
      <c r="B4621" s="28"/>
      <c r="C4621" s="27"/>
      <c r="D4621" s="28"/>
      <c r="E4621" s="27"/>
      <c r="F4621" s="27"/>
      <c r="G4621" s="27" t="s">
        <v>10573</v>
      </c>
      <c r="H4621" s="27" t="s">
        <v>10574</v>
      </c>
    </row>
    <row r="4622" spans="1:8" ht="26" x14ac:dyDescent="0.35">
      <c r="A4622" s="27"/>
      <c r="B4622" s="28"/>
      <c r="C4622" s="29" t="s">
        <v>10575</v>
      </c>
      <c r="D4622" s="30" t="s">
        <v>10576</v>
      </c>
      <c r="E4622" s="27"/>
      <c r="F4622" s="27"/>
      <c r="G4622" s="27"/>
      <c r="H4622" s="27"/>
    </row>
    <row r="4623" spans="1:8" x14ac:dyDescent="0.35">
      <c r="A4623" s="27"/>
      <c r="B4623" s="28"/>
      <c r="C4623" s="27"/>
      <c r="D4623" s="28"/>
      <c r="E4623" s="31" t="s">
        <v>10577</v>
      </c>
      <c r="F4623" s="31" t="s">
        <v>10578</v>
      </c>
      <c r="G4623" s="27"/>
      <c r="H4623" s="27"/>
    </row>
    <row r="4624" spans="1:8" x14ac:dyDescent="0.35">
      <c r="A4624" s="27"/>
      <c r="B4624" s="28"/>
      <c r="C4624" s="27"/>
      <c r="D4624" s="28"/>
      <c r="E4624" s="31" t="s">
        <v>10579</v>
      </c>
      <c r="F4624" s="31" t="s">
        <v>10580</v>
      </c>
      <c r="G4624" s="27"/>
      <c r="H4624" s="27"/>
    </row>
    <row r="4625" spans="1:8" x14ac:dyDescent="0.35">
      <c r="A4625" s="27"/>
      <c r="B4625" s="28"/>
      <c r="C4625" s="27"/>
      <c r="D4625" s="28"/>
      <c r="E4625" s="31" t="s">
        <v>10581</v>
      </c>
      <c r="F4625" s="31" t="s">
        <v>10582</v>
      </c>
      <c r="G4625" s="27"/>
      <c r="H4625" s="27"/>
    </row>
    <row r="4626" spans="1:8" x14ac:dyDescent="0.35">
      <c r="A4626" s="27"/>
      <c r="B4626" s="28"/>
      <c r="C4626" s="27"/>
      <c r="D4626" s="28"/>
      <c r="E4626" s="27"/>
      <c r="F4626" s="27"/>
      <c r="G4626" s="33" t="s">
        <v>10583</v>
      </c>
      <c r="H4626" s="33" t="s">
        <v>10584</v>
      </c>
    </row>
    <row r="4627" spans="1:8" x14ac:dyDescent="0.35">
      <c r="A4627" s="27"/>
      <c r="B4627" s="28"/>
      <c r="C4627" s="27"/>
      <c r="D4627" s="28"/>
      <c r="E4627" s="31" t="s">
        <v>10585</v>
      </c>
      <c r="F4627" s="31" t="s">
        <v>10586</v>
      </c>
      <c r="G4627" s="27"/>
      <c r="H4627" s="27"/>
    </row>
    <row r="4628" spans="1:8" x14ac:dyDescent="0.35">
      <c r="A4628" s="27"/>
      <c r="B4628" s="28"/>
      <c r="C4628" s="27"/>
      <c r="D4628" s="28"/>
      <c r="E4628" s="31" t="s">
        <v>10587</v>
      </c>
      <c r="F4628" s="31" t="s">
        <v>10588</v>
      </c>
      <c r="G4628" s="27"/>
      <c r="H4628" s="27"/>
    </row>
    <row r="4629" spans="1:8" ht="51" x14ac:dyDescent="0.35">
      <c r="A4629" s="27"/>
      <c r="B4629" s="28"/>
      <c r="C4629" s="29" t="s">
        <v>10589</v>
      </c>
      <c r="D4629" s="30" t="s">
        <v>10590</v>
      </c>
      <c r="E4629" s="27"/>
      <c r="F4629" s="27"/>
      <c r="G4629" s="27"/>
      <c r="H4629" s="27"/>
    </row>
    <row r="4630" spans="1:8" ht="26" x14ac:dyDescent="0.35">
      <c r="A4630" s="27"/>
      <c r="B4630" s="28"/>
      <c r="C4630" s="27"/>
      <c r="D4630" s="28"/>
      <c r="E4630" s="31" t="s">
        <v>10591</v>
      </c>
      <c r="F4630" s="32" t="s">
        <v>10592</v>
      </c>
      <c r="G4630" s="27"/>
      <c r="H4630" s="27"/>
    </row>
    <row r="4631" spans="1:8" ht="26" x14ac:dyDescent="0.35">
      <c r="A4631" s="27"/>
      <c r="B4631" s="28"/>
      <c r="C4631" s="27"/>
      <c r="D4631" s="28"/>
      <c r="E4631" s="31" t="s">
        <v>10593</v>
      </c>
      <c r="F4631" s="32" t="s">
        <v>10594</v>
      </c>
      <c r="G4631" s="27"/>
      <c r="H4631" s="27"/>
    </row>
    <row r="4632" spans="1:8" x14ac:dyDescent="0.35">
      <c r="A4632" s="27"/>
      <c r="B4632" s="28"/>
      <c r="C4632" s="27"/>
      <c r="D4632" s="28"/>
      <c r="E4632" s="27"/>
      <c r="F4632" s="27"/>
      <c r="G4632" s="33" t="s">
        <v>10595</v>
      </c>
      <c r="H4632" s="33" t="s">
        <v>10596</v>
      </c>
    </row>
    <row r="4633" spans="1:8" x14ac:dyDescent="0.35">
      <c r="A4633" s="27"/>
      <c r="B4633" s="28"/>
      <c r="C4633" s="27"/>
      <c r="D4633" s="28"/>
      <c r="E4633" s="27"/>
      <c r="F4633" s="27"/>
      <c r="G4633" s="33" t="s">
        <v>10597</v>
      </c>
      <c r="H4633" s="33" t="s">
        <v>10598</v>
      </c>
    </row>
    <row r="4634" spans="1:8" ht="26" x14ac:dyDescent="0.35">
      <c r="A4634" s="27"/>
      <c r="B4634" s="28"/>
      <c r="C4634" s="29" t="s">
        <v>10599</v>
      </c>
      <c r="D4634" s="30" t="s">
        <v>10600</v>
      </c>
      <c r="E4634" s="27"/>
      <c r="F4634" s="27"/>
      <c r="G4634" s="27"/>
      <c r="H4634" s="27"/>
    </row>
    <row r="4635" spans="1:8" ht="26" x14ac:dyDescent="0.35">
      <c r="A4635" s="27"/>
      <c r="B4635" s="28"/>
      <c r="C4635" s="27"/>
      <c r="D4635" s="28"/>
      <c r="E4635" s="31" t="s">
        <v>10601</v>
      </c>
      <c r="F4635" s="32" t="s">
        <v>10602</v>
      </c>
      <c r="G4635" s="27"/>
      <c r="H4635" s="27"/>
    </row>
    <row r="4636" spans="1:8" x14ac:dyDescent="0.35">
      <c r="A4636" s="27"/>
      <c r="B4636" s="28"/>
      <c r="C4636" s="27"/>
      <c r="D4636" s="28"/>
      <c r="E4636" s="27"/>
      <c r="F4636" s="27"/>
      <c r="G4636" s="33" t="s">
        <v>10603</v>
      </c>
      <c r="H4636" s="33" t="s">
        <v>10604</v>
      </c>
    </row>
    <row r="4637" spans="1:8" x14ac:dyDescent="0.35">
      <c r="A4637" s="27"/>
      <c r="B4637" s="28"/>
      <c r="C4637" s="27"/>
      <c r="D4637" s="28"/>
      <c r="E4637" s="27"/>
      <c r="F4637" s="27"/>
      <c r="G4637" s="33" t="s">
        <v>10605</v>
      </c>
      <c r="H4637" s="33" t="s">
        <v>10606</v>
      </c>
    </row>
    <row r="4638" spans="1:8" ht="26" x14ac:dyDescent="0.35">
      <c r="A4638" s="27"/>
      <c r="B4638" s="28"/>
      <c r="C4638" s="27"/>
      <c r="D4638" s="28"/>
      <c r="E4638" s="31" t="s">
        <v>10607</v>
      </c>
      <c r="F4638" s="32" t="s">
        <v>10608</v>
      </c>
      <c r="G4638" s="27"/>
      <c r="H4638" s="27"/>
    </row>
    <row r="4639" spans="1:8" x14ac:dyDescent="0.35">
      <c r="A4639" s="27"/>
      <c r="B4639" s="28"/>
      <c r="C4639" s="27"/>
      <c r="D4639" s="28"/>
      <c r="E4639" s="27"/>
      <c r="F4639" s="27"/>
      <c r="G4639" s="33" t="s">
        <v>10609</v>
      </c>
      <c r="H4639" s="33" t="s">
        <v>10610</v>
      </c>
    </row>
    <row r="4640" spans="1:8" x14ac:dyDescent="0.35">
      <c r="A4640" s="27"/>
      <c r="B4640" s="28"/>
      <c r="C4640" s="27"/>
      <c r="D4640" s="28"/>
      <c r="E4640" s="27"/>
      <c r="F4640" s="27"/>
      <c r="G4640" s="33" t="s">
        <v>10611</v>
      </c>
      <c r="H4640" s="33" t="s">
        <v>10612</v>
      </c>
    </row>
    <row r="4641" spans="1:8" x14ac:dyDescent="0.35">
      <c r="A4641" s="27"/>
      <c r="B4641" s="28"/>
      <c r="C4641" s="27"/>
      <c r="D4641" s="28"/>
      <c r="E4641" s="27"/>
      <c r="F4641" s="27"/>
      <c r="G4641" s="33" t="s">
        <v>10613</v>
      </c>
      <c r="H4641" s="33" t="s">
        <v>10614</v>
      </c>
    </row>
    <row r="4642" spans="1:8" ht="26" x14ac:dyDescent="0.35">
      <c r="A4642" s="27"/>
      <c r="B4642" s="28"/>
      <c r="C4642" s="27"/>
      <c r="D4642" s="28"/>
      <c r="E4642" s="31" t="s">
        <v>10615</v>
      </c>
      <c r="F4642" s="32" t="s">
        <v>10616</v>
      </c>
      <c r="G4642" s="27"/>
      <c r="H4642" s="27"/>
    </row>
    <row r="4643" spans="1:8" x14ac:dyDescent="0.35">
      <c r="A4643" s="27"/>
      <c r="B4643" s="28"/>
      <c r="C4643" s="27"/>
      <c r="D4643" s="28"/>
      <c r="E4643" s="27"/>
      <c r="F4643" s="27"/>
      <c r="G4643" s="33" t="s">
        <v>10617</v>
      </c>
      <c r="H4643" s="33" t="s">
        <v>10618</v>
      </c>
    </row>
    <row r="4644" spans="1:8" x14ac:dyDescent="0.35">
      <c r="A4644" s="27"/>
      <c r="B4644" s="28"/>
      <c r="C4644" s="27"/>
      <c r="D4644" s="28"/>
      <c r="E4644" s="27"/>
      <c r="F4644" s="27"/>
      <c r="G4644" s="33" t="s">
        <v>10619</v>
      </c>
      <c r="H4644" s="33" t="s">
        <v>10620</v>
      </c>
    </row>
    <row r="4645" spans="1:8" ht="26" x14ac:dyDescent="0.35">
      <c r="A4645" s="27"/>
      <c r="B4645" s="28"/>
      <c r="C4645" s="27"/>
      <c r="D4645" s="28"/>
      <c r="E4645" s="31" t="s">
        <v>10621</v>
      </c>
      <c r="F4645" s="32" t="s">
        <v>10622</v>
      </c>
      <c r="G4645" s="27"/>
      <c r="H4645" s="27"/>
    </row>
    <row r="4646" spans="1:8" x14ac:dyDescent="0.35">
      <c r="A4646" s="27"/>
      <c r="B4646" s="28"/>
      <c r="C4646" s="27"/>
      <c r="D4646" s="28"/>
      <c r="E4646" s="27"/>
      <c r="F4646" s="27"/>
      <c r="G4646" s="33" t="s">
        <v>10623</v>
      </c>
      <c r="H4646" s="33" t="s">
        <v>10624</v>
      </c>
    </row>
    <row r="4647" spans="1:8" x14ac:dyDescent="0.35">
      <c r="A4647" s="27"/>
      <c r="B4647" s="28"/>
      <c r="C4647" s="27"/>
      <c r="D4647" s="28"/>
      <c r="E4647" s="27"/>
      <c r="F4647" s="27"/>
      <c r="G4647" s="33" t="s">
        <v>10625</v>
      </c>
      <c r="H4647" s="33" t="s">
        <v>10626</v>
      </c>
    </row>
    <row r="4648" spans="1:8" x14ac:dyDescent="0.35">
      <c r="A4648" s="27"/>
      <c r="B4648" s="28"/>
      <c r="C4648" s="27"/>
      <c r="D4648" s="28"/>
      <c r="E4648" s="27"/>
      <c r="F4648" s="27"/>
      <c r="G4648" s="33" t="s">
        <v>10627</v>
      </c>
      <c r="H4648" s="33" t="s">
        <v>10628</v>
      </c>
    </row>
    <row r="4649" spans="1:8" x14ac:dyDescent="0.35">
      <c r="A4649" s="27"/>
      <c r="B4649" s="28"/>
      <c r="C4649" s="27"/>
      <c r="D4649" s="28"/>
      <c r="E4649" s="27"/>
      <c r="F4649" s="27"/>
      <c r="G4649" s="33" t="s">
        <v>10629</v>
      </c>
      <c r="H4649" s="33" t="s">
        <v>10630</v>
      </c>
    </row>
    <row r="4650" spans="1:8" x14ac:dyDescent="0.35">
      <c r="A4650" s="27"/>
      <c r="B4650" s="28"/>
      <c r="C4650" s="27"/>
      <c r="D4650" s="28"/>
      <c r="E4650" s="27"/>
      <c r="F4650" s="27"/>
      <c r="G4650" s="33" t="s">
        <v>10631</v>
      </c>
      <c r="H4650" s="33" t="s">
        <v>10632</v>
      </c>
    </row>
    <row r="4651" spans="1:8" x14ac:dyDescent="0.35">
      <c r="A4651" s="27"/>
      <c r="B4651" s="28"/>
      <c r="C4651" s="27"/>
      <c r="D4651" s="28"/>
      <c r="E4651" s="27"/>
      <c r="F4651" s="27"/>
      <c r="G4651" s="33" t="s">
        <v>10633</v>
      </c>
      <c r="H4651" s="33" t="s">
        <v>10634</v>
      </c>
    </row>
    <row r="4652" spans="1:8" x14ac:dyDescent="0.35">
      <c r="A4652" s="27"/>
      <c r="B4652" s="28"/>
      <c r="C4652" s="27"/>
      <c r="D4652" s="28"/>
      <c r="E4652" s="27"/>
      <c r="F4652" s="27"/>
      <c r="G4652" s="33" t="s">
        <v>10635</v>
      </c>
      <c r="H4652" s="33" t="s">
        <v>10636</v>
      </c>
    </row>
    <row r="4653" spans="1:8" ht="26" x14ac:dyDescent="0.35">
      <c r="A4653" s="27"/>
      <c r="B4653" s="28"/>
      <c r="C4653" s="27"/>
      <c r="D4653" s="28"/>
      <c r="E4653" s="31" t="s">
        <v>10637</v>
      </c>
      <c r="F4653" s="32" t="s">
        <v>10638</v>
      </c>
      <c r="G4653" s="27"/>
      <c r="H4653" s="27"/>
    </row>
    <row r="4654" spans="1:8" x14ac:dyDescent="0.35">
      <c r="A4654" s="27"/>
      <c r="B4654" s="28"/>
      <c r="C4654" s="27"/>
      <c r="D4654" s="28"/>
      <c r="E4654" s="27"/>
      <c r="F4654" s="27"/>
      <c r="G4654" s="33" t="s">
        <v>10639</v>
      </c>
      <c r="H4654" s="33" t="s">
        <v>10640</v>
      </c>
    </row>
    <row r="4655" spans="1:8" ht="38.5" x14ac:dyDescent="0.35">
      <c r="A4655" s="27"/>
      <c r="B4655" s="28"/>
      <c r="C4655" s="27"/>
      <c r="D4655" s="28"/>
      <c r="E4655" s="31" t="s">
        <v>10641</v>
      </c>
      <c r="F4655" s="32" t="s">
        <v>10642</v>
      </c>
      <c r="G4655" s="27"/>
      <c r="H4655" s="27"/>
    </row>
    <row r="4656" spans="1:8" ht="26" x14ac:dyDescent="0.35">
      <c r="A4656" s="27"/>
      <c r="B4656" s="28"/>
      <c r="C4656" s="27"/>
      <c r="D4656" s="28"/>
      <c r="E4656" s="31" t="s">
        <v>10643</v>
      </c>
      <c r="F4656" s="32" t="s">
        <v>10644</v>
      </c>
      <c r="G4656" s="27"/>
      <c r="H4656" s="27"/>
    </row>
    <row r="4657" spans="1:8" ht="63.5" x14ac:dyDescent="0.35">
      <c r="A4657" s="25" t="s">
        <v>10645</v>
      </c>
      <c r="B4657" s="26" t="s">
        <v>10646</v>
      </c>
      <c r="C4657" s="25" t="s">
        <v>10645</v>
      </c>
      <c r="D4657" s="26" t="s">
        <v>10646</v>
      </c>
      <c r="E4657" s="27"/>
      <c r="F4657" s="27"/>
      <c r="G4657" s="27"/>
      <c r="H4657" s="27"/>
    </row>
    <row r="4658" spans="1:8" x14ac:dyDescent="0.35">
      <c r="A4658" s="27"/>
      <c r="B4658" s="28"/>
      <c r="C4658" s="29" t="s">
        <v>10647</v>
      </c>
      <c r="D4658" s="30" t="s">
        <v>10648</v>
      </c>
      <c r="E4658" s="27"/>
      <c r="F4658" s="27"/>
      <c r="G4658" s="27"/>
      <c r="H4658" s="27"/>
    </row>
    <row r="4659" spans="1:8" ht="26" x14ac:dyDescent="0.35">
      <c r="A4659" s="27"/>
      <c r="B4659" s="28"/>
      <c r="C4659" s="27"/>
      <c r="D4659" s="28"/>
      <c r="E4659" s="31" t="s">
        <v>10649</v>
      </c>
      <c r="F4659" s="32" t="s">
        <v>10650</v>
      </c>
      <c r="G4659" s="27"/>
      <c r="H4659" s="27"/>
    </row>
    <row r="4660" spans="1:8" x14ac:dyDescent="0.35">
      <c r="A4660" s="27"/>
      <c r="B4660" s="28"/>
      <c r="C4660" s="27"/>
      <c r="D4660" s="28"/>
      <c r="E4660" s="27"/>
      <c r="F4660" s="27"/>
      <c r="G4660" s="33" t="s">
        <v>10651</v>
      </c>
      <c r="H4660" s="33" t="s">
        <v>10652</v>
      </c>
    </row>
    <row r="4661" spans="1:8" x14ac:dyDescent="0.35">
      <c r="A4661" s="27"/>
      <c r="B4661" s="28"/>
      <c r="C4661" s="27"/>
      <c r="D4661" s="28"/>
      <c r="E4661" s="27"/>
      <c r="F4661" s="27"/>
      <c r="G4661" s="27" t="s">
        <v>10653</v>
      </c>
      <c r="H4661" s="27" t="s">
        <v>10654</v>
      </c>
    </row>
    <row r="4662" spans="1:8" x14ac:dyDescent="0.35">
      <c r="A4662" s="27"/>
      <c r="B4662" s="28"/>
      <c r="C4662" s="27"/>
      <c r="D4662" s="28"/>
      <c r="E4662" s="27"/>
      <c r="F4662" s="27"/>
      <c r="G4662" s="27" t="s">
        <v>10655</v>
      </c>
      <c r="H4662" s="27" t="s">
        <v>10656</v>
      </c>
    </row>
    <row r="4663" spans="1:8" x14ac:dyDescent="0.35">
      <c r="A4663" s="27"/>
      <c r="B4663" s="28"/>
      <c r="C4663" s="27"/>
      <c r="D4663" s="28"/>
      <c r="E4663" s="27"/>
      <c r="F4663" s="27"/>
      <c r="G4663" s="27" t="s">
        <v>10657</v>
      </c>
      <c r="H4663" s="27" t="s">
        <v>10658</v>
      </c>
    </row>
    <row r="4664" spans="1:8" x14ac:dyDescent="0.35">
      <c r="A4664" s="27"/>
      <c r="B4664" s="28"/>
      <c r="C4664" s="27"/>
      <c r="D4664" s="28"/>
      <c r="E4664" s="27"/>
      <c r="F4664" s="27"/>
      <c r="G4664" s="33" t="s">
        <v>10659</v>
      </c>
      <c r="H4664" s="33" t="s">
        <v>10660</v>
      </c>
    </row>
    <row r="4665" spans="1:8" x14ac:dyDescent="0.35">
      <c r="A4665" s="27"/>
      <c r="B4665" s="28"/>
      <c r="C4665" s="27"/>
      <c r="D4665" s="28"/>
      <c r="E4665" s="27"/>
      <c r="F4665" s="27"/>
      <c r="G4665" s="27" t="s">
        <v>10661</v>
      </c>
      <c r="H4665" s="27" t="s">
        <v>10662</v>
      </c>
    </row>
    <row r="4666" spans="1:8" x14ac:dyDescent="0.35">
      <c r="A4666" s="27"/>
      <c r="B4666" s="28"/>
      <c r="C4666" s="27"/>
      <c r="D4666" s="28"/>
      <c r="E4666" s="27"/>
      <c r="F4666" s="27"/>
      <c r="G4666" s="33" t="s">
        <v>10663</v>
      </c>
      <c r="H4666" s="33" t="s">
        <v>10664</v>
      </c>
    </row>
    <row r="4667" spans="1:8" x14ac:dyDescent="0.35">
      <c r="A4667" s="27"/>
      <c r="B4667" s="28"/>
      <c r="C4667" s="27"/>
      <c r="D4667" s="28"/>
      <c r="E4667" s="27"/>
      <c r="F4667" s="27"/>
      <c r="G4667" s="27" t="s">
        <v>10665</v>
      </c>
      <c r="H4667" s="27" t="s">
        <v>10666</v>
      </c>
    </row>
    <row r="4668" spans="1:8" x14ac:dyDescent="0.35">
      <c r="A4668" s="27"/>
      <c r="B4668" s="28"/>
      <c r="C4668" s="27"/>
      <c r="D4668" s="28"/>
      <c r="E4668" s="27"/>
      <c r="F4668" s="27"/>
      <c r="G4668" s="27" t="s">
        <v>10667</v>
      </c>
      <c r="H4668" s="27" t="s">
        <v>10668</v>
      </c>
    </row>
    <row r="4669" spans="1:8" x14ac:dyDescent="0.35">
      <c r="A4669" s="27"/>
      <c r="B4669" s="28"/>
      <c r="C4669" s="27"/>
      <c r="D4669" s="28"/>
      <c r="E4669" s="27"/>
      <c r="F4669" s="27"/>
      <c r="G4669" s="27" t="s">
        <v>10669</v>
      </c>
      <c r="H4669" s="27" t="s">
        <v>10670</v>
      </c>
    </row>
    <row r="4670" spans="1:8" x14ac:dyDescent="0.35">
      <c r="A4670" s="27"/>
      <c r="B4670" s="28"/>
      <c r="C4670" s="27"/>
      <c r="D4670" s="28"/>
      <c r="E4670" s="27"/>
      <c r="F4670" s="27"/>
      <c r="G4670" s="27" t="s">
        <v>10671</v>
      </c>
      <c r="H4670" s="27" t="s">
        <v>10672</v>
      </c>
    </row>
    <row r="4671" spans="1:8" x14ac:dyDescent="0.35">
      <c r="A4671" s="27"/>
      <c r="B4671" s="28"/>
      <c r="C4671" s="27"/>
      <c r="D4671" s="28"/>
      <c r="E4671" s="27"/>
      <c r="F4671" s="27"/>
      <c r="G4671" s="27" t="s">
        <v>10673</v>
      </c>
      <c r="H4671" s="27" t="s">
        <v>10674</v>
      </c>
    </row>
    <row r="4672" spans="1:8" x14ac:dyDescent="0.35">
      <c r="A4672" s="27"/>
      <c r="B4672" s="28"/>
      <c r="C4672" s="27"/>
      <c r="D4672" s="28"/>
      <c r="E4672" s="27"/>
      <c r="F4672" s="27"/>
      <c r="G4672" s="27" t="s">
        <v>10675</v>
      </c>
      <c r="H4672" s="27" t="s">
        <v>10676</v>
      </c>
    </row>
    <row r="4673" spans="1:8" x14ac:dyDescent="0.35">
      <c r="A4673" s="27"/>
      <c r="B4673" s="28"/>
      <c r="C4673" s="27"/>
      <c r="D4673" s="28"/>
      <c r="E4673" s="27"/>
      <c r="F4673" s="27"/>
      <c r="G4673" s="27" t="s">
        <v>10677</v>
      </c>
      <c r="H4673" s="27" t="s">
        <v>10678</v>
      </c>
    </row>
    <row r="4674" spans="1:8" x14ac:dyDescent="0.35">
      <c r="A4674" s="27"/>
      <c r="B4674" s="28"/>
      <c r="C4674" s="27"/>
      <c r="D4674" s="28"/>
      <c r="E4674" s="27"/>
      <c r="F4674" s="27"/>
      <c r="G4674" s="33" t="s">
        <v>10679</v>
      </c>
      <c r="H4674" s="33" t="s">
        <v>10680</v>
      </c>
    </row>
    <row r="4675" spans="1:8" x14ac:dyDescent="0.35">
      <c r="A4675" s="27"/>
      <c r="B4675" s="28"/>
      <c r="C4675" s="27"/>
      <c r="D4675" s="28"/>
      <c r="E4675" s="27"/>
      <c r="F4675" s="27"/>
      <c r="G4675" s="27" t="s">
        <v>10681</v>
      </c>
      <c r="H4675" s="27" t="s">
        <v>10682</v>
      </c>
    </row>
    <row r="4676" spans="1:8" ht="26" x14ac:dyDescent="0.35">
      <c r="A4676" s="27"/>
      <c r="B4676" s="28"/>
      <c r="C4676" s="27"/>
      <c r="D4676" s="28"/>
      <c r="E4676" s="31" t="s">
        <v>10683</v>
      </c>
      <c r="F4676" s="32" t="s">
        <v>10684</v>
      </c>
      <c r="G4676" s="27"/>
      <c r="H4676" s="27"/>
    </row>
    <row r="4677" spans="1:8" x14ac:dyDescent="0.35">
      <c r="A4677" s="27"/>
      <c r="B4677" s="28"/>
      <c r="C4677" s="27"/>
      <c r="D4677" s="28"/>
      <c r="E4677" s="27"/>
      <c r="F4677" s="27"/>
      <c r="G4677" s="33" t="s">
        <v>10685</v>
      </c>
      <c r="H4677" s="33" t="s">
        <v>10686</v>
      </c>
    </row>
    <row r="4678" spans="1:8" x14ac:dyDescent="0.35">
      <c r="A4678" s="27"/>
      <c r="B4678" s="28"/>
      <c r="C4678" s="27"/>
      <c r="D4678" s="28"/>
      <c r="E4678" s="27"/>
      <c r="F4678" s="27"/>
      <c r="G4678" s="27" t="s">
        <v>10687</v>
      </c>
      <c r="H4678" s="27" t="s">
        <v>10688</v>
      </c>
    </row>
    <row r="4679" spans="1:8" x14ac:dyDescent="0.35">
      <c r="A4679" s="27"/>
      <c r="B4679" s="28"/>
      <c r="C4679" s="27"/>
      <c r="D4679" s="28"/>
      <c r="E4679" s="27"/>
      <c r="F4679" s="27"/>
      <c r="G4679" s="27" t="s">
        <v>10689</v>
      </c>
      <c r="H4679" s="27" t="s">
        <v>10690</v>
      </c>
    </row>
    <row r="4680" spans="1:8" x14ac:dyDescent="0.35">
      <c r="A4680" s="27"/>
      <c r="B4680" s="28"/>
      <c r="C4680" s="27"/>
      <c r="D4680" s="28"/>
      <c r="E4680" s="27"/>
      <c r="F4680" s="27"/>
      <c r="G4680" s="33" t="s">
        <v>10691</v>
      </c>
      <c r="H4680" s="33" t="s">
        <v>10692</v>
      </c>
    </row>
    <row r="4681" spans="1:8" x14ac:dyDescent="0.35">
      <c r="A4681" s="27"/>
      <c r="B4681" s="28"/>
      <c r="C4681" s="27"/>
      <c r="D4681" s="28"/>
      <c r="E4681" s="27"/>
      <c r="F4681" s="27"/>
      <c r="G4681" s="27" t="s">
        <v>10693</v>
      </c>
      <c r="H4681" s="27" t="s">
        <v>10694</v>
      </c>
    </row>
    <row r="4682" spans="1:8" x14ac:dyDescent="0.35">
      <c r="A4682" s="27"/>
      <c r="B4682" s="28"/>
      <c r="C4682" s="27"/>
      <c r="D4682" s="28"/>
      <c r="E4682" s="27"/>
      <c r="F4682" s="27"/>
      <c r="G4682" s="27" t="s">
        <v>10695</v>
      </c>
      <c r="H4682" s="27" t="s">
        <v>10696</v>
      </c>
    </row>
    <row r="4683" spans="1:8" x14ac:dyDescent="0.35">
      <c r="A4683" s="27"/>
      <c r="B4683" s="28"/>
      <c r="C4683" s="27"/>
      <c r="D4683" s="28"/>
      <c r="E4683" s="31" t="s">
        <v>10697</v>
      </c>
      <c r="F4683" s="31" t="s">
        <v>10698</v>
      </c>
      <c r="G4683" s="27"/>
      <c r="H4683" s="27"/>
    </row>
    <row r="4684" spans="1:8" x14ac:dyDescent="0.35">
      <c r="A4684" s="27"/>
      <c r="B4684" s="28"/>
      <c r="C4684" s="27"/>
      <c r="D4684" s="28"/>
      <c r="E4684" s="27"/>
      <c r="F4684" s="27"/>
      <c r="G4684" s="33" t="s">
        <v>10699</v>
      </c>
      <c r="H4684" s="33" t="s">
        <v>10700</v>
      </c>
    </row>
    <row r="4685" spans="1:8" x14ac:dyDescent="0.35">
      <c r="A4685" s="27"/>
      <c r="B4685" s="28"/>
      <c r="C4685" s="27"/>
      <c r="D4685" s="28"/>
      <c r="E4685" s="27"/>
      <c r="F4685" s="27"/>
      <c r="G4685" s="27" t="s">
        <v>10701</v>
      </c>
      <c r="H4685" s="27" t="s">
        <v>10702</v>
      </c>
    </row>
    <row r="4686" spans="1:8" x14ac:dyDescent="0.35">
      <c r="A4686" s="27"/>
      <c r="B4686" s="28"/>
      <c r="C4686" s="27"/>
      <c r="D4686" s="28"/>
      <c r="E4686" s="27"/>
      <c r="F4686" s="27"/>
      <c r="G4686" s="33" t="s">
        <v>10703</v>
      </c>
      <c r="H4686" s="33" t="s">
        <v>10704</v>
      </c>
    </row>
    <row r="4687" spans="1:8" x14ac:dyDescent="0.35">
      <c r="A4687" s="27"/>
      <c r="B4687" s="28"/>
      <c r="C4687" s="27"/>
      <c r="D4687" s="28"/>
      <c r="E4687" s="27"/>
      <c r="F4687" s="27"/>
      <c r="G4687" s="27" t="s">
        <v>10705</v>
      </c>
      <c r="H4687" s="27" t="s">
        <v>10706</v>
      </c>
    </row>
    <row r="4688" spans="1:8" x14ac:dyDescent="0.35">
      <c r="A4688" s="27"/>
      <c r="B4688" s="28"/>
      <c r="C4688" s="27"/>
      <c r="D4688" s="28"/>
      <c r="E4688" s="27"/>
      <c r="F4688" s="27"/>
      <c r="G4688" s="27" t="s">
        <v>10707</v>
      </c>
      <c r="H4688" s="27" t="s">
        <v>10708</v>
      </c>
    </row>
    <row r="4689" spans="1:8" x14ac:dyDescent="0.35">
      <c r="A4689" s="27"/>
      <c r="B4689" s="28"/>
      <c r="C4689" s="27"/>
      <c r="D4689" s="28"/>
      <c r="E4689" s="27"/>
      <c r="F4689" s="27"/>
      <c r="G4689" s="27" t="s">
        <v>10709</v>
      </c>
      <c r="H4689" s="27" t="s">
        <v>10710</v>
      </c>
    </row>
    <row r="4690" spans="1:8" x14ac:dyDescent="0.35">
      <c r="A4690" s="27"/>
      <c r="B4690" s="28"/>
      <c r="C4690" s="27"/>
      <c r="D4690" s="28"/>
      <c r="E4690" s="27"/>
      <c r="F4690" s="27"/>
      <c r="G4690" s="27" t="s">
        <v>10711</v>
      </c>
      <c r="H4690" s="27" t="s">
        <v>10712</v>
      </c>
    </row>
    <row r="4691" spans="1:8" x14ac:dyDescent="0.35">
      <c r="A4691" s="27"/>
      <c r="B4691" s="28"/>
      <c r="C4691" s="27"/>
      <c r="D4691" s="28"/>
      <c r="E4691" s="27"/>
      <c r="F4691" s="27"/>
      <c r="G4691" s="27" t="s">
        <v>10713</v>
      </c>
      <c r="H4691" s="27" t="s">
        <v>10714</v>
      </c>
    </row>
    <row r="4692" spans="1:8" x14ac:dyDescent="0.35">
      <c r="A4692" s="27"/>
      <c r="B4692" s="28"/>
      <c r="C4692" s="27"/>
      <c r="D4692" s="28"/>
      <c r="E4692" s="27"/>
      <c r="F4692" s="27"/>
      <c r="G4692" s="33" t="s">
        <v>10715</v>
      </c>
      <c r="H4692" s="33" t="s">
        <v>10716</v>
      </c>
    </row>
    <row r="4693" spans="1:8" x14ac:dyDescent="0.35">
      <c r="A4693" s="27"/>
      <c r="B4693" s="28"/>
      <c r="C4693" s="27"/>
      <c r="D4693" s="28"/>
      <c r="E4693" s="27"/>
      <c r="F4693" s="27"/>
      <c r="G4693" s="33" t="s">
        <v>10717</v>
      </c>
      <c r="H4693" s="33" t="s">
        <v>10718</v>
      </c>
    </row>
    <row r="4694" spans="1:8" x14ac:dyDescent="0.35">
      <c r="A4694" s="27"/>
      <c r="B4694" s="28"/>
      <c r="C4694" s="27"/>
      <c r="D4694" s="28"/>
      <c r="E4694" s="27"/>
      <c r="F4694" s="27"/>
      <c r="G4694" s="27" t="s">
        <v>10719</v>
      </c>
      <c r="H4694" s="27" t="s">
        <v>10720</v>
      </c>
    </row>
    <row r="4695" spans="1:8" x14ac:dyDescent="0.35">
      <c r="A4695" s="27"/>
      <c r="B4695" s="28"/>
      <c r="C4695" s="27"/>
      <c r="D4695" s="28"/>
      <c r="E4695" s="27"/>
      <c r="F4695" s="27"/>
      <c r="G4695" s="33" t="s">
        <v>10721</v>
      </c>
      <c r="H4695" s="33" t="s">
        <v>10722</v>
      </c>
    </row>
    <row r="4696" spans="1:8" x14ac:dyDescent="0.35">
      <c r="A4696" s="27"/>
      <c r="B4696" s="28"/>
      <c r="C4696" s="27"/>
      <c r="D4696" s="28"/>
      <c r="E4696" s="27"/>
      <c r="F4696" s="27"/>
      <c r="G4696" s="27" t="s">
        <v>10723</v>
      </c>
      <c r="H4696" s="27" t="s">
        <v>10724</v>
      </c>
    </row>
    <row r="4697" spans="1:8" x14ac:dyDescent="0.35">
      <c r="A4697" s="27"/>
      <c r="B4697" s="28"/>
      <c r="C4697" s="27"/>
      <c r="D4697" s="28"/>
      <c r="E4697" s="27"/>
      <c r="F4697" s="27"/>
      <c r="G4697" s="33" t="s">
        <v>10725</v>
      </c>
      <c r="H4697" s="33" t="s">
        <v>10726</v>
      </c>
    </row>
    <row r="4698" spans="1:8" x14ac:dyDescent="0.35">
      <c r="A4698" s="27"/>
      <c r="B4698" s="28"/>
      <c r="C4698" s="27"/>
      <c r="D4698" s="28"/>
      <c r="E4698" s="27"/>
      <c r="F4698" s="27"/>
      <c r="G4698" s="33" t="s">
        <v>10727</v>
      </c>
      <c r="H4698" s="33" t="s">
        <v>10728</v>
      </c>
    </row>
    <row r="4699" spans="1:8" x14ac:dyDescent="0.35">
      <c r="A4699" s="27"/>
      <c r="B4699" s="28"/>
      <c r="C4699" s="27"/>
      <c r="D4699" s="28"/>
      <c r="E4699" s="31" t="s">
        <v>10729</v>
      </c>
      <c r="F4699" s="31" t="s">
        <v>10730</v>
      </c>
      <c r="G4699" s="27"/>
      <c r="H4699" s="27"/>
    </row>
    <row r="4700" spans="1:8" x14ac:dyDescent="0.35">
      <c r="A4700" s="27"/>
      <c r="B4700" s="28"/>
      <c r="C4700" s="27"/>
      <c r="D4700" s="28"/>
      <c r="E4700" s="27"/>
      <c r="F4700" s="27"/>
      <c r="G4700" s="33" t="s">
        <v>10731</v>
      </c>
      <c r="H4700" s="33" t="s">
        <v>10732</v>
      </c>
    </row>
    <row r="4701" spans="1:8" x14ac:dyDescent="0.35">
      <c r="A4701" s="27"/>
      <c r="B4701" s="28"/>
      <c r="C4701" s="27"/>
      <c r="D4701" s="28"/>
      <c r="E4701" s="27"/>
      <c r="F4701" s="27"/>
      <c r="G4701" s="27" t="s">
        <v>10733</v>
      </c>
      <c r="H4701" s="27" t="s">
        <v>10734</v>
      </c>
    </row>
    <row r="4702" spans="1:8" x14ac:dyDescent="0.35">
      <c r="A4702" s="27"/>
      <c r="B4702" s="28"/>
      <c r="C4702" s="27"/>
      <c r="D4702" s="28"/>
      <c r="E4702" s="27"/>
      <c r="F4702" s="27"/>
      <c r="G4702" s="27" t="s">
        <v>10735</v>
      </c>
      <c r="H4702" s="27" t="s">
        <v>10736</v>
      </c>
    </row>
    <row r="4703" spans="1:8" x14ac:dyDescent="0.35">
      <c r="A4703" s="27"/>
      <c r="B4703" s="28"/>
      <c r="C4703" s="27"/>
      <c r="D4703" s="28"/>
      <c r="E4703" s="27"/>
      <c r="F4703" s="27"/>
      <c r="G4703" s="27" t="s">
        <v>10737</v>
      </c>
      <c r="H4703" s="27" t="s">
        <v>10738</v>
      </c>
    </row>
    <row r="4704" spans="1:8" x14ac:dyDescent="0.35">
      <c r="A4704" s="27"/>
      <c r="B4704" s="28"/>
      <c r="C4704" s="27"/>
      <c r="D4704" s="28"/>
      <c r="E4704" s="27"/>
      <c r="F4704" s="27"/>
      <c r="G4704" s="27" t="s">
        <v>10739</v>
      </c>
      <c r="H4704" s="27" t="s">
        <v>10740</v>
      </c>
    </row>
    <row r="4705" spans="1:8" x14ac:dyDescent="0.35">
      <c r="A4705" s="27"/>
      <c r="B4705" s="28"/>
      <c r="C4705" s="27"/>
      <c r="D4705" s="28"/>
      <c r="E4705" s="27"/>
      <c r="F4705" s="27"/>
      <c r="G4705" s="27" t="s">
        <v>10741</v>
      </c>
      <c r="H4705" s="27" t="s">
        <v>10742</v>
      </c>
    </row>
    <row r="4706" spans="1:8" x14ac:dyDescent="0.35">
      <c r="A4706" s="27"/>
      <c r="B4706" s="28"/>
      <c r="C4706" s="27"/>
      <c r="D4706" s="28"/>
      <c r="E4706" s="27"/>
      <c r="F4706" s="27"/>
      <c r="G4706" s="33" t="s">
        <v>10743</v>
      </c>
      <c r="H4706" s="33" t="s">
        <v>10744</v>
      </c>
    </row>
    <row r="4707" spans="1:8" x14ac:dyDescent="0.35">
      <c r="A4707" s="27"/>
      <c r="B4707" s="28"/>
      <c r="C4707" s="27"/>
      <c r="D4707" s="28"/>
      <c r="E4707" s="27"/>
      <c r="F4707" s="27"/>
      <c r="G4707" s="33" t="s">
        <v>10745</v>
      </c>
      <c r="H4707" s="33" t="s">
        <v>10746</v>
      </c>
    </row>
    <row r="4708" spans="1:8" x14ac:dyDescent="0.35">
      <c r="A4708" s="27"/>
      <c r="B4708" s="28"/>
      <c r="C4708" s="27"/>
      <c r="D4708" s="28"/>
      <c r="E4708" s="27"/>
      <c r="F4708" s="27"/>
      <c r="G4708" s="27" t="s">
        <v>10747</v>
      </c>
      <c r="H4708" s="27" t="s">
        <v>10748</v>
      </c>
    </row>
    <row r="4709" spans="1:8" x14ac:dyDescent="0.35">
      <c r="A4709" s="27"/>
      <c r="B4709" s="28"/>
      <c r="C4709" s="27"/>
      <c r="D4709" s="28"/>
      <c r="E4709" s="27"/>
      <c r="F4709" s="27"/>
      <c r="G4709" s="27" t="s">
        <v>10749</v>
      </c>
      <c r="H4709" s="27" t="s">
        <v>10750</v>
      </c>
    </row>
    <row r="4710" spans="1:8" x14ac:dyDescent="0.35">
      <c r="A4710" s="27"/>
      <c r="B4710" s="28"/>
      <c r="C4710" s="27"/>
      <c r="D4710" s="28"/>
      <c r="E4710" s="27"/>
      <c r="F4710" s="27"/>
      <c r="G4710" s="27" t="s">
        <v>10751</v>
      </c>
      <c r="H4710" s="27" t="s">
        <v>10752</v>
      </c>
    </row>
    <row r="4711" spans="1:8" x14ac:dyDescent="0.35">
      <c r="A4711" s="27"/>
      <c r="B4711" s="28"/>
      <c r="C4711" s="27"/>
      <c r="D4711" s="28"/>
      <c r="E4711" s="27"/>
      <c r="F4711" s="27"/>
      <c r="G4711" s="27" t="s">
        <v>10753</v>
      </c>
      <c r="H4711" s="27" t="s">
        <v>10754</v>
      </c>
    </row>
    <row r="4712" spans="1:8" x14ac:dyDescent="0.35">
      <c r="A4712" s="27"/>
      <c r="B4712" s="28"/>
      <c r="C4712" s="27"/>
      <c r="D4712" s="28"/>
      <c r="E4712" s="27"/>
      <c r="F4712" s="27"/>
      <c r="G4712" s="27" t="s">
        <v>10755</v>
      </c>
      <c r="H4712" s="27" t="s">
        <v>10756</v>
      </c>
    </row>
    <row r="4713" spans="1:8" x14ac:dyDescent="0.35">
      <c r="A4713" s="27"/>
      <c r="B4713" s="28"/>
      <c r="C4713" s="27"/>
      <c r="D4713" s="28"/>
      <c r="E4713" s="27"/>
      <c r="F4713" s="27"/>
      <c r="G4713" s="27" t="s">
        <v>10757</v>
      </c>
      <c r="H4713" s="27" t="s">
        <v>10758</v>
      </c>
    </row>
    <row r="4714" spans="1:8" x14ac:dyDescent="0.35">
      <c r="A4714" s="27"/>
      <c r="B4714" s="28"/>
      <c r="C4714" s="27"/>
      <c r="D4714" s="28"/>
      <c r="E4714" s="27"/>
      <c r="F4714" s="27"/>
      <c r="G4714" s="27" t="s">
        <v>10759</v>
      </c>
      <c r="H4714" s="27" t="s">
        <v>10760</v>
      </c>
    </row>
    <row r="4715" spans="1:8" x14ac:dyDescent="0.35">
      <c r="A4715" s="27"/>
      <c r="B4715" s="28"/>
      <c r="C4715" s="27"/>
      <c r="D4715" s="28"/>
      <c r="E4715" s="27"/>
      <c r="F4715" s="27"/>
      <c r="G4715" s="27" t="s">
        <v>10761</v>
      </c>
      <c r="H4715" s="27" t="s">
        <v>10762</v>
      </c>
    </row>
    <row r="4716" spans="1:8" x14ac:dyDescent="0.35">
      <c r="A4716" s="27"/>
      <c r="B4716" s="28"/>
      <c r="C4716" s="27"/>
      <c r="D4716" s="28"/>
      <c r="E4716" s="27"/>
      <c r="F4716" s="27"/>
      <c r="G4716" s="27" t="s">
        <v>10763</v>
      </c>
      <c r="H4716" s="27" t="s">
        <v>10764</v>
      </c>
    </row>
    <row r="4717" spans="1:8" x14ac:dyDescent="0.35">
      <c r="A4717" s="27"/>
      <c r="B4717" s="28"/>
      <c r="C4717" s="27"/>
      <c r="D4717" s="28"/>
      <c r="E4717" s="27"/>
      <c r="F4717" s="27"/>
      <c r="G4717" s="27" t="s">
        <v>10765</v>
      </c>
      <c r="H4717" s="27" t="s">
        <v>10766</v>
      </c>
    </row>
    <row r="4718" spans="1:8" x14ac:dyDescent="0.35">
      <c r="A4718" s="27"/>
      <c r="B4718" s="28"/>
      <c r="C4718" s="27"/>
      <c r="D4718" s="28"/>
      <c r="E4718" s="27"/>
      <c r="F4718" s="27"/>
      <c r="G4718" s="27" t="s">
        <v>10767</v>
      </c>
      <c r="H4718" s="27" t="s">
        <v>10768</v>
      </c>
    </row>
    <row r="4719" spans="1:8" x14ac:dyDescent="0.35">
      <c r="A4719" s="27"/>
      <c r="B4719" s="28"/>
      <c r="C4719" s="27"/>
      <c r="D4719" s="28"/>
      <c r="E4719" s="27"/>
      <c r="F4719" s="27"/>
      <c r="G4719" s="27" t="s">
        <v>10769</v>
      </c>
      <c r="H4719" s="27" t="s">
        <v>10770</v>
      </c>
    </row>
    <row r="4720" spans="1:8" x14ac:dyDescent="0.35">
      <c r="A4720" s="27"/>
      <c r="B4720" s="28"/>
      <c r="C4720" s="27"/>
      <c r="D4720" s="28"/>
      <c r="E4720" s="27"/>
      <c r="F4720" s="27"/>
      <c r="G4720" s="27" t="s">
        <v>10771</v>
      </c>
      <c r="H4720" s="27" t="s">
        <v>10772</v>
      </c>
    </row>
    <row r="4721" spans="1:8" x14ac:dyDescent="0.35">
      <c r="A4721" s="27"/>
      <c r="B4721" s="28"/>
      <c r="C4721" s="27"/>
      <c r="D4721" s="28"/>
      <c r="E4721" s="27"/>
      <c r="F4721" s="27"/>
      <c r="G4721" s="27" t="s">
        <v>10773</v>
      </c>
      <c r="H4721" s="27" t="s">
        <v>10774</v>
      </c>
    </row>
    <row r="4722" spans="1:8" x14ac:dyDescent="0.35">
      <c r="A4722" s="27"/>
      <c r="B4722" s="28"/>
      <c r="C4722" s="27"/>
      <c r="D4722" s="28"/>
      <c r="E4722" s="27"/>
      <c r="F4722" s="27"/>
      <c r="G4722" s="27" t="s">
        <v>10775</v>
      </c>
      <c r="H4722" s="27" t="s">
        <v>10776</v>
      </c>
    </row>
    <row r="4723" spans="1:8" x14ac:dyDescent="0.35">
      <c r="A4723" s="27"/>
      <c r="B4723" s="28"/>
      <c r="C4723" s="27"/>
      <c r="D4723" s="28"/>
      <c r="E4723" s="27"/>
      <c r="F4723" s="27"/>
      <c r="G4723" s="27" t="s">
        <v>10777</v>
      </c>
      <c r="H4723" s="27" t="s">
        <v>10778</v>
      </c>
    </row>
    <row r="4724" spans="1:8" x14ac:dyDescent="0.35">
      <c r="A4724" s="27"/>
      <c r="B4724" s="28"/>
      <c r="C4724" s="27"/>
      <c r="D4724" s="28"/>
      <c r="E4724" s="27"/>
      <c r="F4724" s="27"/>
      <c r="G4724" s="33" t="s">
        <v>10779</v>
      </c>
      <c r="H4724" s="33" t="s">
        <v>10780</v>
      </c>
    </row>
    <row r="4725" spans="1:8" x14ac:dyDescent="0.35">
      <c r="A4725" s="27"/>
      <c r="B4725" s="28"/>
      <c r="C4725" s="27"/>
      <c r="D4725" s="28"/>
      <c r="E4725" s="27"/>
      <c r="F4725" s="27"/>
      <c r="G4725" s="33" t="s">
        <v>10781</v>
      </c>
      <c r="H4725" s="33" t="s">
        <v>10782</v>
      </c>
    </row>
    <row r="4726" spans="1:8" x14ac:dyDescent="0.35">
      <c r="A4726" s="27"/>
      <c r="B4726" s="28"/>
      <c r="C4726" s="27"/>
      <c r="D4726" s="28"/>
      <c r="E4726" s="31" t="s">
        <v>10783</v>
      </c>
      <c r="F4726" s="31" t="s">
        <v>10784</v>
      </c>
      <c r="G4726" s="27"/>
      <c r="H4726" s="27"/>
    </row>
    <row r="4727" spans="1:8" x14ac:dyDescent="0.35">
      <c r="A4727" s="27"/>
      <c r="B4727" s="28"/>
      <c r="C4727" s="27"/>
      <c r="D4727" s="28"/>
      <c r="E4727" s="27"/>
      <c r="F4727" s="27"/>
      <c r="G4727" s="33" t="s">
        <v>10785</v>
      </c>
      <c r="H4727" s="33" t="s">
        <v>10786</v>
      </c>
    </row>
    <row r="4728" spans="1:8" x14ac:dyDescent="0.35">
      <c r="A4728" s="27"/>
      <c r="B4728" s="28"/>
      <c r="C4728" s="27"/>
      <c r="D4728" s="28"/>
      <c r="E4728" s="27"/>
      <c r="F4728" s="27"/>
      <c r="G4728" s="27" t="s">
        <v>10787</v>
      </c>
      <c r="H4728" s="27" t="s">
        <v>10788</v>
      </c>
    </row>
    <row r="4729" spans="1:8" x14ac:dyDescent="0.35">
      <c r="A4729" s="27"/>
      <c r="B4729" s="28"/>
      <c r="C4729" s="27"/>
      <c r="D4729" s="28"/>
      <c r="E4729" s="27"/>
      <c r="F4729" s="27"/>
      <c r="G4729" s="27" t="s">
        <v>10789</v>
      </c>
      <c r="H4729" s="27" t="s">
        <v>10790</v>
      </c>
    </row>
    <row r="4730" spans="1:8" x14ac:dyDescent="0.35">
      <c r="A4730" s="27"/>
      <c r="B4730" s="28"/>
      <c r="C4730" s="27"/>
      <c r="D4730" s="28"/>
      <c r="E4730" s="27"/>
      <c r="F4730" s="27"/>
      <c r="G4730" s="27" t="s">
        <v>10791</v>
      </c>
      <c r="H4730" s="27" t="s">
        <v>10792</v>
      </c>
    </row>
    <row r="4731" spans="1:8" x14ac:dyDescent="0.35">
      <c r="A4731" s="27"/>
      <c r="B4731" s="28"/>
      <c r="C4731" s="27"/>
      <c r="D4731" s="28"/>
      <c r="E4731" s="27"/>
      <c r="F4731" s="27"/>
      <c r="G4731" s="33" t="s">
        <v>10793</v>
      </c>
      <c r="H4731" s="33" t="s">
        <v>10794</v>
      </c>
    </row>
    <row r="4732" spans="1:8" x14ac:dyDescent="0.35">
      <c r="A4732" s="27"/>
      <c r="B4732" s="28"/>
      <c r="C4732" s="27"/>
      <c r="D4732" s="28"/>
      <c r="E4732" s="27"/>
      <c r="F4732" s="27"/>
      <c r="G4732" s="33" t="s">
        <v>10795</v>
      </c>
      <c r="H4732" s="33" t="s">
        <v>10796</v>
      </c>
    </row>
    <row r="4733" spans="1:8" x14ac:dyDescent="0.35">
      <c r="A4733" s="27"/>
      <c r="B4733" s="28"/>
      <c r="C4733" s="27"/>
      <c r="D4733" s="28"/>
      <c r="E4733" s="27"/>
      <c r="F4733" s="27"/>
      <c r="G4733" s="27" t="s">
        <v>10797</v>
      </c>
      <c r="H4733" s="27" t="s">
        <v>10798</v>
      </c>
    </row>
    <row r="4734" spans="1:8" x14ac:dyDescent="0.35">
      <c r="A4734" s="27"/>
      <c r="B4734" s="28"/>
      <c r="C4734" s="27"/>
      <c r="D4734" s="28"/>
      <c r="E4734" s="27"/>
      <c r="F4734" s="27"/>
      <c r="G4734" s="33" t="s">
        <v>10799</v>
      </c>
      <c r="H4734" s="33" t="s">
        <v>10800</v>
      </c>
    </row>
    <row r="4735" spans="1:8" x14ac:dyDescent="0.35">
      <c r="A4735" s="27"/>
      <c r="B4735" s="28"/>
      <c r="C4735" s="27"/>
      <c r="D4735" s="28"/>
      <c r="E4735" s="27"/>
      <c r="F4735" s="27"/>
      <c r="G4735" s="27" t="s">
        <v>10801</v>
      </c>
      <c r="H4735" s="27" t="s">
        <v>10802</v>
      </c>
    </row>
    <row r="4736" spans="1:8" x14ac:dyDescent="0.35">
      <c r="A4736" s="27"/>
      <c r="B4736" s="28"/>
      <c r="C4736" s="27"/>
      <c r="D4736" s="28"/>
      <c r="E4736" s="27"/>
      <c r="F4736" s="27"/>
      <c r="G4736" s="33" t="s">
        <v>10803</v>
      </c>
      <c r="H4736" s="33" t="s">
        <v>10804</v>
      </c>
    </row>
    <row r="4737" spans="1:8" x14ac:dyDescent="0.35">
      <c r="A4737" s="27"/>
      <c r="B4737" s="28"/>
      <c r="C4737" s="27"/>
      <c r="D4737" s="28"/>
      <c r="E4737" s="27"/>
      <c r="F4737" s="27"/>
      <c r="G4737" s="27" t="s">
        <v>10805</v>
      </c>
      <c r="H4737" s="27" t="s">
        <v>10806</v>
      </c>
    </row>
    <row r="4738" spans="1:8" x14ac:dyDescent="0.35">
      <c r="A4738" s="27"/>
      <c r="B4738" s="28"/>
      <c r="C4738" s="27"/>
      <c r="D4738" s="28"/>
      <c r="E4738" s="27"/>
      <c r="F4738" s="27"/>
      <c r="G4738" s="33" t="s">
        <v>10807</v>
      </c>
      <c r="H4738" s="33" t="s">
        <v>10808</v>
      </c>
    </row>
    <row r="4739" spans="1:8" x14ac:dyDescent="0.35">
      <c r="A4739" s="27"/>
      <c r="B4739" s="28"/>
      <c r="C4739" s="27"/>
      <c r="D4739" s="28"/>
      <c r="E4739" s="27"/>
      <c r="F4739" s="27"/>
      <c r="G4739" s="33" t="s">
        <v>10809</v>
      </c>
      <c r="H4739" s="33" t="s">
        <v>10810</v>
      </c>
    </row>
    <row r="4740" spans="1:8" x14ac:dyDescent="0.35">
      <c r="A4740" s="27"/>
      <c r="B4740" s="28"/>
      <c r="C4740" s="27"/>
      <c r="D4740" s="28"/>
      <c r="E4740" s="31" t="s">
        <v>10811</v>
      </c>
      <c r="F4740" s="31" t="s">
        <v>10812</v>
      </c>
      <c r="G4740" s="27"/>
      <c r="H4740" s="27"/>
    </row>
    <row r="4741" spans="1:8" x14ac:dyDescent="0.35">
      <c r="A4741" s="27"/>
      <c r="B4741" s="28"/>
      <c r="C4741" s="27"/>
      <c r="D4741" s="28"/>
      <c r="E4741" s="27"/>
      <c r="F4741" s="27"/>
      <c r="G4741" s="33" t="s">
        <v>10813</v>
      </c>
      <c r="H4741" s="33" t="s">
        <v>10814</v>
      </c>
    </row>
    <row r="4742" spans="1:8" x14ac:dyDescent="0.35">
      <c r="A4742" s="27"/>
      <c r="B4742" s="28"/>
      <c r="C4742" s="27"/>
      <c r="D4742" s="28"/>
      <c r="E4742" s="27"/>
      <c r="F4742" s="27"/>
      <c r="G4742" s="33" t="s">
        <v>10815</v>
      </c>
      <c r="H4742" s="33" t="s">
        <v>10816</v>
      </c>
    </row>
    <row r="4743" spans="1:8" x14ac:dyDescent="0.35">
      <c r="A4743" s="27"/>
      <c r="B4743" s="28"/>
      <c r="C4743" s="27"/>
      <c r="D4743" s="28"/>
      <c r="E4743" s="27"/>
      <c r="F4743" s="27"/>
      <c r="G4743" s="27" t="s">
        <v>10817</v>
      </c>
      <c r="H4743" s="27" t="s">
        <v>10818</v>
      </c>
    </row>
    <row r="4744" spans="1:8" x14ac:dyDescent="0.35">
      <c r="A4744" s="27"/>
      <c r="B4744" s="28"/>
      <c r="C4744" s="27"/>
      <c r="D4744" s="28"/>
      <c r="E4744" s="27"/>
      <c r="F4744" s="27"/>
      <c r="G4744" s="27" t="s">
        <v>10819</v>
      </c>
      <c r="H4744" s="27" t="s">
        <v>10820</v>
      </c>
    </row>
    <row r="4745" spans="1:8" x14ac:dyDescent="0.35">
      <c r="A4745" s="27"/>
      <c r="B4745" s="28"/>
      <c r="C4745" s="27"/>
      <c r="D4745" s="28"/>
      <c r="E4745" s="27"/>
      <c r="F4745" s="27"/>
      <c r="G4745" s="27" t="s">
        <v>10821</v>
      </c>
      <c r="H4745" s="27" t="s">
        <v>10822</v>
      </c>
    </row>
    <row r="4746" spans="1:8" x14ac:dyDescent="0.35">
      <c r="A4746" s="27"/>
      <c r="B4746" s="28"/>
      <c r="C4746" s="27"/>
      <c r="D4746" s="28"/>
      <c r="E4746" s="31" t="s">
        <v>10823</v>
      </c>
      <c r="F4746" s="31" t="s">
        <v>10824</v>
      </c>
      <c r="G4746" s="27"/>
      <c r="H4746" s="27"/>
    </row>
    <row r="4747" spans="1:8" x14ac:dyDescent="0.35">
      <c r="A4747" s="27"/>
      <c r="B4747" s="28"/>
      <c r="C4747" s="27"/>
      <c r="D4747" s="28"/>
      <c r="E4747" s="27"/>
      <c r="F4747" s="27"/>
      <c r="G4747" s="33" t="s">
        <v>10825</v>
      </c>
      <c r="H4747" s="33" t="s">
        <v>10826</v>
      </c>
    </row>
    <row r="4748" spans="1:8" x14ac:dyDescent="0.35">
      <c r="A4748" s="27"/>
      <c r="B4748" s="28"/>
      <c r="C4748" s="27"/>
      <c r="D4748" s="28"/>
      <c r="E4748" s="27"/>
      <c r="F4748" s="27"/>
      <c r="G4748" s="33" t="s">
        <v>10827</v>
      </c>
      <c r="H4748" s="33" t="s">
        <v>10828</v>
      </c>
    </row>
    <row r="4749" spans="1:8" x14ac:dyDescent="0.35">
      <c r="A4749" s="27"/>
      <c r="B4749" s="28"/>
      <c r="C4749" s="27"/>
      <c r="D4749" s="28"/>
      <c r="E4749" s="27"/>
      <c r="F4749" s="27"/>
      <c r="G4749" s="27" t="s">
        <v>10829</v>
      </c>
      <c r="H4749" s="27" t="s">
        <v>10830</v>
      </c>
    </row>
    <row r="4750" spans="1:8" x14ac:dyDescent="0.35">
      <c r="A4750" s="27"/>
      <c r="B4750" s="28"/>
      <c r="C4750" s="27"/>
      <c r="D4750" s="28"/>
      <c r="E4750" s="27"/>
      <c r="F4750" s="27"/>
      <c r="G4750" s="33" t="s">
        <v>10831</v>
      </c>
      <c r="H4750" s="33" t="s">
        <v>10832</v>
      </c>
    </row>
    <row r="4751" spans="1:8" x14ac:dyDescent="0.35">
      <c r="A4751" s="27"/>
      <c r="B4751" s="28"/>
      <c r="C4751" s="27"/>
      <c r="D4751" s="28"/>
      <c r="E4751" s="27"/>
      <c r="F4751" s="27"/>
      <c r="G4751" s="33" t="s">
        <v>10833</v>
      </c>
      <c r="H4751" s="33" t="s">
        <v>10834</v>
      </c>
    </row>
    <row r="4752" spans="1:8" x14ac:dyDescent="0.35">
      <c r="A4752" s="27"/>
      <c r="B4752" s="28"/>
      <c r="C4752" s="27"/>
      <c r="D4752" s="28"/>
      <c r="E4752" s="31" t="s">
        <v>10835</v>
      </c>
      <c r="F4752" s="31" t="s">
        <v>10836</v>
      </c>
      <c r="G4752" s="27"/>
      <c r="H4752" s="27"/>
    </row>
    <row r="4753" spans="1:8" x14ac:dyDescent="0.35">
      <c r="A4753" s="27"/>
      <c r="B4753" s="28"/>
      <c r="C4753" s="27"/>
      <c r="D4753" s="28"/>
      <c r="E4753" s="27"/>
      <c r="F4753" s="27"/>
      <c r="G4753" s="33" t="s">
        <v>10837</v>
      </c>
      <c r="H4753" s="33" t="s">
        <v>10838</v>
      </c>
    </row>
    <row r="4754" spans="1:8" ht="26" x14ac:dyDescent="0.35">
      <c r="A4754" s="27"/>
      <c r="B4754" s="28"/>
      <c r="C4754" s="27"/>
      <c r="D4754" s="28"/>
      <c r="E4754" s="31" t="s">
        <v>10839</v>
      </c>
      <c r="F4754" s="32" t="s">
        <v>10840</v>
      </c>
      <c r="G4754" s="27"/>
      <c r="H4754" s="27"/>
    </row>
    <row r="4755" spans="1:8" x14ac:dyDescent="0.35">
      <c r="A4755" s="27"/>
      <c r="B4755" s="28"/>
      <c r="C4755" s="27"/>
      <c r="D4755" s="28"/>
      <c r="E4755" s="27"/>
      <c r="F4755" s="27"/>
      <c r="G4755" s="33" t="s">
        <v>10841</v>
      </c>
      <c r="H4755" s="33" t="s">
        <v>10842</v>
      </c>
    </row>
    <row r="4756" spans="1:8" x14ac:dyDescent="0.35">
      <c r="A4756" s="27"/>
      <c r="B4756" s="28"/>
      <c r="C4756" s="27"/>
      <c r="D4756" s="28"/>
      <c r="E4756" s="27"/>
      <c r="F4756" s="27"/>
      <c r="G4756" s="27" t="s">
        <v>10843</v>
      </c>
      <c r="H4756" s="27" t="s">
        <v>10844</v>
      </c>
    </row>
    <row r="4757" spans="1:8" x14ac:dyDescent="0.35">
      <c r="A4757" s="27"/>
      <c r="B4757" s="28"/>
      <c r="C4757" s="27"/>
      <c r="D4757" s="28"/>
      <c r="E4757" s="27"/>
      <c r="F4757" s="27"/>
      <c r="G4757" s="33" t="s">
        <v>10845</v>
      </c>
      <c r="H4757" s="33" t="s">
        <v>10846</v>
      </c>
    </row>
    <row r="4758" spans="1:8" x14ac:dyDescent="0.35">
      <c r="A4758" s="27"/>
      <c r="B4758" s="28"/>
      <c r="C4758" s="27"/>
      <c r="D4758" s="28"/>
      <c r="E4758" s="27"/>
      <c r="F4758" s="27"/>
      <c r="G4758" s="33" t="s">
        <v>10847</v>
      </c>
      <c r="H4758" s="33" t="s">
        <v>10848</v>
      </c>
    </row>
    <row r="4759" spans="1:8" x14ac:dyDescent="0.35">
      <c r="A4759" s="27"/>
      <c r="B4759" s="28"/>
      <c r="C4759" s="29" t="s">
        <v>10849</v>
      </c>
      <c r="D4759" s="30" t="s">
        <v>10850</v>
      </c>
      <c r="E4759" s="27"/>
      <c r="F4759" s="27"/>
      <c r="G4759" s="27"/>
      <c r="H4759" s="27"/>
    </row>
    <row r="4760" spans="1:8" ht="38.5" x14ac:dyDescent="0.35">
      <c r="A4760" s="27"/>
      <c r="B4760" s="28"/>
      <c r="C4760" s="27"/>
      <c r="D4760" s="28"/>
      <c r="E4760" s="31" t="s">
        <v>10851</v>
      </c>
      <c r="F4760" s="32" t="s">
        <v>10852</v>
      </c>
      <c r="G4760" s="27"/>
      <c r="H4760" s="27"/>
    </row>
    <row r="4761" spans="1:8" x14ac:dyDescent="0.35">
      <c r="A4761" s="27"/>
      <c r="B4761" s="28"/>
      <c r="C4761" s="27"/>
      <c r="D4761" s="28"/>
      <c r="E4761" s="27"/>
      <c r="F4761" s="27"/>
      <c r="G4761" s="33" t="s">
        <v>10853</v>
      </c>
      <c r="H4761" s="33" t="s">
        <v>10854</v>
      </c>
    </row>
    <row r="4762" spans="1:8" x14ac:dyDescent="0.35">
      <c r="A4762" s="27"/>
      <c r="B4762" s="28"/>
      <c r="C4762" s="27"/>
      <c r="D4762" s="28"/>
      <c r="E4762" s="27"/>
      <c r="F4762" s="27"/>
      <c r="G4762" s="27" t="s">
        <v>10855</v>
      </c>
      <c r="H4762" s="27" t="s">
        <v>10856</v>
      </c>
    </row>
    <row r="4763" spans="1:8" x14ac:dyDescent="0.35">
      <c r="A4763" s="27"/>
      <c r="B4763" s="28"/>
      <c r="C4763" s="27"/>
      <c r="D4763" s="28"/>
      <c r="E4763" s="27"/>
      <c r="F4763" s="27"/>
      <c r="G4763" s="27" t="s">
        <v>10857</v>
      </c>
      <c r="H4763" s="27" t="s">
        <v>10858</v>
      </c>
    </row>
    <row r="4764" spans="1:8" x14ac:dyDescent="0.35">
      <c r="A4764" s="27"/>
      <c r="B4764" s="28"/>
      <c r="C4764" s="27"/>
      <c r="D4764" s="28"/>
      <c r="E4764" s="27"/>
      <c r="F4764" s="27"/>
      <c r="G4764" s="27" t="s">
        <v>10859</v>
      </c>
      <c r="H4764" s="27" t="s">
        <v>10860</v>
      </c>
    </row>
    <row r="4765" spans="1:8" x14ac:dyDescent="0.35">
      <c r="A4765" s="27"/>
      <c r="B4765" s="28"/>
      <c r="C4765" s="27"/>
      <c r="D4765" s="28"/>
      <c r="E4765" s="27"/>
      <c r="F4765" s="27"/>
      <c r="G4765" s="27" t="s">
        <v>10861</v>
      </c>
      <c r="H4765" s="27" t="s">
        <v>10862</v>
      </c>
    </row>
    <row r="4766" spans="1:8" x14ac:dyDescent="0.35">
      <c r="A4766" s="27"/>
      <c r="B4766" s="28"/>
      <c r="C4766" s="27"/>
      <c r="D4766" s="28"/>
      <c r="E4766" s="27"/>
      <c r="F4766" s="27"/>
      <c r="G4766" s="27" t="s">
        <v>10863</v>
      </c>
      <c r="H4766" s="27" t="s">
        <v>10864</v>
      </c>
    </row>
    <row r="4767" spans="1:8" x14ac:dyDescent="0.35">
      <c r="A4767" s="27"/>
      <c r="B4767" s="28"/>
      <c r="C4767" s="27"/>
      <c r="D4767" s="28"/>
      <c r="E4767" s="27"/>
      <c r="F4767" s="27"/>
      <c r="G4767" s="27" t="s">
        <v>10865</v>
      </c>
      <c r="H4767" s="27" t="s">
        <v>10866</v>
      </c>
    </row>
    <row r="4768" spans="1:8" x14ac:dyDescent="0.35">
      <c r="A4768" s="27"/>
      <c r="B4768" s="28"/>
      <c r="C4768" s="27"/>
      <c r="D4768" s="28"/>
      <c r="E4768" s="27"/>
      <c r="F4768" s="27"/>
      <c r="G4768" s="27" t="s">
        <v>10867</v>
      </c>
      <c r="H4768" s="27" t="s">
        <v>10868</v>
      </c>
    </row>
    <row r="4769" spans="1:8" x14ac:dyDescent="0.35">
      <c r="A4769" s="27"/>
      <c r="B4769" s="28"/>
      <c r="C4769" s="27"/>
      <c r="D4769" s="28"/>
      <c r="E4769" s="27"/>
      <c r="F4769" s="27"/>
      <c r="G4769" s="27" t="s">
        <v>10869</v>
      </c>
      <c r="H4769" s="27" t="s">
        <v>10870</v>
      </c>
    </row>
    <row r="4770" spans="1:8" x14ac:dyDescent="0.35">
      <c r="A4770" s="27"/>
      <c r="B4770" s="28"/>
      <c r="C4770" s="27"/>
      <c r="D4770" s="28"/>
      <c r="E4770" s="27"/>
      <c r="F4770" s="27"/>
      <c r="G4770" s="27" t="s">
        <v>10871</v>
      </c>
      <c r="H4770" s="27" t="s">
        <v>10872</v>
      </c>
    </row>
    <row r="4771" spans="1:8" x14ac:dyDescent="0.35">
      <c r="A4771" s="27"/>
      <c r="B4771" s="28"/>
      <c r="C4771" s="27"/>
      <c r="D4771" s="28"/>
      <c r="E4771" s="27"/>
      <c r="F4771" s="27"/>
      <c r="G4771" s="27" t="s">
        <v>10873</v>
      </c>
      <c r="H4771" s="27" t="s">
        <v>10874</v>
      </c>
    </row>
    <row r="4772" spans="1:8" x14ac:dyDescent="0.35">
      <c r="A4772" s="27"/>
      <c r="B4772" s="28"/>
      <c r="C4772" s="27"/>
      <c r="D4772" s="28"/>
      <c r="E4772" s="27"/>
      <c r="F4772" s="27"/>
      <c r="G4772" s="27" t="s">
        <v>10875</v>
      </c>
      <c r="H4772" s="27" t="s">
        <v>10876</v>
      </c>
    </row>
    <row r="4773" spans="1:8" x14ac:dyDescent="0.35">
      <c r="A4773" s="27"/>
      <c r="B4773" s="28"/>
      <c r="C4773" s="27"/>
      <c r="D4773" s="28"/>
      <c r="E4773" s="27"/>
      <c r="F4773" s="27"/>
      <c r="G4773" s="27" t="s">
        <v>10877</v>
      </c>
      <c r="H4773" s="27" t="s">
        <v>10878</v>
      </c>
    </row>
    <row r="4774" spans="1:8" x14ac:dyDescent="0.35">
      <c r="A4774" s="27"/>
      <c r="B4774" s="28"/>
      <c r="C4774" s="27"/>
      <c r="D4774" s="28"/>
      <c r="E4774" s="27"/>
      <c r="F4774" s="27"/>
      <c r="G4774" s="27" t="s">
        <v>10879</v>
      </c>
      <c r="H4774" s="27" t="s">
        <v>10880</v>
      </c>
    </row>
    <row r="4775" spans="1:8" x14ac:dyDescent="0.35">
      <c r="A4775" s="27"/>
      <c r="B4775" s="28"/>
      <c r="C4775" s="27"/>
      <c r="D4775" s="28"/>
      <c r="E4775" s="27"/>
      <c r="F4775" s="27"/>
      <c r="G4775" s="27" t="s">
        <v>10881</v>
      </c>
      <c r="H4775" s="27" t="s">
        <v>10882</v>
      </c>
    </row>
    <row r="4776" spans="1:8" x14ac:dyDescent="0.35">
      <c r="A4776" s="27"/>
      <c r="B4776" s="28"/>
      <c r="C4776" s="27"/>
      <c r="D4776" s="28"/>
      <c r="E4776" s="27"/>
      <c r="F4776" s="27"/>
      <c r="G4776" s="27" t="s">
        <v>10883</v>
      </c>
      <c r="H4776" s="27" t="s">
        <v>10884</v>
      </c>
    </row>
    <row r="4777" spans="1:8" x14ac:dyDescent="0.35">
      <c r="A4777" s="27"/>
      <c r="B4777" s="28"/>
      <c r="C4777" s="27"/>
      <c r="D4777" s="28"/>
      <c r="E4777" s="27"/>
      <c r="F4777" s="27"/>
      <c r="G4777" s="27" t="s">
        <v>10885</v>
      </c>
      <c r="H4777" s="27" t="s">
        <v>10886</v>
      </c>
    </row>
    <row r="4778" spans="1:8" x14ac:dyDescent="0.35">
      <c r="A4778" s="27"/>
      <c r="B4778" s="28"/>
      <c r="C4778" s="27"/>
      <c r="D4778" s="28"/>
      <c r="E4778" s="27"/>
      <c r="F4778" s="27"/>
      <c r="G4778" s="27" t="s">
        <v>10887</v>
      </c>
      <c r="H4778" s="27" t="s">
        <v>10888</v>
      </c>
    </row>
    <row r="4779" spans="1:8" x14ac:dyDescent="0.35">
      <c r="A4779" s="27"/>
      <c r="B4779" s="28"/>
      <c r="C4779" s="27"/>
      <c r="D4779" s="28"/>
      <c r="E4779" s="27"/>
      <c r="F4779" s="27"/>
      <c r="G4779" s="27" t="s">
        <v>10889</v>
      </c>
      <c r="H4779" s="27" t="s">
        <v>10890</v>
      </c>
    </row>
    <row r="4780" spans="1:8" x14ac:dyDescent="0.35">
      <c r="A4780" s="27"/>
      <c r="B4780" s="28"/>
      <c r="C4780" s="27"/>
      <c r="D4780" s="28"/>
      <c r="E4780" s="27"/>
      <c r="F4780" s="27"/>
      <c r="G4780" s="27" t="s">
        <v>10891</v>
      </c>
      <c r="H4780" s="27" t="s">
        <v>10892</v>
      </c>
    </row>
    <row r="4781" spans="1:8" x14ac:dyDescent="0.35">
      <c r="A4781" s="27"/>
      <c r="B4781" s="28"/>
      <c r="C4781" s="27"/>
      <c r="D4781" s="28"/>
      <c r="E4781" s="27"/>
      <c r="F4781" s="27"/>
      <c r="G4781" s="27" t="s">
        <v>10893</v>
      </c>
      <c r="H4781" s="27" t="s">
        <v>10894</v>
      </c>
    </row>
    <row r="4782" spans="1:8" x14ac:dyDescent="0.35">
      <c r="A4782" s="27"/>
      <c r="B4782" s="28"/>
      <c r="C4782" s="27"/>
      <c r="D4782" s="28"/>
      <c r="E4782" s="27"/>
      <c r="F4782" s="27"/>
      <c r="G4782" s="33" t="s">
        <v>10895</v>
      </c>
      <c r="H4782" s="33" t="s">
        <v>10896</v>
      </c>
    </row>
    <row r="4783" spans="1:8" x14ac:dyDescent="0.35">
      <c r="A4783" s="27"/>
      <c r="B4783" s="28"/>
      <c r="C4783" s="27"/>
      <c r="D4783" s="28"/>
      <c r="E4783" s="27"/>
      <c r="F4783" s="27"/>
      <c r="G4783" s="27" t="s">
        <v>10897</v>
      </c>
      <c r="H4783" s="27" t="s">
        <v>10898</v>
      </c>
    </row>
    <row r="4784" spans="1:8" x14ac:dyDescent="0.35">
      <c r="A4784" s="27"/>
      <c r="B4784" s="28"/>
      <c r="C4784" s="27"/>
      <c r="D4784" s="28"/>
      <c r="E4784" s="27"/>
      <c r="F4784" s="27"/>
      <c r="G4784" s="27" t="s">
        <v>10899</v>
      </c>
      <c r="H4784" s="27" t="s">
        <v>10900</v>
      </c>
    </row>
    <row r="4785" spans="1:8" x14ac:dyDescent="0.35">
      <c r="A4785" s="27"/>
      <c r="B4785" s="28"/>
      <c r="C4785" s="27"/>
      <c r="D4785" s="28"/>
      <c r="E4785" s="27"/>
      <c r="F4785" s="27"/>
      <c r="G4785" s="27" t="s">
        <v>10901</v>
      </c>
      <c r="H4785" s="27" t="s">
        <v>10902</v>
      </c>
    </row>
    <row r="4786" spans="1:8" x14ac:dyDescent="0.35">
      <c r="A4786" s="27"/>
      <c r="B4786" s="28"/>
      <c r="C4786" s="27"/>
      <c r="D4786" s="28"/>
      <c r="E4786" s="27"/>
      <c r="F4786" s="27"/>
      <c r="G4786" s="27" t="s">
        <v>10903</v>
      </c>
      <c r="H4786" s="27" t="s">
        <v>10904</v>
      </c>
    </row>
    <row r="4787" spans="1:8" x14ac:dyDescent="0.35">
      <c r="A4787" s="27"/>
      <c r="B4787" s="28"/>
      <c r="C4787" s="27"/>
      <c r="D4787" s="28"/>
      <c r="E4787" s="27"/>
      <c r="F4787" s="27"/>
      <c r="G4787" s="33" t="s">
        <v>10905</v>
      </c>
      <c r="H4787" s="33" t="s">
        <v>10906</v>
      </c>
    </row>
    <row r="4788" spans="1:8" x14ac:dyDescent="0.35">
      <c r="A4788" s="27"/>
      <c r="B4788" s="28"/>
      <c r="C4788" s="27"/>
      <c r="D4788" s="28"/>
      <c r="E4788" s="27"/>
      <c r="F4788" s="27"/>
      <c r="G4788" s="27" t="s">
        <v>10907</v>
      </c>
      <c r="H4788" s="27" t="s">
        <v>10908</v>
      </c>
    </row>
    <row r="4789" spans="1:8" x14ac:dyDescent="0.35">
      <c r="A4789" s="27"/>
      <c r="B4789" s="28"/>
      <c r="C4789" s="27"/>
      <c r="D4789" s="28"/>
      <c r="E4789" s="27"/>
      <c r="F4789" s="27"/>
      <c r="G4789" s="27" t="s">
        <v>10909</v>
      </c>
      <c r="H4789" s="27" t="s">
        <v>10910</v>
      </c>
    </row>
    <row r="4790" spans="1:8" x14ac:dyDescent="0.35">
      <c r="A4790" s="27"/>
      <c r="B4790" s="28"/>
      <c r="C4790" s="27"/>
      <c r="D4790" s="28"/>
      <c r="E4790" s="27"/>
      <c r="F4790" s="27"/>
      <c r="G4790" s="33" t="s">
        <v>10911</v>
      </c>
      <c r="H4790" s="33" t="s">
        <v>10912</v>
      </c>
    </row>
    <row r="4791" spans="1:8" x14ac:dyDescent="0.35">
      <c r="A4791" s="27"/>
      <c r="B4791" s="28"/>
      <c r="C4791" s="27"/>
      <c r="D4791" s="28"/>
      <c r="E4791" s="27"/>
      <c r="F4791" s="27"/>
      <c r="G4791" s="27" t="s">
        <v>10913</v>
      </c>
      <c r="H4791" s="27" t="s">
        <v>10914</v>
      </c>
    </row>
    <row r="4792" spans="1:8" x14ac:dyDescent="0.35">
      <c r="A4792" s="27"/>
      <c r="B4792" s="28"/>
      <c r="C4792" s="27"/>
      <c r="D4792" s="28"/>
      <c r="E4792" s="27"/>
      <c r="F4792" s="27"/>
      <c r="G4792" s="27" t="s">
        <v>10915</v>
      </c>
      <c r="H4792" s="27" t="s">
        <v>10916</v>
      </c>
    </row>
    <row r="4793" spans="1:8" x14ac:dyDescent="0.35">
      <c r="A4793" s="27"/>
      <c r="B4793" s="28"/>
      <c r="C4793" s="27"/>
      <c r="D4793" s="28"/>
      <c r="E4793" s="27"/>
      <c r="F4793" s="27"/>
      <c r="G4793" s="27" t="s">
        <v>10917</v>
      </c>
      <c r="H4793" s="27" t="s">
        <v>10918</v>
      </c>
    </row>
    <row r="4794" spans="1:8" x14ac:dyDescent="0.35">
      <c r="A4794" s="27"/>
      <c r="B4794" s="28"/>
      <c r="C4794" s="27"/>
      <c r="D4794" s="28"/>
      <c r="E4794" s="27"/>
      <c r="F4794" s="27"/>
      <c r="G4794" s="27" t="s">
        <v>10919</v>
      </c>
      <c r="H4794" s="27" t="s">
        <v>10920</v>
      </c>
    </row>
    <row r="4795" spans="1:8" x14ac:dyDescent="0.35">
      <c r="A4795" s="27"/>
      <c r="B4795" s="28"/>
      <c r="C4795" s="27"/>
      <c r="D4795" s="28"/>
      <c r="E4795" s="27"/>
      <c r="F4795" s="27"/>
      <c r="G4795" s="27" t="s">
        <v>10921</v>
      </c>
      <c r="H4795" s="27" t="s">
        <v>10922</v>
      </c>
    </row>
    <row r="4796" spans="1:8" x14ac:dyDescent="0.35">
      <c r="A4796" s="27"/>
      <c r="B4796" s="28"/>
      <c r="C4796" s="27"/>
      <c r="D4796" s="28"/>
      <c r="E4796" s="27"/>
      <c r="F4796" s="27"/>
      <c r="G4796" s="27" t="s">
        <v>10923</v>
      </c>
      <c r="H4796" s="27" t="s">
        <v>10924</v>
      </c>
    </row>
    <row r="4797" spans="1:8" x14ac:dyDescent="0.35">
      <c r="A4797" s="27"/>
      <c r="B4797" s="28"/>
      <c r="C4797" s="27"/>
      <c r="D4797" s="28"/>
      <c r="E4797" s="27"/>
      <c r="F4797" s="27"/>
      <c r="G4797" s="27" t="s">
        <v>10925</v>
      </c>
      <c r="H4797" s="27" t="s">
        <v>10926</v>
      </c>
    </row>
    <row r="4798" spans="1:8" x14ac:dyDescent="0.35">
      <c r="A4798" s="27"/>
      <c r="B4798" s="28"/>
      <c r="C4798" s="27"/>
      <c r="D4798" s="28"/>
      <c r="E4798" s="27"/>
      <c r="F4798" s="27"/>
      <c r="G4798" s="27" t="s">
        <v>10927</v>
      </c>
      <c r="H4798" s="27" t="s">
        <v>10928</v>
      </c>
    </row>
    <row r="4799" spans="1:8" x14ac:dyDescent="0.35">
      <c r="A4799" s="27"/>
      <c r="B4799" s="28"/>
      <c r="C4799" s="27"/>
      <c r="D4799" s="28"/>
      <c r="E4799" s="27"/>
      <c r="F4799" s="27"/>
      <c r="G4799" s="27" t="s">
        <v>10929</v>
      </c>
      <c r="H4799" s="27" t="s">
        <v>10930</v>
      </c>
    </row>
    <row r="4800" spans="1:8" x14ac:dyDescent="0.35">
      <c r="A4800" s="27"/>
      <c r="B4800" s="28"/>
      <c r="C4800" s="27"/>
      <c r="D4800" s="28"/>
      <c r="E4800" s="27"/>
      <c r="F4800" s="27"/>
      <c r="G4800" s="33" t="s">
        <v>10931</v>
      </c>
      <c r="H4800" s="33" t="s">
        <v>10932</v>
      </c>
    </row>
    <row r="4801" spans="1:8" x14ac:dyDescent="0.35">
      <c r="A4801" s="27"/>
      <c r="B4801" s="28"/>
      <c r="C4801" s="27"/>
      <c r="D4801" s="28"/>
      <c r="E4801" s="27"/>
      <c r="F4801" s="27"/>
      <c r="G4801" s="27" t="s">
        <v>10933</v>
      </c>
      <c r="H4801" s="27" t="s">
        <v>10934</v>
      </c>
    </row>
    <row r="4802" spans="1:8" x14ac:dyDescent="0.35">
      <c r="A4802" s="27"/>
      <c r="B4802" s="28"/>
      <c r="C4802" s="27"/>
      <c r="D4802" s="28"/>
      <c r="E4802" s="27"/>
      <c r="F4802" s="27"/>
      <c r="G4802" s="27" t="s">
        <v>10935</v>
      </c>
      <c r="H4802" s="27" t="s">
        <v>10936</v>
      </c>
    </row>
    <row r="4803" spans="1:8" x14ac:dyDescent="0.35">
      <c r="A4803" s="27"/>
      <c r="B4803" s="28"/>
      <c r="C4803" s="27"/>
      <c r="D4803" s="28"/>
      <c r="E4803" s="27"/>
      <c r="F4803" s="27"/>
      <c r="G4803" s="27" t="s">
        <v>10937</v>
      </c>
      <c r="H4803" s="27" t="s">
        <v>10938</v>
      </c>
    </row>
    <row r="4804" spans="1:8" x14ac:dyDescent="0.35">
      <c r="A4804" s="27"/>
      <c r="B4804" s="28"/>
      <c r="C4804" s="27"/>
      <c r="D4804" s="28"/>
      <c r="E4804" s="27"/>
      <c r="F4804" s="27"/>
      <c r="G4804" s="27" t="s">
        <v>10939</v>
      </c>
      <c r="H4804" s="27" t="s">
        <v>10940</v>
      </c>
    </row>
    <row r="4805" spans="1:8" x14ac:dyDescent="0.35">
      <c r="A4805" s="27"/>
      <c r="B4805" s="28"/>
      <c r="C4805" s="27"/>
      <c r="D4805" s="28"/>
      <c r="E4805" s="27"/>
      <c r="F4805" s="27"/>
      <c r="G4805" s="27" t="s">
        <v>10941</v>
      </c>
      <c r="H4805" s="27" t="s">
        <v>10942</v>
      </c>
    </row>
    <row r="4806" spans="1:8" x14ac:dyDescent="0.35">
      <c r="A4806" s="27"/>
      <c r="B4806" s="28"/>
      <c r="C4806" s="27"/>
      <c r="D4806" s="28"/>
      <c r="E4806" s="27"/>
      <c r="F4806" s="27"/>
      <c r="G4806" s="27" t="s">
        <v>10943</v>
      </c>
      <c r="H4806" s="27" t="s">
        <v>10944</v>
      </c>
    </row>
    <row r="4807" spans="1:8" x14ac:dyDescent="0.35">
      <c r="A4807" s="27"/>
      <c r="B4807" s="28"/>
      <c r="C4807" s="27"/>
      <c r="D4807" s="28"/>
      <c r="E4807" s="27"/>
      <c r="F4807" s="27"/>
      <c r="G4807" s="27" t="s">
        <v>10945</v>
      </c>
      <c r="H4807" s="27" t="s">
        <v>10946</v>
      </c>
    </row>
    <row r="4808" spans="1:8" x14ac:dyDescent="0.35">
      <c r="A4808" s="27"/>
      <c r="B4808" s="28"/>
      <c r="C4808" s="27"/>
      <c r="D4808" s="28"/>
      <c r="E4808" s="27"/>
      <c r="F4808" s="27"/>
      <c r="G4808" s="27" t="s">
        <v>10947</v>
      </c>
      <c r="H4808" s="27" t="s">
        <v>10948</v>
      </c>
    </row>
    <row r="4809" spans="1:8" x14ac:dyDescent="0.35">
      <c r="A4809" s="27"/>
      <c r="B4809" s="28"/>
      <c r="C4809" s="27"/>
      <c r="D4809" s="28"/>
      <c r="E4809" s="27"/>
      <c r="F4809" s="27"/>
      <c r="G4809" s="27" t="s">
        <v>10949</v>
      </c>
      <c r="H4809" s="27" t="s">
        <v>10950</v>
      </c>
    </row>
    <row r="4810" spans="1:8" x14ac:dyDescent="0.35">
      <c r="A4810" s="27"/>
      <c r="B4810" s="28"/>
      <c r="C4810" s="27"/>
      <c r="D4810" s="28"/>
      <c r="E4810" s="27"/>
      <c r="F4810" s="27"/>
      <c r="G4810" s="27" t="s">
        <v>10951</v>
      </c>
      <c r="H4810" s="27" t="s">
        <v>10952</v>
      </c>
    </row>
    <row r="4811" spans="1:8" x14ac:dyDescent="0.35">
      <c r="A4811" s="27"/>
      <c r="B4811" s="28"/>
      <c r="C4811" s="27"/>
      <c r="D4811" s="28"/>
      <c r="E4811" s="27"/>
      <c r="F4811" s="27"/>
      <c r="G4811" s="33" t="s">
        <v>10953</v>
      </c>
      <c r="H4811" s="33" t="s">
        <v>10954</v>
      </c>
    </row>
    <row r="4812" spans="1:8" x14ac:dyDescent="0.35">
      <c r="A4812" s="27"/>
      <c r="B4812" s="28"/>
      <c r="C4812" s="27"/>
      <c r="D4812" s="28"/>
      <c r="E4812" s="27"/>
      <c r="F4812" s="27"/>
      <c r="G4812" s="27" t="s">
        <v>10955</v>
      </c>
      <c r="H4812" s="27" t="s">
        <v>10956</v>
      </c>
    </row>
    <row r="4813" spans="1:8" x14ac:dyDescent="0.35">
      <c r="A4813" s="27"/>
      <c r="B4813" s="28"/>
      <c r="C4813" s="27"/>
      <c r="D4813" s="28"/>
      <c r="E4813" s="27"/>
      <c r="F4813" s="27"/>
      <c r="G4813" s="27" t="s">
        <v>10957</v>
      </c>
      <c r="H4813" s="27" t="s">
        <v>10958</v>
      </c>
    </row>
    <row r="4814" spans="1:8" x14ac:dyDescent="0.35">
      <c r="A4814" s="27"/>
      <c r="B4814" s="28"/>
      <c r="C4814" s="27"/>
      <c r="D4814" s="28"/>
      <c r="E4814" s="27"/>
      <c r="F4814" s="27"/>
      <c r="G4814" s="27" t="s">
        <v>10959</v>
      </c>
      <c r="H4814" s="27" t="s">
        <v>10960</v>
      </c>
    </row>
    <row r="4815" spans="1:8" x14ac:dyDescent="0.35">
      <c r="A4815" s="27"/>
      <c r="B4815" s="28"/>
      <c r="C4815" s="27"/>
      <c r="D4815" s="28"/>
      <c r="E4815" s="27"/>
      <c r="F4815" s="27"/>
      <c r="G4815" s="27" t="s">
        <v>10961</v>
      </c>
      <c r="H4815" s="27" t="s">
        <v>10962</v>
      </c>
    </row>
    <row r="4816" spans="1:8" x14ac:dyDescent="0.35">
      <c r="A4816" s="27"/>
      <c r="B4816" s="28"/>
      <c r="C4816" s="27"/>
      <c r="D4816" s="28"/>
      <c r="E4816" s="27"/>
      <c r="F4816" s="27"/>
      <c r="G4816" s="27" t="s">
        <v>10963</v>
      </c>
      <c r="H4816" s="27" t="s">
        <v>10964</v>
      </c>
    </row>
    <row r="4817" spans="1:8" x14ac:dyDescent="0.35">
      <c r="A4817" s="27"/>
      <c r="B4817" s="28"/>
      <c r="C4817" s="27"/>
      <c r="D4817" s="28"/>
      <c r="E4817" s="27"/>
      <c r="F4817" s="27"/>
      <c r="G4817" s="33" t="s">
        <v>10965</v>
      </c>
      <c r="H4817" s="33" t="s">
        <v>10966</v>
      </c>
    </row>
    <row r="4818" spans="1:8" x14ac:dyDescent="0.35">
      <c r="A4818" s="27"/>
      <c r="B4818" s="28"/>
      <c r="C4818" s="27"/>
      <c r="D4818" s="28"/>
      <c r="E4818" s="27"/>
      <c r="F4818" s="27"/>
      <c r="G4818" s="27" t="s">
        <v>10967</v>
      </c>
      <c r="H4818" s="27" t="s">
        <v>10968</v>
      </c>
    </row>
    <row r="4819" spans="1:8" x14ac:dyDescent="0.35">
      <c r="A4819" s="27"/>
      <c r="B4819" s="28"/>
      <c r="C4819" s="27"/>
      <c r="D4819" s="28"/>
      <c r="E4819" s="27"/>
      <c r="F4819" s="27"/>
      <c r="G4819" s="27" t="s">
        <v>10969</v>
      </c>
      <c r="H4819" s="27" t="s">
        <v>10970</v>
      </c>
    </row>
    <row r="4820" spans="1:8" x14ac:dyDescent="0.35">
      <c r="A4820" s="27"/>
      <c r="B4820" s="28"/>
      <c r="C4820" s="27"/>
      <c r="D4820" s="28"/>
      <c r="E4820" s="27"/>
      <c r="F4820" s="27"/>
      <c r="G4820" s="27" t="s">
        <v>10971</v>
      </c>
      <c r="H4820" s="27" t="s">
        <v>10972</v>
      </c>
    </row>
    <row r="4821" spans="1:8" x14ac:dyDescent="0.35">
      <c r="A4821" s="27"/>
      <c r="B4821" s="28"/>
      <c r="C4821" s="27"/>
      <c r="D4821" s="28"/>
      <c r="E4821" s="27"/>
      <c r="F4821" s="27"/>
      <c r="G4821" s="27" t="s">
        <v>10973</v>
      </c>
      <c r="H4821" s="27" t="s">
        <v>10974</v>
      </c>
    </row>
    <row r="4822" spans="1:8" x14ac:dyDescent="0.35">
      <c r="A4822" s="27"/>
      <c r="B4822" s="28"/>
      <c r="C4822" s="27"/>
      <c r="D4822" s="28"/>
      <c r="E4822" s="31" t="s">
        <v>10975</v>
      </c>
      <c r="F4822" s="31" t="s">
        <v>10976</v>
      </c>
      <c r="G4822" s="27"/>
      <c r="H4822" s="27"/>
    </row>
    <row r="4823" spans="1:8" x14ac:dyDescent="0.35">
      <c r="A4823" s="27"/>
      <c r="B4823" s="28"/>
      <c r="C4823" s="27"/>
      <c r="D4823" s="28"/>
      <c r="E4823" s="27"/>
      <c r="F4823" s="27"/>
      <c r="G4823" s="33" t="s">
        <v>10977</v>
      </c>
      <c r="H4823" s="33" t="s">
        <v>10978</v>
      </c>
    </row>
    <row r="4824" spans="1:8" x14ac:dyDescent="0.35">
      <c r="A4824" s="27"/>
      <c r="B4824" s="28"/>
      <c r="C4824" s="27"/>
      <c r="D4824" s="28"/>
      <c r="E4824" s="27"/>
      <c r="F4824" s="27"/>
      <c r="G4824" s="33" t="s">
        <v>10979</v>
      </c>
      <c r="H4824" s="33" t="s">
        <v>10980</v>
      </c>
    </row>
    <row r="4825" spans="1:8" x14ac:dyDescent="0.35">
      <c r="A4825" s="27"/>
      <c r="B4825" s="28"/>
      <c r="C4825" s="27"/>
      <c r="D4825" s="28"/>
      <c r="E4825" s="27"/>
      <c r="F4825" s="27"/>
      <c r="G4825" s="33" t="s">
        <v>10981</v>
      </c>
      <c r="H4825" s="33" t="s">
        <v>10982</v>
      </c>
    </row>
    <row r="4826" spans="1:8" x14ac:dyDescent="0.35">
      <c r="A4826" s="27"/>
      <c r="B4826" s="28"/>
      <c r="C4826" s="27"/>
      <c r="D4826" s="28"/>
      <c r="E4826" s="27"/>
      <c r="F4826" s="27"/>
      <c r="G4826" s="33" t="s">
        <v>10983</v>
      </c>
      <c r="H4826" s="33" t="s">
        <v>10984</v>
      </c>
    </row>
    <row r="4827" spans="1:8" x14ac:dyDescent="0.35">
      <c r="A4827" s="27"/>
      <c r="B4827" s="28"/>
      <c r="C4827" s="27"/>
      <c r="D4827" s="28"/>
      <c r="E4827" s="31" t="s">
        <v>10985</v>
      </c>
      <c r="F4827" s="31" t="s">
        <v>10986</v>
      </c>
      <c r="G4827" s="27"/>
      <c r="H4827" s="27"/>
    </row>
    <row r="4828" spans="1:8" x14ac:dyDescent="0.35">
      <c r="A4828" s="27"/>
      <c r="B4828" s="28"/>
      <c r="C4828" s="27"/>
      <c r="D4828" s="28"/>
      <c r="E4828" s="27"/>
      <c r="F4828" s="27"/>
      <c r="G4828" s="33" t="s">
        <v>10987</v>
      </c>
      <c r="H4828" s="33" t="s">
        <v>10988</v>
      </c>
    </row>
    <row r="4829" spans="1:8" x14ac:dyDescent="0.35">
      <c r="A4829" s="27"/>
      <c r="B4829" s="28"/>
      <c r="C4829" s="27"/>
      <c r="D4829" s="28"/>
      <c r="E4829" s="27"/>
      <c r="F4829" s="27"/>
      <c r="G4829" s="27" t="s">
        <v>10989</v>
      </c>
      <c r="H4829" s="27" t="s">
        <v>10990</v>
      </c>
    </row>
    <row r="4830" spans="1:8" x14ac:dyDescent="0.35">
      <c r="A4830" s="27"/>
      <c r="B4830" s="28"/>
      <c r="C4830" s="27"/>
      <c r="D4830" s="28"/>
      <c r="E4830" s="27"/>
      <c r="F4830" s="27"/>
      <c r="G4830" s="27" t="s">
        <v>10991</v>
      </c>
      <c r="H4830" s="27" t="s">
        <v>10992</v>
      </c>
    </row>
    <row r="4831" spans="1:8" x14ac:dyDescent="0.35">
      <c r="A4831" s="27"/>
      <c r="B4831" s="28"/>
      <c r="C4831" s="27"/>
      <c r="D4831" s="28"/>
      <c r="E4831" s="27"/>
      <c r="F4831" s="27"/>
      <c r="G4831" s="27" t="s">
        <v>10993</v>
      </c>
      <c r="H4831" s="27" t="s">
        <v>10994</v>
      </c>
    </row>
    <row r="4832" spans="1:8" x14ac:dyDescent="0.35">
      <c r="A4832" s="27"/>
      <c r="B4832" s="28"/>
      <c r="C4832" s="27"/>
      <c r="D4832" s="28"/>
      <c r="E4832" s="27"/>
      <c r="F4832" s="27"/>
      <c r="G4832" s="27" t="s">
        <v>10995</v>
      </c>
      <c r="H4832" s="27" t="s">
        <v>10996</v>
      </c>
    </row>
    <row r="4833" spans="1:8" x14ac:dyDescent="0.35">
      <c r="A4833" s="27"/>
      <c r="B4833" s="28"/>
      <c r="C4833" s="27"/>
      <c r="D4833" s="28"/>
      <c r="E4833" s="27"/>
      <c r="F4833" s="27"/>
      <c r="G4833" s="27" t="s">
        <v>10997</v>
      </c>
      <c r="H4833" s="27" t="s">
        <v>10998</v>
      </c>
    </row>
    <row r="4834" spans="1:8" x14ac:dyDescent="0.35">
      <c r="A4834" s="27"/>
      <c r="B4834" s="28"/>
      <c r="C4834" s="27"/>
      <c r="D4834" s="28"/>
      <c r="E4834" s="35" t="s">
        <v>10999</v>
      </c>
      <c r="F4834" s="36"/>
      <c r="G4834" s="27"/>
      <c r="H4834" s="27"/>
    </row>
    <row r="4835" spans="1:8" x14ac:dyDescent="0.35">
      <c r="A4835" s="27"/>
      <c r="B4835" s="28"/>
      <c r="C4835" s="27"/>
      <c r="D4835" s="28"/>
      <c r="E4835" s="27"/>
      <c r="F4835" s="27"/>
      <c r="G4835" s="33" t="s">
        <v>11000</v>
      </c>
      <c r="H4835" s="33" t="s">
        <v>11001</v>
      </c>
    </row>
    <row r="4836" spans="1:8" x14ac:dyDescent="0.35">
      <c r="A4836" s="27"/>
      <c r="B4836" s="28"/>
      <c r="C4836" s="27"/>
      <c r="D4836" s="28"/>
      <c r="E4836" s="27"/>
      <c r="F4836" s="27"/>
      <c r="G4836" s="27" t="s">
        <v>11002</v>
      </c>
      <c r="H4836" s="27" t="s">
        <v>11003</v>
      </c>
    </row>
    <row r="4837" spans="1:8" x14ac:dyDescent="0.35">
      <c r="A4837" s="27"/>
      <c r="B4837" s="28"/>
      <c r="C4837" s="27"/>
      <c r="D4837" s="28"/>
      <c r="E4837" s="27"/>
      <c r="F4837" s="27"/>
      <c r="G4837" s="27" t="s">
        <v>11004</v>
      </c>
      <c r="H4837" s="27" t="s">
        <v>11005</v>
      </c>
    </row>
    <row r="4838" spans="1:8" x14ac:dyDescent="0.35">
      <c r="A4838" s="27"/>
      <c r="B4838" s="28"/>
      <c r="C4838" s="27"/>
      <c r="D4838" s="28"/>
      <c r="E4838" s="27"/>
      <c r="F4838" s="27"/>
      <c r="G4838" s="27" t="s">
        <v>11006</v>
      </c>
      <c r="H4838" s="27" t="s">
        <v>11007</v>
      </c>
    </row>
    <row r="4839" spans="1:8" x14ac:dyDescent="0.35">
      <c r="A4839" s="27"/>
      <c r="B4839" s="28"/>
      <c r="C4839" s="27"/>
      <c r="D4839" s="28"/>
      <c r="E4839" s="27"/>
      <c r="F4839" s="27"/>
      <c r="G4839" s="27" t="s">
        <v>11008</v>
      </c>
      <c r="H4839" s="27" t="s">
        <v>11009</v>
      </c>
    </row>
    <row r="4840" spans="1:8" ht="26" x14ac:dyDescent="0.35">
      <c r="A4840" s="27"/>
      <c r="B4840" s="28"/>
      <c r="C4840" s="27"/>
      <c r="D4840" s="28"/>
      <c r="E4840" s="31" t="s">
        <v>11010</v>
      </c>
      <c r="F4840" s="32" t="s">
        <v>11011</v>
      </c>
      <c r="G4840" s="27"/>
      <c r="H4840" s="27"/>
    </row>
    <row r="4841" spans="1:8" x14ac:dyDescent="0.35">
      <c r="A4841" s="27"/>
      <c r="B4841" s="28"/>
      <c r="C4841" s="27"/>
      <c r="D4841" s="28"/>
      <c r="E4841" s="27"/>
      <c r="F4841" s="27"/>
      <c r="G4841" s="33" t="s">
        <v>11012</v>
      </c>
      <c r="H4841" s="33" t="s">
        <v>11013</v>
      </c>
    </row>
    <row r="4842" spans="1:8" x14ac:dyDescent="0.35">
      <c r="A4842" s="27"/>
      <c r="B4842" s="28"/>
      <c r="C4842" s="27"/>
      <c r="D4842" s="28"/>
      <c r="E4842" s="27"/>
      <c r="F4842" s="27"/>
      <c r="G4842" s="33" t="s">
        <v>11014</v>
      </c>
      <c r="H4842" s="33" t="s">
        <v>11015</v>
      </c>
    </row>
    <row r="4843" spans="1:8" x14ac:dyDescent="0.35">
      <c r="A4843" s="27"/>
      <c r="B4843" s="28"/>
      <c r="C4843" s="27"/>
      <c r="D4843" s="28"/>
      <c r="E4843" s="27"/>
      <c r="F4843" s="27"/>
      <c r="G4843" s="27" t="s">
        <v>11016</v>
      </c>
      <c r="H4843" s="27" t="s">
        <v>11017</v>
      </c>
    </row>
    <row r="4844" spans="1:8" x14ac:dyDescent="0.35">
      <c r="A4844" s="27"/>
      <c r="B4844" s="28"/>
      <c r="C4844" s="27"/>
      <c r="D4844" s="28"/>
      <c r="E4844" s="27"/>
      <c r="F4844" s="27"/>
      <c r="G4844" s="33" t="s">
        <v>11018</v>
      </c>
      <c r="H4844" s="33" t="s">
        <v>11019</v>
      </c>
    </row>
    <row r="4845" spans="1:8" x14ac:dyDescent="0.35">
      <c r="A4845" s="27"/>
      <c r="B4845" s="28"/>
      <c r="C4845" s="27"/>
      <c r="D4845" s="28"/>
      <c r="E4845" s="27"/>
      <c r="F4845" s="27"/>
      <c r="G4845" s="33" t="s">
        <v>11020</v>
      </c>
      <c r="H4845" s="33" t="s">
        <v>11021</v>
      </c>
    </row>
    <row r="4846" spans="1:8" x14ac:dyDescent="0.35">
      <c r="A4846" s="27"/>
      <c r="B4846" s="28"/>
      <c r="C4846" s="27"/>
      <c r="D4846" s="28"/>
      <c r="E4846" s="31" t="s">
        <v>11022</v>
      </c>
      <c r="F4846" s="31" t="s">
        <v>11023</v>
      </c>
      <c r="G4846" s="27"/>
      <c r="H4846" s="27"/>
    </row>
    <row r="4847" spans="1:8" x14ac:dyDescent="0.35">
      <c r="A4847" s="27"/>
      <c r="B4847" s="28"/>
      <c r="C4847" s="27"/>
      <c r="D4847" s="28"/>
      <c r="E4847" s="31" t="s">
        <v>11024</v>
      </c>
      <c r="F4847" s="31" t="s">
        <v>11025</v>
      </c>
      <c r="G4847" s="27"/>
      <c r="H4847" s="27"/>
    </row>
    <row r="4848" spans="1:8" x14ac:dyDescent="0.35">
      <c r="A4848" s="27"/>
      <c r="B4848" s="28"/>
      <c r="C4848" s="27"/>
      <c r="D4848" s="28"/>
      <c r="E4848" s="27"/>
      <c r="F4848" s="27"/>
      <c r="G4848" s="33" t="s">
        <v>11026</v>
      </c>
      <c r="H4848" s="33" t="s">
        <v>11027</v>
      </c>
    </row>
    <row r="4849" spans="1:8" x14ac:dyDescent="0.35">
      <c r="A4849" s="27"/>
      <c r="B4849" s="28"/>
      <c r="C4849" s="27"/>
      <c r="D4849" s="28"/>
      <c r="E4849" s="27"/>
      <c r="F4849" s="27"/>
      <c r="G4849" s="33" t="s">
        <v>11028</v>
      </c>
      <c r="H4849" s="33" t="s">
        <v>11029</v>
      </c>
    </row>
    <row r="4850" spans="1:8" x14ac:dyDescent="0.35">
      <c r="A4850" s="27"/>
      <c r="B4850" s="28"/>
      <c r="C4850" s="27"/>
      <c r="D4850" s="28"/>
      <c r="E4850" s="27"/>
      <c r="F4850" s="27"/>
      <c r="G4850" s="27" t="s">
        <v>11030</v>
      </c>
      <c r="H4850" s="27" t="s">
        <v>11031</v>
      </c>
    </row>
    <row r="4851" spans="1:8" x14ac:dyDescent="0.35">
      <c r="A4851" s="27"/>
      <c r="B4851" s="28"/>
      <c r="C4851" s="27"/>
      <c r="D4851" s="28"/>
      <c r="E4851" s="27"/>
      <c r="F4851" s="27"/>
      <c r="G4851" s="27" t="s">
        <v>11032</v>
      </c>
      <c r="H4851" s="27" t="s">
        <v>11033</v>
      </c>
    </row>
    <row r="4852" spans="1:8" x14ac:dyDescent="0.35">
      <c r="A4852" s="27"/>
      <c r="B4852" s="28"/>
      <c r="C4852" s="27"/>
      <c r="D4852" s="28"/>
      <c r="E4852" s="27"/>
      <c r="F4852" s="27"/>
      <c r="G4852" s="27" t="s">
        <v>11034</v>
      </c>
      <c r="H4852" s="27" t="s">
        <v>11035</v>
      </c>
    </row>
    <row r="4853" spans="1:8" x14ac:dyDescent="0.35">
      <c r="A4853" s="27"/>
      <c r="B4853" s="28"/>
      <c r="C4853" s="27"/>
      <c r="D4853" s="28"/>
      <c r="E4853" s="27"/>
      <c r="F4853" s="27"/>
      <c r="G4853" s="27" t="s">
        <v>11036</v>
      </c>
      <c r="H4853" s="27" t="s">
        <v>11037</v>
      </c>
    </row>
    <row r="4854" spans="1:8" x14ac:dyDescent="0.35">
      <c r="A4854" s="27"/>
      <c r="B4854" s="28"/>
      <c r="C4854" s="27"/>
      <c r="D4854" s="28"/>
      <c r="E4854" s="27"/>
      <c r="F4854" s="27"/>
      <c r="G4854" s="27" t="s">
        <v>11038</v>
      </c>
      <c r="H4854" s="27" t="s">
        <v>11039</v>
      </c>
    </row>
    <row r="4855" spans="1:8" x14ac:dyDescent="0.35">
      <c r="A4855" s="27"/>
      <c r="B4855" s="28"/>
      <c r="C4855" s="27"/>
      <c r="D4855" s="28"/>
      <c r="E4855" s="27"/>
      <c r="F4855" s="27"/>
      <c r="G4855" s="27" t="s">
        <v>11040</v>
      </c>
      <c r="H4855" s="27" t="s">
        <v>11041</v>
      </c>
    </row>
    <row r="4856" spans="1:8" x14ac:dyDescent="0.35">
      <c r="A4856" s="27"/>
      <c r="B4856" s="28"/>
      <c r="C4856" s="27"/>
      <c r="D4856" s="28"/>
      <c r="E4856" s="27"/>
      <c r="F4856" s="27"/>
      <c r="G4856" s="33" t="s">
        <v>11042</v>
      </c>
      <c r="H4856" s="33" t="s">
        <v>11043</v>
      </c>
    </row>
    <row r="4857" spans="1:8" x14ac:dyDescent="0.35">
      <c r="A4857" s="27"/>
      <c r="B4857" s="28"/>
      <c r="C4857" s="27"/>
      <c r="D4857" s="28"/>
      <c r="E4857" s="27"/>
      <c r="F4857" s="27"/>
      <c r="G4857" s="27" t="s">
        <v>11044</v>
      </c>
      <c r="H4857" s="27" t="s">
        <v>11045</v>
      </c>
    </row>
    <row r="4858" spans="1:8" x14ac:dyDescent="0.35">
      <c r="A4858" s="27"/>
      <c r="B4858" s="28"/>
      <c r="C4858" s="27"/>
      <c r="D4858" s="28"/>
      <c r="E4858" s="27"/>
      <c r="F4858" s="27"/>
      <c r="G4858" s="27" t="s">
        <v>11046</v>
      </c>
      <c r="H4858" s="27" t="s">
        <v>11047</v>
      </c>
    </row>
    <row r="4859" spans="1:8" x14ac:dyDescent="0.35">
      <c r="A4859" s="27"/>
      <c r="B4859" s="28"/>
      <c r="C4859" s="27"/>
      <c r="D4859" s="28"/>
      <c r="E4859" s="27"/>
      <c r="F4859" s="27"/>
      <c r="G4859" s="27" t="s">
        <v>11048</v>
      </c>
      <c r="H4859" s="27" t="s">
        <v>11049</v>
      </c>
    </row>
    <row r="4860" spans="1:8" x14ac:dyDescent="0.35">
      <c r="A4860" s="27"/>
      <c r="B4860" s="28"/>
      <c r="C4860" s="27"/>
      <c r="D4860" s="28"/>
      <c r="E4860" s="27"/>
      <c r="F4860" s="27"/>
      <c r="G4860" s="27" t="s">
        <v>11050</v>
      </c>
      <c r="H4860" s="27" t="s">
        <v>11051</v>
      </c>
    </row>
    <row r="4861" spans="1:8" x14ac:dyDescent="0.35">
      <c r="A4861" s="27"/>
      <c r="B4861" s="28"/>
      <c r="C4861" s="27"/>
      <c r="D4861" s="28"/>
      <c r="E4861" s="27"/>
      <c r="F4861" s="27"/>
      <c r="G4861" s="27" t="s">
        <v>11052</v>
      </c>
      <c r="H4861" s="27" t="s">
        <v>11053</v>
      </c>
    </row>
    <row r="4862" spans="1:8" x14ac:dyDescent="0.35">
      <c r="A4862" s="27"/>
      <c r="B4862" s="28"/>
      <c r="C4862" s="27"/>
      <c r="D4862" s="28"/>
      <c r="E4862" s="27"/>
      <c r="F4862" s="27"/>
      <c r="G4862" s="33" t="s">
        <v>11054</v>
      </c>
      <c r="H4862" s="33" t="s">
        <v>11055</v>
      </c>
    </row>
    <row r="4863" spans="1:8" x14ac:dyDescent="0.35">
      <c r="A4863" s="27"/>
      <c r="B4863" s="28"/>
      <c r="C4863" s="27"/>
      <c r="D4863" s="28"/>
      <c r="E4863" s="27"/>
      <c r="F4863" s="27"/>
      <c r="G4863" s="27" t="s">
        <v>11056</v>
      </c>
      <c r="H4863" s="27" t="s">
        <v>11057</v>
      </c>
    </row>
    <row r="4864" spans="1:8" x14ac:dyDescent="0.35">
      <c r="A4864" s="27"/>
      <c r="B4864" s="28"/>
      <c r="C4864" s="27"/>
      <c r="D4864" s="28"/>
      <c r="E4864" s="27"/>
      <c r="F4864" s="27"/>
      <c r="G4864" s="33" t="s">
        <v>11058</v>
      </c>
      <c r="H4864" s="33" t="s">
        <v>11059</v>
      </c>
    </row>
    <row r="4865" spans="1:8" x14ac:dyDescent="0.35">
      <c r="A4865" s="27"/>
      <c r="B4865" s="28"/>
      <c r="C4865" s="27"/>
      <c r="D4865" s="28"/>
      <c r="E4865" s="27"/>
      <c r="F4865" s="27"/>
      <c r="G4865" s="27" t="s">
        <v>11060</v>
      </c>
      <c r="H4865" s="27" t="s">
        <v>11061</v>
      </c>
    </row>
    <row r="4866" spans="1:8" x14ac:dyDescent="0.35">
      <c r="A4866" s="27"/>
      <c r="B4866" s="28"/>
      <c r="C4866" s="27"/>
      <c r="D4866" s="28"/>
      <c r="E4866" s="27"/>
      <c r="F4866" s="27"/>
      <c r="G4866" s="27" t="s">
        <v>11062</v>
      </c>
      <c r="H4866" s="27" t="s">
        <v>11063</v>
      </c>
    </row>
    <row r="4867" spans="1:8" x14ac:dyDescent="0.35">
      <c r="A4867" s="27"/>
      <c r="B4867" s="28"/>
      <c r="C4867" s="27"/>
      <c r="D4867" s="28"/>
      <c r="E4867" s="27"/>
      <c r="F4867" s="27"/>
      <c r="G4867" s="27" t="s">
        <v>11064</v>
      </c>
      <c r="H4867" s="27" t="s">
        <v>11065</v>
      </c>
    </row>
    <row r="4868" spans="1:8" x14ac:dyDescent="0.35">
      <c r="A4868" s="27"/>
      <c r="B4868" s="28"/>
      <c r="C4868" s="27"/>
      <c r="D4868" s="28"/>
      <c r="E4868" s="27"/>
      <c r="F4868" s="27"/>
      <c r="G4868" s="27" t="s">
        <v>11066</v>
      </c>
      <c r="H4868" s="27" t="s">
        <v>11067</v>
      </c>
    </row>
    <row r="4869" spans="1:8" x14ac:dyDescent="0.35">
      <c r="A4869" s="27"/>
      <c r="B4869" s="28"/>
      <c r="C4869" s="27"/>
      <c r="D4869" s="28"/>
      <c r="E4869" s="27"/>
      <c r="F4869" s="27"/>
      <c r="G4869" s="27" t="s">
        <v>11068</v>
      </c>
      <c r="H4869" s="27" t="s">
        <v>11069</v>
      </c>
    </row>
    <row r="4870" spans="1:8" x14ac:dyDescent="0.35">
      <c r="A4870" s="27"/>
      <c r="B4870" s="28"/>
      <c r="C4870" s="27"/>
      <c r="D4870" s="28"/>
      <c r="E4870" s="27"/>
      <c r="F4870" s="27"/>
      <c r="G4870" s="33" t="s">
        <v>11070</v>
      </c>
      <c r="H4870" s="33" t="s">
        <v>11071</v>
      </c>
    </row>
    <row r="4871" spans="1:8" x14ac:dyDescent="0.35">
      <c r="A4871" s="27"/>
      <c r="B4871" s="28"/>
      <c r="C4871" s="27"/>
      <c r="D4871" s="28"/>
      <c r="E4871" s="27"/>
      <c r="F4871" s="27"/>
      <c r="G4871" s="27" t="s">
        <v>11072</v>
      </c>
      <c r="H4871" s="27" t="s">
        <v>11073</v>
      </c>
    </row>
    <row r="4872" spans="1:8" x14ac:dyDescent="0.35">
      <c r="A4872" s="27"/>
      <c r="B4872" s="28"/>
      <c r="C4872" s="27"/>
      <c r="D4872" s="28"/>
      <c r="E4872" s="27"/>
      <c r="F4872" s="27"/>
      <c r="G4872" s="33" t="s">
        <v>11074</v>
      </c>
      <c r="H4872" s="33" t="s">
        <v>11075</v>
      </c>
    </row>
    <row r="4873" spans="1:8" x14ac:dyDescent="0.35">
      <c r="A4873" s="27"/>
      <c r="B4873" s="28"/>
      <c r="C4873" s="27"/>
      <c r="D4873" s="28"/>
      <c r="E4873" s="27"/>
      <c r="F4873" s="27"/>
      <c r="G4873" s="33" t="s">
        <v>11076</v>
      </c>
      <c r="H4873" s="33" t="s">
        <v>11077</v>
      </c>
    </row>
    <row r="4874" spans="1:8" x14ac:dyDescent="0.35">
      <c r="A4874" s="27"/>
      <c r="B4874" s="28"/>
      <c r="C4874" s="27"/>
      <c r="D4874" s="28"/>
      <c r="E4874" s="27"/>
      <c r="F4874" s="27"/>
      <c r="G4874" s="27" t="s">
        <v>11078</v>
      </c>
      <c r="H4874" s="27" t="s">
        <v>11079</v>
      </c>
    </row>
    <row r="4875" spans="1:8" x14ac:dyDescent="0.35">
      <c r="A4875" s="27"/>
      <c r="B4875" s="28"/>
      <c r="C4875" s="27"/>
      <c r="D4875" s="28"/>
      <c r="E4875" s="27"/>
      <c r="F4875" s="27"/>
      <c r="G4875" s="27" t="s">
        <v>11080</v>
      </c>
      <c r="H4875" s="27" t="s">
        <v>11081</v>
      </c>
    </row>
    <row r="4876" spans="1:8" x14ac:dyDescent="0.35">
      <c r="A4876" s="27"/>
      <c r="B4876" s="28"/>
      <c r="C4876" s="27"/>
      <c r="D4876" s="28"/>
      <c r="E4876" s="27"/>
      <c r="F4876" s="27"/>
      <c r="G4876" s="27" t="s">
        <v>11082</v>
      </c>
      <c r="H4876" s="27" t="s">
        <v>11083</v>
      </c>
    </row>
    <row r="4877" spans="1:8" x14ac:dyDescent="0.35">
      <c r="A4877" s="27"/>
      <c r="B4877" s="28"/>
      <c r="C4877" s="27"/>
      <c r="D4877" s="28"/>
      <c r="E4877" s="27"/>
      <c r="F4877" s="27"/>
      <c r="G4877" s="27" t="s">
        <v>11084</v>
      </c>
      <c r="H4877" s="27" t="s">
        <v>11085</v>
      </c>
    </row>
    <row r="4878" spans="1:8" x14ac:dyDescent="0.35">
      <c r="A4878" s="27"/>
      <c r="B4878" s="28"/>
      <c r="C4878" s="27"/>
      <c r="D4878" s="28"/>
      <c r="E4878" s="27"/>
      <c r="F4878" s="27"/>
      <c r="G4878" s="27" t="s">
        <v>11086</v>
      </c>
      <c r="H4878" s="27" t="s">
        <v>11087</v>
      </c>
    </row>
    <row r="4879" spans="1:8" x14ac:dyDescent="0.35">
      <c r="A4879" s="27"/>
      <c r="B4879" s="28"/>
      <c r="C4879" s="27"/>
      <c r="D4879" s="28"/>
      <c r="E4879" s="27"/>
      <c r="F4879" s="27"/>
      <c r="G4879" s="27" t="s">
        <v>11088</v>
      </c>
      <c r="H4879" s="27" t="s">
        <v>11089</v>
      </c>
    </row>
    <row r="4880" spans="1:8" x14ac:dyDescent="0.35">
      <c r="A4880" s="27"/>
      <c r="B4880" s="28"/>
      <c r="C4880" s="27"/>
      <c r="D4880" s="28"/>
      <c r="E4880" s="27"/>
      <c r="F4880" s="27"/>
      <c r="G4880" s="27" t="s">
        <v>11090</v>
      </c>
      <c r="H4880" s="27" t="s">
        <v>11091</v>
      </c>
    </row>
    <row r="4881" spans="1:8" x14ac:dyDescent="0.35">
      <c r="A4881" s="27"/>
      <c r="B4881" s="28"/>
      <c r="C4881" s="27"/>
      <c r="D4881" s="28"/>
      <c r="E4881" s="27"/>
      <c r="F4881" s="27"/>
      <c r="G4881" s="27" t="s">
        <v>11092</v>
      </c>
      <c r="H4881" s="27" t="s">
        <v>11093</v>
      </c>
    </row>
    <row r="4882" spans="1:8" x14ac:dyDescent="0.35">
      <c r="A4882" s="27"/>
      <c r="B4882" s="28"/>
      <c r="C4882" s="27"/>
      <c r="D4882" s="28"/>
      <c r="E4882" s="27"/>
      <c r="F4882" s="27"/>
      <c r="G4882" s="27" t="s">
        <v>11094</v>
      </c>
      <c r="H4882" s="27" t="s">
        <v>11095</v>
      </c>
    </row>
    <row r="4883" spans="1:8" x14ac:dyDescent="0.35">
      <c r="A4883" s="27"/>
      <c r="B4883" s="28"/>
      <c r="C4883" s="27"/>
      <c r="D4883" s="28"/>
      <c r="E4883" s="27"/>
      <c r="F4883" s="27"/>
      <c r="G4883" s="27" t="s">
        <v>11096</v>
      </c>
      <c r="H4883" s="27" t="s">
        <v>11097</v>
      </c>
    </row>
    <row r="4884" spans="1:8" x14ac:dyDescent="0.35">
      <c r="A4884" s="27"/>
      <c r="B4884" s="28"/>
      <c r="C4884" s="27"/>
      <c r="D4884" s="28"/>
      <c r="E4884" s="27"/>
      <c r="F4884" s="27"/>
      <c r="G4884" s="33" t="s">
        <v>11098</v>
      </c>
      <c r="H4884" s="33" t="s">
        <v>11099</v>
      </c>
    </row>
    <row r="4885" spans="1:8" x14ac:dyDescent="0.35">
      <c r="A4885" s="27"/>
      <c r="B4885" s="28"/>
      <c r="C4885" s="27"/>
      <c r="D4885" s="28"/>
      <c r="E4885" s="27"/>
      <c r="F4885" s="27"/>
      <c r="G4885" s="27" t="s">
        <v>11100</v>
      </c>
      <c r="H4885" s="27" t="s">
        <v>11101</v>
      </c>
    </row>
    <row r="4886" spans="1:8" x14ac:dyDescent="0.35">
      <c r="A4886" s="27"/>
      <c r="B4886" s="28"/>
      <c r="C4886" s="27"/>
      <c r="D4886" s="28"/>
      <c r="E4886" s="27"/>
      <c r="F4886" s="27"/>
      <c r="G4886" s="27" t="s">
        <v>11102</v>
      </c>
      <c r="H4886" s="27" t="s">
        <v>11103</v>
      </c>
    </row>
    <row r="4887" spans="1:8" x14ac:dyDescent="0.35">
      <c r="A4887" s="27"/>
      <c r="B4887" s="28"/>
      <c r="C4887" s="27"/>
      <c r="D4887" s="28"/>
      <c r="E4887" s="27"/>
      <c r="F4887" s="27"/>
      <c r="G4887" s="27" t="s">
        <v>11104</v>
      </c>
      <c r="H4887" s="27" t="s">
        <v>11105</v>
      </c>
    </row>
    <row r="4888" spans="1:8" x14ac:dyDescent="0.35">
      <c r="A4888" s="27"/>
      <c r="B4888" s="28"/>
      <c r="C4888" s="29" t="s">
        <v>11106</v>
      </c>
      <c r="D4888" s="30" t="s">
        <v>11107</v>
      </c>
      <c r="E4888" s="27"/>
      <c r="F4888" s="27"/>
      <c r="G4888" s="27"/>
      <c r="H4888" s="27"/>
    </row>
    <row r="4889" spans="1:8" x14ac:dyDescent="0.35">
      <c r="A4889" s="27"/>
      <c r="B4889" s="28"/>
      <c r="C4889" s="27"/>
      <c r="D4889" s="28"/>
      <c r="E4889" s="31" t="s">
        <v>11108</v>
      </c>
      <c r="F4889" s="31" t="s">
        <v>11109</v>
      </c>
      <c r="G4889" s="27"/>
      <c r="H4889" s="27"/>
    </row>
    <row r="4890" spans="1:8" x14ac:dyDescent="0.35">
      <c r="A4890" s="27"/>
      <c r="B4890" s="28"/>
      <c r="C4890" s="27"/>
      <c r="D4890" s="28"/>
      <c r="E4890" s="27"/>
      <c r="F4890" s="27"/>
      <c r="G4890" s="33" t="s">
        <v>11110</v>
      </c>
      <c r="H4890" s="33" t="s">
        <v>11111</v>
      </c>
    </row>
    <row r="4891" spans="1:8" x14ac:dyDescent="0.35">
      <c r="A4891" s="27"/>
      <c r="B4891" s="28"/>
      <c r="C4891" s="27"/>
      <c r="D4891" s="28"/>
      <c r="E4891" s="27"/>
      <c r="F4891" s="27"/>
      <c r="G4891" s="33" t="s">
        <v>11112</v>
      </c>
      <c r="H4891" s="33" t="s">
        <v>11113</v>
      </c>
    </row>
    <row r="4892" spans="1:8" x14ac:dyDescent="0.35">
      <c r="A4892" s="27"/>
      <c r="B4892" s="28"/>
      <c r="C4892" s="27"/>
      <c r="D4892" s="28"/>
      <c r="E4892" s="27"/>
      <c r="F4892" s="27"/>
      <c r="G4892" s="27" t="s">
        <v>11114</v>
      </c>
      <c r="H4892" s="27" t="s">
        <v>11115</v>
      </c>
    </row>
    <row r="4893" spans="1:8" x14ac:dyDescent="0.35">
      <c r="A4893" s="27"/>
      <c r="B4893" s="28"/>
      <c r="C4893" s="27"/>
      <c r="D4893" s="28"/>
      <c r="E4893" s="27"/>
      <c r="F4893" s="27"/>
      <c r="G4893" s="27" t="s">
        <v>11116</v>
      </c>
      <c r="H4893" s="27" t="s">
        <v>11117</v>
      </c>
    </row>
    <row r="4894" spans="1:8" x14ac:dyDescent="0.35">
      <c r="A4894" s="27"/>
      <c r="B4894" s="28"/>
      <c r="C4894" s="27"/>
      <c r="D4894" s="28"/>
      <c r="E4894" s="27"/>
      <c r="F4894" s="27"/>
      <c r="G4894" s="33" t="s">
        <v>11118</v>
      </c>
      <c r="H4894" s="33" t="s">
        <v>11119</v>
      </c>
    </row>
    <row r="4895" spans="1:8" x14ac:dyDescent="0.35">
      <c r="A4895" s="27"/>
      <c r="B4895" s="28"/>
      <c r="C4895" s="27"/>
      <c r="D4895" s="28"/>
      <c r="E4895" s="27"/>
      <c r="F4895" s="27"/>
      <c r="G4895" s="33" t="s">
        <v>11120</v>
      </c>
      <c r="H4895" s="33" t="s">
        <v>11121</v>
      </c>
    </row>
    <row r="4896" spans="1:8" x14ac:dyDescent="0.35">
      <c r="A4896" s="27"/>
      <c r="B4896" s="28"/>
      <c r="C4896" s="27"/>
      <c r="D4896" s="28"/>
      <c r="E4896" s="27"/>
      <c r="F4896" s="27"/>
      <c r="G4896" s="33" t="s">
        <v>11122</v>
      </c>
      <c r="H4896" s="33" t="s">
        <v>11123</v>
      </c>
    </row>
    <row r="4897" spans="1:8" x14ac:dyDescent="0.35">
      <c r="A4897" s="27"/>
      <c r="B4897" s="28"/>
      <c r="C4897" s="27"/>
      <c r="D4897" s="28"/>
      <c r="E4897" s="31" t="s">
        <v>11124</v>
      </c>
      <c r="F4897" s="31" t="s">
        <v>11125</v>
      </c>
      <c r="G4897" s="27"/>
      <c r="H4897" s="27"/>
    </row>
    <row r="4898" spans="1:8" ht="26" x14ac:dyDescent="0.35">
      <c r="A4898" s="27"/>
      <c r="B4898" s="28"/>
      <c r="C4898" s="27"/>
      <c r="D4898" s="28"/>
      <c r="E4898" s="31" t="s">
        <v>11126</v>
      </c>
      <c r="F4898" s="32" t="s">
        <v>11127</v>
      </c>
      <c r="G4898" s="27"/>
      <c r="H4898" s="27"/>
    </row>
    <row r="4899" spans="1:8" x14ac:dyDescent="0.35">
      <c r="A4899" s="27"/>
      <c r="B4899" s="28"/>
      <c r="C4899" s="27"/>
      <c r="D4899" s="28"/>
      <c r="E4899" s="27"/>
      <c r="F4899" s="27"/>
      <c r="G4899" s="33" t="s">
        <v>11128</v>
      </c>
      <c r="H4899" s="33" t="s">
        <v>11129</v>
      </c>
    </row>
    <row r="4900" spans="1:8" x14ac:dyDescent="0.35">
      <c r="A4900" s="27"/>
      <c r="B4900" s="28"/>
      <c r="C4900" s="27"/>
      <c r="D4900" s="28"/>
      <c r="E4900" s="31" t="s">
        <v>11130</v>
      </c>
      <c r="F4900" s="31" t="s">
        <v>11131</v>
      </c>
      <c r="G4900" s="27"/>
      <c r="H4900" s="27"/>
    </row>
    <row r="4901" spans="1:8" x14ac:dyDescent="0.35">
      <c r="A4901" s="27"/>
      <c r="B4901" s="28"/>
      <c r="C4901" s="27"/>
      <c r="D4901" s="28"/>
      <c r="E4901" s="31" t="s">
        <v>11132</v>
      </c>
      <c r="F4901" s="31" t="s">
        <v>11133</v>
      </c>
      <c r="G4901" s="27"/>
      <c r="H4901" s="27"/>
    </row>
    <row r="4902" spans="1:8" x14ac:dyDescent="0.35">
      <c r="A4902" s="27"/>
      <c r="B4902" s="28"/>
      <c r="C4902" s="27"/>
      <c r="D4902" s="28"/>
      <c r="E4902" s="31" t="s">
        <v>11134</v>
      </c>
      <c r="F4902" s="31" t="s">
        <v>11135</v>
      </c>
      <c r="G4902" s="27"/>
      <c r="H4902" s="27"/>
    </row>
    <row r="4903" spans="1:8" x14ac:dyDescent="0.35">
      <c r="A4903" s="27"/>
      <c r="B4903" s="28"/>
      <c r="C4903" s="29" t="s">
        <v>11136</v>
      </c>
      <c r="D4903" s="30" t="s">
        <v>11137</v>
      </c>
      <c r="E4903" s="27"/>
      <c r="F4903" s="27"/>
      <c r="G4903" s="27"/>
      <c r="H4903" s="27"/>
    </row>
    <row r="4904" spans="1:8" x14ac:dyDescent="0.35">
      <c r="A4904" s="27"/>
      <c r="B4904" s="28"/>
      <c r="C4904" s="27"/>
      <c r="D4904" s="28"/>
      <c r="E4904" s="31" t="s">
        <v>11138</v>
      </c>
      <c r="F4904" s="31" t="s">
        <v>11139</v>
      </c>
      <c r="G4904" s="27"/>
      <c r="H4904" s="27"/>
    </row>
    <row r="4905" spans="1:8" x14ac:dyDescent="0.35">
      <c r="A4905" s="27"/>
      <c r="B4905" s="28"/>
      <c r="C4905" s="27"/>
      <c r="D4905" s="28"/>
      <c r="E4905" s="27"/>
      <c r="F4905" s="27"/>
      <c r="G4905" s="33" t="s">
        <v>11140</v>
      </c>
      <c r="H4905" s="33" t="s">
        <v>11141</v>
      </c>
    </row>
    <row r="4906" spans="1:8" x14ac:dyDescent="0.35">
      <c r="A4906" s="27"/>
      <c r="B4906" s="28"/>
      <c r="C4906" s="27"/>
      <c r="D4906" s="28"/>
      <c r="E4906" s="27"/>
      <c r="F4906" s="27"/>
      <c r="G4906" s="27" t="s">
        <v>11142</v>
      </c>
      <c r="H4906" s="27" t="s">
        <v>11143</v>
      </c>
    </row>
    <row r="4907" spans="1:8" x14ac:dyDescent="0.35">
      <c r="A4907" s="27"/>
      <c r="B4907" s="28"/>
      <c r="C4907" s="27"/>
      <c r="D4907" s="28"/>
      <c r="E4907" s="27"/>
      <c r="F4907" s="27"/>
      <c r="G4907" s="27" t="s">
        <v>11144</v>
      </c>
      <c r="H4907" s="27" t="s">
        <v>11145</v>
      </c>
    </row>
    <row r="4908" spans="1:8" x14ac:dyDescent="0.35">
      <c r="A4908" s="27"/>
      <c r="B4908" s="28"/>
      <c r="C4908" s="27"/>
      <c r="D4908" s="28"/>
      <c r="E4908" s="27"/>
      <c r="F4908" s="27"/>
      <c r="G4908" s="33" t="s">
        <v>11146</v>
      </c>
      <c r="H4908" s="33" t="s">
        <v>11147</v>
      </c>
    </row>
    <row r="4909" spans="1:8" x14ac:dyDescent="0.35">
      <c r="A4909" s="27"/>
      <c r="B4909" s="28"/>
      <c r="C4909" s="27"/>
      <c r="D4909" s="28"/>
      <c r="E4909" s="27"/>
      <c r="F4909" s="27"/>
      <c r="G4909" s="27" t="s">
        <v>11148</v>
      </c>
      <c r="H4909" s="27" t="s">
        <v>11149</v>
      </c>
    </row>
    <row r="4910" spans="1:8" x14ac:dyDescent="0.35">
      <c r="A4910" s="27"/>
      <c r="B4910" s="28"/>
      <c r="C4910" s="27"/>
      <c r="D4910" s="28"/>
      <c r="E4910" s="27"/>
      <c r="F4910" s="27"/>
      <c r="G4910" s="27" t="s">
        <v>11150</v>
      </c>
      <c r="H4910" s="27" t="s">
        <v>11151</v>
      </c>
    </row>
    <row r="4911" spans="1:8" x14ac:dyDescent="0.35">
      <c r="A4911" s="27"/>
      <c r="B4911" s="28"/>
      <c r="C4911" s="27"/>
      <c r="D4911" s="28"/>
      <c r="E4911" s="27"/>
      <c r="F4911" s="27"/>
      <c r="G4911" s="27" t="s">
        <v>11152</v>
      </c>
      <c r="H4911" s="27" t="s">
        <v>11153</v>
      </c>
    </row>
    <row r="4912" spans="1:8" x14ac:dyDescent="0.35">
      <c r="A4912" s="27"/>
      <c r="B4912" s="28"/>
      <c r="C4912" s="27"/>
      <c r="D4912" s="28"/>
      <c r="E4912" s="27"/>
      <c r="F4912" s="27"/>
      <c r="G4912" s="27" t="s">
        <v>11154</v>
      </c>
      <c r="H4912" s="27" t="s">
        <v>11155</v>
      </c>
    </row>
    <row r="4913" spans="1:8" x14ac:dyDescent="0.35">
      <c r="A4913" s="27"/>
      <c r="B4913" s="28"/>
      <c r="C4913" s="27"/>
      <c r="D4913" s="28"/>
      <c r="E4913" s="27"/>
      <c r="F4913" s="27"/>
      <c r="G4913" s="27" t="s">
        <v>11156</v>
      </c>
      <c r="H4913" s="27" t="s">
        <v>11157</v>
      </c>
    </row>
    <row r="4914" spans="1:8" x14ac:dyDescent="0.35">
      <c r="A4914" s="27"/>
      <c r="B4914" s="28"/>
      <c r="C4914" s="27"/>
      <c r="D4914" s="28"/>
      <c r="E4914" s="27"/>
      <c r="F4914" s="27"/>
      <c r="G4914" s="27" t="s">
        <v>11158</v>
      </c>
      <c r="H4914" s="27" t="s">
        <v>11159</v>
      </c>
    </row>
    <row r="4915" spans="1:8" x14ac:dyDescent="0.35">
      <c r="A4915" s="27"/>
      <c r="B4915" s="28"/>
      <c r="C4915" s="27"/>
      <c r="D4915" s="28"/>
      <c r="E4915" s="27"/>
      <c r="F4915" s="27"/>
      <c r="G4915" s="33" t="s">
        <v>11160</v>
      </c>
      <c r="H4915" s="33" t="s">
        <v>11161</v>
      </c>
    </row>
    <row r="4916" spans="1:8" x14ac:dyDescent="0.35">
      <c r="A4916" s="27"/>
      <c r="B4916" s="28"/>
      <c r="C4916" s="27"/>
      <c r="D4916" s="28"/>
      <c r="E4916" s="27"/>
      <c r="F4916" s="27"/>
      <c r="G4916" s="27" t="s">
        <v>11162</v>
      </c>
      <c r="H4916" s="27" t="s">
        <v>11163</v>
      </c>
    </row>
    <row r="4917" spans="1:8" x14ac:dyDescent="0.35">
      <c r="A4917" s="27"/>
      <c r="B4917" s="28"/>
      <c r="C4917" s="27"/>
      <c r="D4917" s="28"/>
      <c r="E4917" s="27"/>
      <c r="F4917" s="27"/>
      <c r="G4917" s="27" t="s">
        <v>11164</v>
      </c>
      <c r="H4917" s="27" t="s">
        <v>11165</v>
      </c>
    </row>
    <row r="4918" spans="1:8" x14ac:dyDescent="0.35">
      <c r="A4918" s="27"/>
      <c r="B4918" s="28"/>
      <c r="C4918" s="27"/>
      <c r="D4918" s="28"/>
      <c r="E4918" s="27"/>
      <c r="F4918" s="27"/>
      <c r="G4918" s="33" t="s">
        <v>11166</v>
      </c>
      <c r="H4918" s="33" t="s">
        <v>11167</v>
      </c>
    </row>
    <row r="4919" spans="1:8" x14ac:dyDescent="0.35">
      <c r="A4919" s="27"/>
      <c r="B4919" s="28"/>
      <c r="C4919" s="27"/>
      <c r="D4919" s="28"/>
      <c r="E4919" s="27"/>
      <c r="F4919" s="27"/>
      <c r="G4919" s="27" t="s">
        <v>11168</v>
      </c>
      <c r="H4919" s="27" t="s">
        <v>11169</v>
      </c>
    </row>
    <row r="4920" spans="1:8" x14ac:dyDescent="0.35">
      <c r="A4920" s="27"/>
      <c r="B4920" s="28"/>
      <c r="C4920" s="27"/>
      <c r="D4920" s="28"/>
      <c r="E4920" s="27"/>
      <c r="F4920" s="27"/>
      <c r="G4920" s="27" t="s">
        <v>11170</v>
      </c>
      <c r="H4920" s="27" t="s">
        <v>11171</v>
      </c>
    </row>
    <row r="4921" spans="1:8" x14ac:dyDescent="0.35">
      <c r="A4921" s="27"/>
      <c r="B4921" s="28"/>
      <c r="C4921" s="27"/>
      <c r="D4921" s="28"/>
      <c r="E4921" s="27"/>
      <c r="F4921" s="27"/>
      <c r="G4921" s="27" t="s">
        <v>11172</v>
      </c>
      <c r="H4921" s="27" t="s">
        <v>11173</v>
      </c>
    </row>
    <row r="4922" spans="1:8" x14ac:dyDescent="0.35">
      <c r="A4922" s="27"/>
      <c r="B4922" s="28"/>
      <c r="C4922" s="27"/>
      <c r="D4922" s="28"/>
      <c r="E4922" s="27"/>
      <c r="F4922" s="27"/>
      <c r="G4922" s="27" t="s">
        <v>11174</v>
      </c>
      <c r="H4922" s="27" t="s">
        <v>11175</v>
      </c>
    </row>
    <row r="4923" spans="1:8" x14ac:dyDescent="0.35">
      <c r="A4923" s="27"/>
      <c r="B4923" s="28"/>
      <c r="C4923" s="27"/>
      <c r="D4923" s="28"/>
      <c r="E4923" s="27"/>
      <c r="F4923" s="27"/>
      <c r="G4923" s="27" t="s">
        <v>11176</v>
      </c>
      <c r="H4923" s="27" t="s">
        <v>11177</v>
      </c>
    </row>
    <row r="4924" spans="1:8" x14ac:dyDescent="0.35">
      <c r="A4924" s="27"/>
      <c r="B4924" s="28"/>
      <c r="C4924" s="27"/>
      <c r="D4924" s="28"/>
      <c r="E4924" s="27"/>
      <c r="F4924" s="27"/>
      <c r="G4924" s="33" t="s">
        <v>11178</v>
      </c>
      <c r="H4924" s="33" t="s">
        <v>11179</v>
      </c>
    </row>
    <row r="4925" spans="1:8" x14ac:dyDescent="0.35">
      <c r="A4925" s="27"/>
      <c r="B4925" s="28"/>
      <c r="C4925" s="27"/>
      <c r="D4925" s="28"/>
      <c r="E4925" s="27"/>
      <c r="F4925" s="27"/>
      <c r="G4925" s="27" t="s">
        <v>11180</v>
      </c>
      <c r="H4925" s="27" t="s">
        <v>11181</v>
      </c>
    </row>
    <row r="4926" spans="1:8" x14ac:dyDescent="0.35">
      <c r="A4926" s="27"/>
      <c r="B4926" s="28"/>
      <c r="C4926" s="27"/>
      <c r="D4926" s="28"/>
      <c r="E4926" s="27"/>
      <c r="F4926" s="27"/>
      <c r="G4926" s="27" t="s">
        <v>11182</v>
      </c>
      <c r="H4926" s="27" t="s">
        <v>11183</v>
      </c>
    </row>
    <row r="4927" spans="1:8" x14ac:dyDescent="0.35">
      <c r="A4927" s="27"/>
      <c r="B4927" s="28"/>
      <c r="C4927" s="27"/>
      <c r="D4927" s="28"/>
      <c r="E4927" s="27"/>
      <c r="F4927" s="27"/>
      <c r="G4927" s="27" t="s">
        <v>11184</v>
      </c>
      <c r="H4927" s="27" t="s">
        <v>11185</v>
      </c>
    </row>
    <row r="4928" spans="1:8" x14ac:dyDescent="0.35">
      <c r="A4928" s="27"/>
      <c r="B4928" s="28"/>
      <c r="C4928" s="27"/>
      <c r="D4928" s="28"/>
      <c r="E4928" s="27"/>
      <c r="F4928" s="27"/>
      <c r="G4928" s="27" t="s">
        <v>11186</v>
      </c>
      <c r="H4928" s="27" t="s">
        <v>11187</v>
      </c>
    </row>
    <row r="4929" spans="1:8" x14ac:dyDescent="0.35">
      <c r="A4929" s="27"/>
      <c r="B4929" s="28"/>
      <c r="C4929" s="27"/>
      <c r="D4929" s="28"/>
      <c r="E4929" s="27"/>
      <c r="F4929" s="27"/>
      <c r="G4929" s="27" t="s">
        <v>11188</v>
      </c>
      <c r="H4929" s="27" t="s">
        <v>11189</v>
      </c>
    </row>
    <row r="4930" spans="1:8" x14ac:dyDescent="0.35">
      <c r="A4930" s="27"/>
      <c r="B4930" s="28"/>
      <c r="C4930" s="27"/>
      <c r="D4930" s="28"/>
      <c r="E4930" s="27"/>
      <c r="F4930" s="27"/>
      <c r="G4930" s="27" t="s">
        <v>11190</v>
      </c>
      <c r="H4930" s="27" t="s">
        <v>11191</v>
      </c>
    </row>
    <row r="4931" spans="1:8" x14ac:dyDescent="0.35">
      <c r="A4931" s="27"/>
      <c r="B4931" s="28"/>
      <c r="C4931" s="27"/>
      <c r="D4931" s="28"/>
      <c r="E4931" s="27"/>
      <c r="F4931" s="27"/>
      <c r="G4931" s="27" t="s">
        <v>11192</v>
      </c>
      <c r="H4931" s="27" t="s">
        <v>11193</v>
      </c>
    </row>
    <row r="4932" spans="1:8" x14ac:dyDescent="0.35">
      <c r="A4932" s="27"/>
      <c r="B4932" s="28"/>
      <c r="C4932" s="27"/>
      <c r="D4932" s="28"/>
      <c r="E4932" s="27"/>
      <c r="F4932" s="27"/>
      <c r="G4932" s="27" t="s">
        <v>11194</v>
      </c>
      <c r="H4932" s="27" t="s">
        <v>11195</v>
      </c>
    </row>
    <row r="4933" spans="1:8" x14ac:dyDescent="0.35">
      <c r="A4933" s="27"/>
      <c r="B4933" s="28"/>
      <c r="C4933" s="27"/>
      <c r="D4933" s="28"/>
      <c r="E4933" s="27"/>
      <c r="F4933" s="27"/>
      <c r="G4933" s="27" t="s">
        <v>11196</v>
      </c>
      <c r="H4933" s="27" t="s">
        <v>11197</v>
      </c>
    </row>
    <row r="4934" spans="1:8" x14ac:dyDescent="0.35">
      <c r="A4934" s="27"/>
      <c r="B4934" s="28"/>
      <c r="C4934" s="27"/>
      <c r="D4934" s="28"/>
      <c r="E4934" s="27"/>
      <c r="F4934" s="27"/>
      <c r="G4934" s="33" t="s">
        <v>11198</v>
      </c>
      <c r="H4934" s="33" t="s">
        <v>11199</v>
      </c>
    </row>
    <row r="4935" spans="1:8" x14ac:dyDescent="0.35">
      <c r="A4935" s="27"/>
      <c r="B4935" s="28"/>
      <c r="C4935" s="27"/>
      <c r="D4935" s="28"/>
      <c r="E4935" s="27"/>
      <c r="F4935" s="27"/>
      <c r="G4935" s="27" t="s">
        <v>11200</v>
      </c>
      <c r="H4935" s="27" t="s">
        <v>11201</v>
      </c>
    </row>
    <row r="4936" spans="1:8" x14ac:dyDescent="0.35">
      <c r="A4936" s="27"/>
      <c r="B4936" s="28"/>
      <c r="C4936" s="27"/>
      <c r="D4936" s="28"/>
      <c r="E4936" s="27"/>
      <c r="F4936" s="27"/>
      <c r="G4936" s="27" t="s">
        <v>11202</v>
      </c>
      <c r="H4936" s="27" t="s">
        <v>11203</v>
      </c>
    </row>
    <row r="4937" spans="1:8" x14ac:dyDescent="0.35">
      <c r="A4937" s="27"/>
      <c r="B4937" s="28"/>
      <c r="C4937" s="27"/>
      <c r="D4937" s="28"/>
      <c r="E4937" s="27"/>
      <c r="F4937" s="27"/>
      <c r="G4937" s="27" t="s">
        <v>11204</v>
      </c>
      <c r="H4937" s="27" t="s">
        <v>11205</v>
      </c>
    </row>
    <row r="4938" spans="1:8" x14ac:dyDescent="0.35">
      <c r="A4938" s="27"/>
      <c r="B4938" s="28"/>
      <c r="C4938" s="27"/>
      <c r="D4938" s="28"/>
      <c r="E4938" s="27"/>
      <c r="F4938" s="27"/>
      <c r="G4938" s="33" t="s">
        <v>11206</v>
      </c>
      <c r="H4938" s="33" t="s">
        <v>11207</v>
      </c>
    </row>
    <row r="4939" spans="1:8" x14ac:dyDescent="0.35">
      <c r="A4939" s="27"/>
      <c r="B4939" s="28"/>
      <c r="C4939" s="27"/>
      <c r="D4939" s="28"/>
      <c r="E4939" s="27"/>
      <c r="F4939" s="27"/>
      <c r="G4939" s="27" t="s">
        <v>11208</v>
      </c>
      <c r="H4939" s="27" t="s">
        <v>11209</v>
      </c>
    </row>
    <row r="4940" spans="1:8" x14ac:dyDescent="0.35">
      <c r="A4940" s="27"/>
      <c r="B4940" s="28"/>
      <c r="C4940" s="27"/>
      <c r="D4940" s="28"/>
      <c r="E4940" s="27"/>
      <c r="F4940" s="27"/>
      <c r="G4940" s="27" t="s">
        <v>11210</v>
      </c>
      <c r="H4940" s="27" t="s">
        <v>11211</v>
      </c>
    </row>
    <row r="4941" spans="1:8" x14ac:dyDescent="0.35">
      <c r="A4941" s="27"/>
      <c r="B4941" s="28"/>
      <c r="C4941" s="27"/>
      <c r="D4941" s="28"/>
      <c r="E4941" s="31" t="s">
        <v>11212</v>
      </c>
      <c r="F4941" s="31" t="s">
        <v>11213</v>
      </c>
      <c r="G4941" s="27"/>
      <c r="H4941" s="27"/>
    </row>
    <row r="4942" spans="1:8" x14ac:dyDescent="0.35">
      <c r="A4942" s="27"/>
      <c r="B4942" s="28"/>
      <c r="C4942" s="27"/>
      <c r="D4942" s="28"/>
      <c r="E4942" s="27"/>
      <c r="F4942" s="27"/>
      <c r="G4942" s="33" t="s">
        <v>11214</v>
      </c>
      <c r="H4942" s="33" t="s">
        <v>11215</v>
      </c>
    </row>
    <row r="4943" spans="1:8" x14ac:dyDescent="0.35">
      <c r="A4943" s="27"/>
      <c r="B4943" s="28"/>
      <c r="C4943" s="27"/>
      <c r="D4943" s="28"/>
      <c r="E4943" s="27"/>
      <c r="F4943" s="27"/>
      <c r="G4943" s="27" t="s">
        <v>11216</v>
      </c>
      <c r="H4943" s="27" t="s">
        <v>11217</v>
      </c>
    </row>
    <row r="4944" spans="1:8" x14ac:dyDescent="0.35">
      <c r="A4944" s="27"/>
      <c r="B4944" s="28"/>
      <c r="C4944" s="27"/>
      <c r="D4944" s="28"/>
      <c r="E4944" s="27"/>
      <c r="F4944" s="27"/>
      <c r="G4944" s="27" t="s">
        <v>11218</v>
      </c>
      <c r="H4944" s="27" t="s">
        <v>11219</v>
      </c>
    </row>
    <row r="4945" spans="1:8" x14ac:dyDescent="0.35">
      <c r="A4945" s="27"/>
      <c r="B4945" s="28"/>
      <c r="C4945" s="27"/>
      <c r="D4945" s="28"/>
      <c r="E4945" s="27"/>
      <c r="F4945" s="27"/>
      <c r="G4945" s="27" t="s">
        <v>11220</v>
      </c>
      <c r="H4945" s="27" t="s">
        <v>11221</v>
      </c>
    </row>
    <row r="4946" spans="1:8" x14ac:dyDescent="0.35">
      <c r="A4946" s="27"/>
      <c r="B4946" s="28"/>
      <c r="C4946" s="27"/>
      <c r="D4946" s="28"/>
      <c r="E4946" s="27"/>
      <c r="F4946" s="27"/>
      <c r="G4946" s="27" t="s">
        <v>11222</v>
      </c>
      <c r="H4946" s="27" t="s">
        <v>11223</v>
      </c>
    </row>
    <row r="4947" spans="1:8" x14ac:dyDescent="0.35">
      <c r="A4947" s="27"/>
      <c r="B4947" s="28"/>
      <c r="C4947" s="27"/>
      <c r="D4947" s="28"/>
      <c r="E4947" s="27"/>
      <c r="F4947" s="27"/>
      <c r="G4947" s="27" t="s">
        <v>11224</v>
      </c>
      <c r="H4947" s="27" t="s">
        <v>11225</v>
      </c>
    </row>
    <row r="4948" spans="1:8" x14ac:dyDescent="0.35">
      <c r="A4948" s="27"/>
      <c r="B4948" s="28"/>
      <c r="C4948" s="27"/>
      <c r="D4948" s="28"/>
      <c r="E4948" s="27"/>
      <c r="F4948" s="27"/>
      <c r="G4948" s="27" t="s">
        <v>11226</v>
      </c>
      <c r="H4948" s="27" t="s">
        <v>11227</v>
      </c>
    </row>
    <row r="4949" spans="1:8" x14ac:dyDescent="0.35">
      <c r="A4949" s="27"/>
      <c r="B4949" s="28"/>
      <c r="C4949" s="27"/>
      <c r="D4949" s="28"/>
      <c r="E4949" s="27"/>
      <c r="F4949" s="27"/>
      <c r="G4949" s="27" t="s">
        <v>11228</v>
      </c>
      <c r="H4949" s="27" t="s">
        <v>11229</v>
      </c>
    </row>
    <row r="4950" spans="1:8" x14ac:dyDescent="0.35">
      <c r="A4950" s="27"/>
      <c r="B4950" s="28"/>
      <c r="C4950" s="27"/>
      <c r="D4950" s="28"/>
      <c r="E4950" s="27"/>
      <c r="F4950" s="27"/>
      <c r="G4950" s="27" t="s">
        <v>11230</v>
      </c>
      <c r="H4950" s="27" t="s">
        <v>11231</v>
      </c>
    </row>
    <row r="4951" spans="1:8" x14ac:dyDescent="0.35">
      <c r="A4951" s="27"/>
      <c r="B4951" s="28"/>
      <c r="C4951" s="27"/>
      <c r="D4951" s="28"/>
      <c r="E4951" s="27"/>
      <c r="F4951" s="27"/>
      <c r="G4951" s="27" t="s">
        <v>11232</v>
      </c>
      <c r="H4951" s="27" t="s">
        <v>11233</v>
      </c>
    </row>
    <row r="4952" spans="1:8" x14ac:dyDescent="0.35">
      <c r="A4952" s="27"/>
      <c r="B4952" s="28"/>
      <c r="C4952" s="27"/>
      <c r="D4952" s="28"/>
      <c r="E4952" s="27"/>
      <c r="F4952" s="27"/>
      <c r="G4952" s="27" t="s">
        <v>11234</v>
      </c>
      <c r="H4952" s="27" t="s">
        <v>11235</v>
      </c>
    </row>
    <row r="4953" spans="1:8" x14ac:dyDescent="0.35">
      <c r="A4953" s="27"/>
      <c r="B4953" s="28"/>
      <c r="C4953" s="27"/>
      <c r="D4953" s="28"/>
      <c r="E4953" s="27"/>
      <c r="F4953" s="27"/>
      <c r="G4953" s="27" t="s">
        <v>11236</v>
      </c>
      <c r="H4953" s="27" t="s">
        <v>11237</v>
      </c>
    </row>
    <row r="4954" spans="1:8" x14ac:dyDescent="0.35">
      <c r="A4954" s="27"/>
      <c r="B4954" s="28"/>
      <c r="C4954" s="27"/>
      <c r="D4954" s="28"/>
      <c r="E4954" s="27"/>
      <c r="F4954" s="27"/>
      <c r="G4954" s="27" t="s">
        <v>11238</v>
      </c>
      <c r="H4954" s="27" t="s">
        <v>11239</v>
      </c>
    </row>
    <row r="4955" spans="1:8" x14ac:dyDescent="0.35">
      <c r="A4955" s="27"/>
      <c r="B4955" s="28"/>
      <c r="C4955" s="27"/>
      <c r="D4955" s="28"/>
      <c r="E4955" s="27"/>
      <c r="F4955" s="27"/>
      <c r="G4955" s="33" t="s">
        <v>11240</v>
      </c>
      <c r="H4955" s="33" t="s">
        <v>11241</v>
      </c>
    </row>
    <row r="4956" spans="1:8" x14ac:dyDescent="0.35">
      <c r="A4956" s="27"/>
      <c r="B4956" s="28"/>
      <c r="C4956" s="27"/>
      <c r="D4956" s="28"/>
      <c r="E4956" s="27"/>
      <c r="F4956" s="27"/>
      <c r="G4956" s="27" t="s">
        <v>11242</v>
      </c>
      <c r="H4956" s="27" t="s">
        <v>11243</v>
      </c>
    </row>
    <row r="4957" spans="1:8" x14ac:dyDescent="0.35">
      <c r="A4957" s="27"/>
      <c r="B4957" s="28"/>
      <c r="C4957" s="27"/>
      <c r="D4957" s="28"/>
      <c r="E4957" s="27"/>
      <c r="F4957" s="27"/>
      <c r="G4957" s="27" t="s">
        <v>11244</v>
      </c>
      <c r="H4957" s="27" t="s">
        <v>11245</v>
      </c>
    </row>
    <row r="4958" spans="1:8" x14ac:dyDescent="0.35">
      <c r="A4958" s="27"/>
      <c r="B4958" s="28"/>
      <c r="C4958" s="27"/>
      <c r="D4958" s="28"/>
      <c r="E4958" s="27"/>
      <c r="F4958" s="27"/>
      <c r="G4958" s="33" t="s">
        <v>11246</v>
      </c>
      <c r="H4958" s="33" t="s">
        <v>11247</v>
      </c>
    </row>
    <row r="4959" spans="1:8" x14ac:dyDescent="0.35">
      <c r="A4959" s="27"/>
      <c r="B4959" s="28"/>
      <c r="C4959" s="27"/>
      <c r="D4959" s="28"/>
      <c r="E4959" s="27"/>
      <c r="F4959" s="27"/>
      <c r="G4959" s="27" t="s">
        <v>11248</v>
      </c>
      <c r="H4959" s="27" t="s">
        <v>11249</v>
      </c>
    </row>
    <row r="4960" spans="1:8" x14ac:dyDescent="0.35">
      <c r="A4960" s="27"/>
      <c r="B4960" s="28"/>
      <c r="C4960" s="27"/>
      <c r="D4960" s="28"/>
      <c r="E4960" s="27"/>
      <c r="F4960" s="27"/>
      <c r="G4960" s="27" t="s">
        <v>11250</v>
      </c>
      <c r="H4960" s="27" t="s">
        <v>11251</v>
      </c>
    </row>
    <row r="4961" spans="1:8" x14ac:dyDescent="0.35">
      <c r="A4961" s="27"/>
      <c r="B4961" s="28"/>
      <c r="C4961" s="27"/>
      <c r="D4961" s="28"/>
      <c r="E4961" s="27"/>
      <c r="F4961" s="27"/>
      <c r="G4961" s="27" t="s">
        <v>11252</v>
      </c>
      <c r="H4961" s="27" t="s">
        <v>11253</v>
      </c>
    </row>
    <row r="4962" spans="1:8" x14ac:dyDescent="0.35">
      <c r="A4962" s="27"/>
      <c r="B4962" s="28"/>
      <c r="C4962" s="27"/>
      <c r="D4962" s="28"/>
      <c r="E4962" s="27"/>
      <c r="F4962" s="27"/>
      <c r="G4962" s="27" t="s">
        <v>11254</v>
      </c>
      <c r="H4962" s="27" t="s">
        <v>11255</v>
      </c>
    </row>
    <row r="4963" spans="1:8" x14ac:dyDescent="0.35">
      <c r="A4963" s="27"/>
      <c r="B4963" s="28"/>
      <c r="C4963" s="27"/>
      <c r="D4963" s="28"/>
      <c r="E4963" s="27"/>
      <c r="F4963" s="27"/>
      <c r="G4963" s="27" t="s">
        <v>11256</v>
      </c>
      <c r="H4963" s="27" t="s">
        <v>11257</v>
      </c>
    </row>
    <row r="4964" spans="1:8" x14ac:dyDescent="0.35">
      <c r="A4964" s="27"/>
      <c r="B4964" s="28"/>
      <c r="C4964" s="27"/>
      <c r="D4964" s="28"/>
      <c r="E4964" s="27"/>
      <c r="F4964" s="27"/>
      <c r="G4964" s="27" t="s">
        <v>11258</v>
      </c>
      <c r="H4964" s="27" t="s">
        <v>11259</v>
      </c>
    </row>
    <row r="4965" spans="1:8" x14ac:dyDescent="0.35">
      <c r="A4965" s="27"/>
      <c r="B4965" s="28"/>
      <c r="C4965" s="27"/>
      <c r="D4965" s="28"/>
      <c r="E4965" s="27"/>
      <c r="F4965" s="27"/>
      <c r="G4965" s="27" t="s">
        <v>11260</v>
      </c>
      <c r="H4965" s="27" t="s">
        <v>11261</v>
      </c>
    </row>
    <row r="4966" spans="1:8" x14ac:dyDescent="0.35">
      <c r="A4966" s="27"/>
      <c r="B4966" s="28"/>
      <c r="C4966" s="27"/>
      <c r="D4966" s="28"/>
      <c r="E4966" s="27"/>
      <c r="F4966" s="27"/>
      <c r="G4966" s="27" t="s">
        <v>11262</v>
      </c>
      <c r="H4966" s="27" t="s">
        <v>11263</v>
      </c>
    </row>
    <row r="4967" spans="1:8" x14ac:dyDescent="0.35">
      <c r="A4967" s="27"/>
      <c r="B4967" s="28"/>
      <c r="C4967" s="27"/>
      <c r="D4967" s="28"/>
      <c r="E4967" s="27"/>
      <c r="F4967" s="27"/>
      <c r="G4967" s="27" t="s">
        <v>11264</v>
      </c>
      <c r="H4967" s="27" t="s">
        <v>11265</v>
      </c>
    </row>
    <row r="4968" spans="1:8" x14ac:dyDescent="0.35">
      <c r="A4968" s="27"/>
      <c r="B4968" s="28"/>
      <c r="C4968" s="27"/>
      <c r="D4968" s="28"/>
      <c r="E4968" s="31" t="s">
        <v>11266</v>
      </c>
      <c r="F4968" s="31" t="s">
        <v>11267</v>
      </c>
      <c r="G4968" s="27"/>
      <c r="H4968" s="27"/>
    </row>
    <row r="4969" spans="1:8" x14ac:dyDescent="0.35">
      <c r="A4969" s="27"/>
      <c r="B4969" s="28"/>
      <c r="C4969" s="27"/>
      <c r="D4969" s="28"/>
      <c r="E4969" s="27"/>
      <c r="F4969" s="27"/>
      <c r="G4969" s="33" t="s">
        <v>11268</v>
      </c>
      <c r="H4969" s="33" t="s">
        <v>11269</v>
      </c>
    </row>
    <row r="4970" spans="1:8" x14ac:dyDescent="0.35">
      <c r="A4970" s="27"/>
      <c r="B4970" s="28"/>
      <c r="C4970" s="27"/>
      <c r="D4970" s="28"/>
      <c r="E4970" s="27"/>
      <c r="F4970" s="27"/>
      <c r="G4970" s="27" t="s">
        <v>11270</v>
      </c>
      <c r="H4970" s="27" t="s">
        <v>11271</v>
      </c>
    </row>
    <row r="4971" spans="1:8" x14ac:dyDescent="0.35">
      <c r="A4971" s="27"/>
      <c r="B4971" s="28"/>
      <c r="C4971" s="27"/>
      <c r="D4971" s="28"/>
      <c r="E4971" s="27"/>
      <c r="F4971" s="27"/>
      <c r="G4971" s="27" t="s">
        <v>11272</v>
      </c>
      <c r="H4971" s="27" t="s">
        <v>11273</v>
      </c>
    </row>
    <row r="4972" spans="1:8" x14ac:dyDescent="0.35">
      <c r="A4972" s="27"/>
      <c r="B4972" s="28"/>
      <c r="C4972" s="27"/>
      <c r="D4972" s="28"/>
      <c r="E4972" s="27"/>
      <c r="F4972" s="27"/>
      <c r="G4972" s="27" t="s">
        <v>11274</v>
      </c>
      <c r="H4972" s="27" t="s">
        <v>11275</v>
      </c>
    </row>
    <row r="4973" spans="1:8" x14ac:dyDescent="0.35">
      <c r="A4973" s="27"/>
      <c r="B4973" s="28"/>
      <c r="C4973" s="27"/>
      <c r="D4973" s="28"/>
      <c r="E4973" s="27"/>
      <c r="F4973" s="27"/>
      <c r="G4973" s="27" t="s">
        <v>11276</v>
      </c>
      <c r="H4973" s="27" t="s">
        <v>11277</v>
      </c>
    </row>
    <row r="4974" spans="1:8" x14ac:dyDescent="0.35">
      <c r="A4974" s="27"/>
      <c r="B4974" s="28"/>
      <c r="C4974" s="27"/>
      <c r="D4974" s="28"/>
      <c r="E4974" s="27"/>
      <c r="F4974" s="27"/>
      <c r="G4974" s="27" t="s">
        <v>11278</v>
      </c>
      <c r="H4974" s="27" t="s">
        <v>11279</v>
      </c>
    </row>
    <row r="4975" spans="1:8" x14ac:dyDescent="0.35">
      <c r="A4975" s="27"/>
      <c r="B4975" s="28"/>
      <c r="C4975" s="27"/>
      <c r="D4975" s="28"/>
      <c r="E4975" s="27"/>
      <c r="F4975" s="27"/>
      <c r="G4975" s="33" t="s">
        <v>11280</v>
      </c>
      <c r="H4975" s="33" t="s">
        <v>11281</v>
      </c>
    </row>
    <row r="4976" spans="1:8" x14ac:dyDescent="0.35">
      <c r="A4976" s="27"/>
      <c r="B4976" s="28"/>
      <c r="C4976" s="27"/>
      <c r="D4976" s="28"/>
      <c r="E4976" s="27"/>
      <c r="F4976" s="27"/>
      <c r="G4976" s="33" t="s">
        <v>11282</v>
      </c>
      <c r="H4976" s="33" t="s">
        <v>11283</v>
      </c>
    </row>
    <row r="4977" spans="1:8" x14ac:dyDescent="0.35">
      <c r="A4977" s="27"/>
      <c r="B4977" s="28"/>
      <c r="C4977" s="27"/>
      <c r="D4977" s="28"/>
      <c r="E4977" s="27"/>
      <c r="F4977" s="27"/>
      <c r="G4977" s="33" t="s">
        <v>11284</v>
      </c>
      <c r="H4977" s="33" t="s">
        <v>11285</v>
      </c>
    </row>
    <row r="4978" spans="1:8" x14ac:dyDescent="0.35">
      <c r="A4978" s="27"/>
      <c r="B4978" s="28"/>
      <c r="C4978" s="27"/>
      <c r="D4978" s="28"/>
      <c r="E4978" s="31" t="s">
        <v>11286</v>
      </c>
      <c r="F4978" s="31" t="s">
        <v>11287</v>
      </c>
      <c r="G4978" s="27"/>
      <c r="H4978" s="27"/>
    </row>
    <row r="4979" spans="1:8" x14ac:dyDescent="0.35">
      <c r="A4979" s="27"/>
      <c r="B4979" s="28"/>
      <c r="C4979" s="27"/>
      <c r="D4979" s="28"/>
      <c r="E4979" s="27"/>
      <c r="F4979" s="27"/>
      <c r="G4979" s="33" t="s">
        <v>11288</v>
      </c>
      <c r="H4979" s="33" t="s">
        <v>11289</v>
      </c>
    </row>
    <row r="4980" spans="1:8" x14ac:dyDescent="0.35">
      <c r="A4980" s="27"/>
      <c r="B4980" s="28"/>
      <c r="C4980" s="27"/>
      <c r="D4980" s="28"/>
      <c r="E4980" s="27"/>
      <c r="F4980" s="27"/>
      <c r="G4980" s="27" t="s">
        <v>11290</v>
      </c>
      <c r="H4980" s="27" t="s">
        <v>11291</v>
      </c>
    </row>
    <row r="4981" spans="1:8" x14ac:dyDescent="0.35">
      <c r="A4981" s="27"/>
      <c r="B4981" s="28"/>
      <c r="C4981" s="27"/>
      <c r="D4981" s="28"/>
      <c r="E4981" s="27"/>
      <c r="F4981" s="27"/>
      <c r="G4981" s="27" t="s">
        <v>11292</v>
      </c>
      <c r="H4981" s="27" t="s">
        <v>11293</v>
      </c>
    </row>
    <row r="4982" spans="1:8" x14ac:dyDescent="0.35">
      <c r="A4982" s="27"/>
      <c r="B4982" s="28"/>
      <c r="C4982" s="27"/>
      <c r="D4982" s="28"/>
      <c r="E4982" s="27"/>
      <c r="F4982" s="27"/>
      <c r="G4982" s="27" t="s">
        <v>11294</v>
      </c>
      <c r="H4982" s="27" t="s">
        <v>11295</v>
      </c>
    </row>
    <row r="4983" spans="1:8" x14ac:dyDescent="0.35">
      <c r="A4983" s="27"/>
      <c r="B4983" s="28"/>
      <c r="C4983" s="27"/>
      <c r="D4983" s="28"/>
      <c r="E4983" s="27"/>
      <c r="F4983" s="27"/>
      <c r="G4983" s="27" t="s">
        <v>11296</v>
      </c>
      <c r="H4983" s="27" t="s">
        <v>11297</v>
      </c>
    </row>
    <row r="4984" spans="1:8" x14ac:dyDescent="0.35">
      <c r="A4984" s="27"/>
      <c r="B4984" s="28"/>
      <c r="C4984" s="27"/>
      <c r="D4984" s="28"/>
      <c r="E4984" s="27"/>
      <c r="F4984" s="27"/>
      <c r="G4984" s="27" t="s">
        <v>11298</v>
      </c>
      <c r="H4984" s="27" t="s">
        <v>11299</v>
      </c>
    </row>
    <row r="4985" spans="1:8" x14ac:dyDescent="0.35">
      <c r="A4985" s="27"/>
      <c r="B4985" s="28"/>
      <c r="C4985" s="27"/>
      <c r="D4985" s="28"/>
      <c r="E4985" s="27"/>
      <c r="F4985" s="27"/>
      <c r="G4985" s="27" t="s">
        <v>11300</v>
      </c>
      <c r="H4985" s="27" t="s">
        <v>11301</v>
      </c>
    </row>
    <row r="4986" spans="1:8" x14ac:dyDescent="0.35">
      <c r="A4986" s="27"/>
      <c r="B4986" s="28"/>
      <c r="C4986" s="27"/>
      <c r="D4986" s="28"/>
      <c r="E4986" s="27"/>
      <c r="F4986" s="27"/>
      <c r="G4986" s="27" t="s">
        <v>11302</v>
      </c>
      <c r="H4986" s="27" t="s">
        <v>11303</v>
      </c>
    </row>
    <row r="4987" spans="1:8" x14ac:dyDescent="0.35">
      <c r="A4987" s="27"/>
      <c r="B4987" s="28"/>
      <c r="C4987" s="27"/>
      <c r="D4987" s="28"/>
      <c r="E4987" s="27"/>
      <c r="F4987" s="27"/>
      <c r="G4987" s="27" t="s">
        <v>11304</v>
      </c>
      <c r="H4987" s="27" t="s">
        <v>11305</v>
      </c>
    </row>
    <row r="4988" spans="1:8" x14ac:dyDescent="0.35">
      <c r="A4988" s="27"/>
      <c r="B4988" s="28"/>
      <c r="C4988" s="27"/>
      <c r="D4988" s="28"/>
      <c r="E4988" s="27"/>
      <c r="F4988" s="27"/>
      <c r="G4988" s="33" t="s">
        <v>11306</v>
      </c>
      <c r="H4988" s="33" t="s">
        <v>11307</v>
      </c>
    </row>
    <row r="4989" spans="1:8" x14ac:dyDescent="0.35">
      <c r="A4989" s="27"/>
      <c r="B4989" s="28"/>
      <c r="C4989" s="27"/>
      <c r="D4989" s="28"/>
      <c r="E4989" s="31" t="s">
        <v>11308</v>
      </c>
      <c r="F4989" s="31" t="s">
        <v>11309</v>
      </c>
      <c r="G4989" s="27"/>
      <c r="H4989" s="27"/>
    </row>
    <row r="4990" spans="1:8" x14ac:dyDescent="0.35">
      <c r="A4990" s="27"/>
      <c r="B4990" s="28"/>
      <c r="C4990" s="27"/>
      <c r="D4990" s="28"/>
      <c r="E4990" s="31" t="s">
        <v>11310</v>
      </c>
      <c r="F4990" s="31" t="s">
        <v>11311</v>
      </c>
      <c r="G4990" s="27"/>
      <c r="H4990" s="27"/>
    </row>
    <row r="4991" spans="1:8" x14ac:dyDescent="0.35">
      <c r="A4991" s="27"/>
      <c r="B4991" s="28"/>
      <c r="C4991" s="27"/>
      <c r="D4991" s="28"/>
      <c r="E4991" s="27"/>
      <c r="F4991" s="27"/>
      <c r="G4991" s="33" t="s">
        <v>11312</v>
      </c>
      <c r="H4991" s="33" t="s">
        <v>11313</v>
      </c>
    </row>
    <row r="4992" spans="1:8" x14ac:dyDescent="0.35">
      <c r="A4992" s="27"/>
      <c r="B4992" s="28"/>
      <c r="C4992" s="27"/>
      <c r="D4992" s="28"/>
      <c r="E4992" s="27"/>
      <c r="F4992" s="27"/>
      <c r="G4992" s="27" t="s">
        <v>11314</v>
      </c>
      <c r="H4992" s="27" t="s">
        <v>11315</v>
      </c>
    </row>
    <row r="4993" spans="1:8" x14ac:dyDescent="0.35">
      <c r="A4993" s="27"/>
      <c r="B4993" s="28"/>
      <c r="C4993" s="27"/>
      <c r="D4993" s="28"/>
      <c r="E4993" s="27"/>
      <c r="F4993" s="27"/>
      <c r="G4993" s="27" t="s">
        <v>11316</v>
      </c>
      <c r="H4993" s="27" t="s">
        <v>11317</v>
      </c>
    </row>
    <row r="4994" spans="1:8" x14ac:dyDescent="0.35">
      <c r="A4994" s="27"/>
      <c r="B4994" s="28"/>
      <c r="C4994" s="27"/>
      <c r="D4994" s="28"/>
      <c r="E4994" s="27"/>
      <c r="F4994" s="27"/>
      <c r="G4994" s="27" t="s">
        <v>11318</v>
      </c>
      <c r="H4994" s="27" t="s">
        <v>11319</v>
      </c>
    </row>
    <row r="4995" spans="1:8" x14ac:dyDescent="0.35">
      <c r="A4995" s="27"/>
      <c r="B4995" s="28"/>
      <c r="C4995" s="27"/>
      <c r="D4995" s="28"/>
      <c r="E4995" s="27"/>
      <c r="F4995" s="27"/>
      <c r="G4995" s="27" t="s">
        <v>11320</v>
      </c>
      <c r="H4995" s="27" t="s">
        <v>11321</v>
      </c>
    </row>
    <row r="4996" spans="1:8" x14ac:dyDescent="0.35">
      <c r="A4996" s="27"/>
      <c r="B4996" s="28"/>
      <c r="C4996" s="27"/>
      <c r="D4996" s="28"/>
      <c r="E4996" s="27"/>
      <c r="F4996" s="27"/>
      <c r="G4996" s="27" t="s">
        <v>11322</v>
      </c>
      <c r="H4996" s="27" t="s">
        <v>11323</v>
      </c>
    </row>
    <row r="4997" spans="1:8" x14ac:dyDescent="0.35">
      <c r="A4997" s="27"/>
      <c r="B4997" s="28"/>
      <c r="C4997" s="27"/>
      <c r="D4997" s="28"/>
      <c r="E4997" s="27"/>
      <c r="F4997" s="27"/>
      <c r="G4997" s="27" t="s">
        <v>11324</v>
      </c>
      <c r="H4997" s="27" t="s">
        <v>11325</v>
      </c>
    </row>
    <row r="4998" spans="1:8" x14ac:dyDescent="0.35">
      <c r="A4998" s="27"/>
      <c r="B4998" s="28"/>
      <c r="C4998" s="27"/>
      <c r="D4998" s="28"/>
      <c r="E4998" s="27"/>
      <c r="F4998" s="27"/>
      <c r="G4998" s="27" t="s">
        <v>11326</v>
      </c>
      <c r="H4998" s="27" t="s">
        <v>11327</v>
      </c>
    </row>
    <row r="4999" spans="1:8" x14ac:dyDescent="0.35">
      <c r="A4999" s="27"/>
      <c r="B4999" s="28"/>
      <c r="C4999" s="27"/>
      <c r="D4999" s="28"/>
      <c r="E4999" s="27"/>
      <c r="F4999" s="27"/>
      <c r="G4999" s="27" t="s">
        <v>11328</v>
      </c>
      <c r="H4999" s="27" t="s">
        <v>11329</v>
      </c>
    </row>
    <row r="5000" spans="1:8" x14ac:dyDescent="0.35">
      <c r="A5000" s="27"/>
      <c r="B5000" s="28"/>
      <c r="C5000" s="27"/>
      <c r="D5000" s="28"/>
      <c r="E5000" s="27"/>
      <c r="F5000" s="27"/>
      <c r="G5000" s="27" t="s">
        <v>11330</v>
      </c>
      <c r="H5000" s="27" t="s">
        <v>11331</v>
      </c>
    </row>
    <row r="5001" spans="1:8" x14ac:dyDescent="0.35">
      <c r="A5001" s="27"/>
      <c r="B5001" s="28"/>
      <c r="C5001" s="27"/>
      <c r="D5001" s="28"/>
      <c r="E5001" s="27"/>
      <c r="F5001" s="27"/>
      <c r="G5001" s="27" t="s">
        <v>11332</v>
      </c>
      <c r="H5001" s="27" t="s">
        <v>11333</v>
      </c>
    </row>
    <row r="5002" spans="1:8" x14ac:dyDescent="0.35">
      <c r="A5002" s="27"/>
      <c r="B5002" s="28"/>
      <c r="C5002" s="27"/>
      <c r="D5002" s="28"/>
      <c r="E5002" s="27"/>
      <c r="F5002" s="27"/>
      <c r="G5002" s="27" t="s">
        <v>11334</v>
      </c>
      <c r="H5002" s="27" t="s">
        <v>11335</v>
      </c>
    </row>
    <row r="5003" spans="1:8" x14ac:dyDescent="0.35">
      <c r="A5003" s="27"/>
      <c r="B5003" s="28"/>
      <c r="C5003" s="27"/>
      <c r="D5003" s="28"/>
      <c r="E5003" s="27"/>
      <c r="F5003" s="27"/>
      <c r="G5003" s="33" t="s">
        <v>11336</v>
      </c>
      <c r="H5003" s="33" t="s">
        <v>11337</v>
      </c>
    </row>
    <row r="5004" spans="1:8" x14ac:dyDescent="0.35">
      <c r="A5004" s="27"/>
      <c r="B5004" s="28"/>
      <c r="C5004" s="27"/>
      <c r="D5004" s="28"/>
      <c r="E5004" s="27"/>
      <c r="F5004" s="27"/>
      <c r="G5004" s="33" t="s">
        <v>11338</v>
      </c>
      <c r="H5004" s="33" t="s">
        <v>11339</v>
      </c>
    </row>
    <row r="5005" spans="1:8" x14ac:dyDescent="0.35">
      <c r="A5005" s="27"/>
      <c r="B5005" s="28"/>
      <c r="C5005" s="27"/>
      <c r="D5005" s="28"/>
      <c r="E5005" s="27"/>
      <c r="F5005" s="27"/>
      <c r="G5005" s="27" t="s">
        <v>11340</v>
      </c>
      <c r="H5005" s="27" t="s">
        <v>11341</v>
      </c>
    </row>
    <row r="5006" spans="1:8" x14ac:dyDescent="0.35">
      <c r="A5006" s="27"/>
      <c r="B5006" s="28"/>
      <c r="C5006" s="27"/>
      <c r="D5006" s="28"/>
      <c r="E5006" s="27"/>
      <c r="F5006" s="27"/>
      <c r="G5006" s="27" t="s">
        <v>11342</v>
      </c>
      <c r="H5006" s="27" t="s">
        <v>11343</v>
      </c>
    </row>
    <row r="5007" spans="1:8" x14ac:dyDescent="0.35">
      <c r="A5007" s="27"/>
      <c r="B5007" s="28"/>
      <c r="C5007" s="27"/>
      <c r="D5007" s="28"/>
      <c r="E5007" s="27"/>
      <c r="F5007" s="27"/>
      <c r="G5007" s="27" t="s">
        <v>11344</v>
      </c>
      <c r="H5007" s="27" t="s">
        <v>11345</v>
      </c>
    </row>
    <row r="5008" spans="1:8" x14ac:dyDescent="0.35">
      <c r="A5008" s="27"/>
      <c r="B5008" s="28"/>
      <c r="C5008" s="27"/>
      <c r="D5008" s="28"/>
      <c r="E5008" s="27"/>
      <c r="F5008" s="27"/>
      <c r="G5008" s="27" t="s">
        <v>11346</v>
      </c>
      <c r="H5008" s="27" t="s">
        <v>11347</v>
      </c>
    </row>
    <row r="5009" spans="1:8" x14ac:dyDescent="0.35">
      <c r="A5009" s="27"/>
      <c r="B5009" s="28"/>
      <c r="C5009" s="27"/>
      <c r="D5009" s="28"/>
      <c r="E5009" s="27"/>
      <c r="F5009" s="27"/>
      <c r="G5009" s="27" t="s">
        <v>11348</v>
      </c>
      <c r="H5009" s="27" t="s">
        <v>11349</v>
      </c>
    </row>
    <row r="5010" spans="1:8" x14ac:dyDescent="0.35">
      <c r="A5010" s="27"/>
      <c r="B5010" s="28"/>
      <c r="C5010" s="27"/>
      <c r="D5010" s="28"/>
      <c r="E5010" s="27"/>
      <c r="F5010" s="27"/>
      <c r="G5010" s="27" t="s">
        <v>11350</v>
      </c>
      <c r="H5010" s="27" t="s">
        <v>11351</v>
      </c>
    </row>
    <row r="5011" spans="1:8" x14ac:dyDescent="0.35">
      <c r="A5011" s="27"/>
      <c r="B5011" s="28"/>
      <c r="C5011" s="27"/>
      <c r="D5011" s="28"/>
      <c r="E5011" s="27"/>
      <c r="F5011" s="27"/>
      <c r="G5011" s="27" t="s">
        <v>11352</v>
      </c>
      <c r="H5011" s="27" t="s">
        <v>11353</v>
      </c>
    </row>
    <row r="5012" spans="1:8" x14ac:dyDescent="0.35">
      <c r="A5012" s="27"/>
      <c r="B5012" s="28"/>
      <c r="C5012" s="27"/>
      <c r="D5012" s="28"/>
      <c r="E5012" s="27"/>
      <c r="F5012" s="27"/>
      <c r="G5012" s="27" t="s">
        <v>11354</v>
      </c>
      <c r="H5012" s="27" t="s">
        <v>11355</v>
      </c>
    </row>
    <row r="5013" spans="1:8" x14ac:dyDescent="0.35">
      <c r="A5013" s="27"/>
      <c r="B5013" s="28"/>
      <c r="C5013" s="27"/>
      <c r="D5013" s="28"/>
      <c r="E5013" s="27"/>
      <c r="F5013" s="27"/>
      <c r="G5013" s="27" t="s">
        <v>11356</v>
      </c>
      <c r="H5013" s="27" t="s">
        <v>11357</v>
      </c>
    </row>
    <row r="5014" spans="1:8" x14ac:dyDescent="0.35">
      <c r="A5014" s="27"/>
      <c r="B5014" s="28"/>
      <c r="C5014" s="29" t="s">
        <v>11358</v>
      </c>
      <c r="D5014" s="30" t="s">
        <v>11359</v>
      </c>
      <c r="E5014" s="27"/>
      <c r="F5014" s="27"/>
      <c r="G5014" s="27"/>
      <c r="H5014" s="27"/>
    </row>
    <row r="5015" spans="1:8" x14ac:dyDescent="0.35">
      <c r="A5015" s="27"/>
      <c r="B5015" s="28"/>
      <c r="C5015" s="27"/>
      <c r="D5015" s="28"/>
      <c r="E5015" s="31" t="s">
        <v>11360</v>
      </c>
      <c r="F5015" s="31" t="s">
        <v>11361</v>
      </c>
      <c r="G5015" s="27"/>
      <c r="H5015" s="27"/>
    </row>
    <row r="5016" spans="1:8" x14ac:dyDescent="0.35">
      <c r="A5016" s="27"/>
      <c r="B5016" s="28"/>
      <c r="C5016" s="27"/>
      <c r="D5016" s="28"/>
      <c r="E5016" s="27"/>
      <c r="F5016" s="27"/>
      <c r="G5016" s="33" t="s">
        <v>11362</v>
      </c>
      <c r="H5016" s="33" t="s">
        <v>11363</v>
      </c>
    </row>
    <row r="5017" spans="1:8" x14ac:dyDescent="0.35">
      <c r="A5017" s="27"/>
      <c r="B5017" s="28"/>
      <c r="C5017" s="27"/>
      <c r="D5017" s="28"/>
      <c r="E5017" s="27"/>
      <c r="F5017" s="27"/>
      <c r="G5017" s="27" t="s">
        <v>11364</v>
      </c>
      <c r="H5017" s="27" t="s">
        <v>11365</v>
      </c>
    </row>
    <row r="5018" spans="1:8" x14ac:dyDescent="0.35">
      <c r="A5018" s="27"/>
      <c r="B5018" s="28"/>
      <c r="C5018" s="27"/>
      <c r="D5018" s="28"/>
      <c r="E5018" s="27"/>
      <c r="F5018" s="27"/>
      <c r="G5018" s="27" t="s">
        <v>11366</v>
      </c>
      <c r="H5018" s="27" t="s">
        <v>11367</v>
      </c>
    </row>
    <row r="5019" spans="1:8" x14ac:dyDescent="0.35">
      <c r="A5019" s="27"/>
      <c r="B5019" s="28"/>
      <c r="C5019" s="27"/>
      <c r="D5019" s="28"/>
      <c r="E5019" s="27"/>
      <c r="F5019" s="27"/>
      <c r="G5019" s="27" t="s">
        <v>11368</v>
      </c>
      <c r="H5019" s="27" t="s">
        <v>11369</v>
      </c>
    </row>
    <row r="5020" spans="1:8" x14ac:dyDescent="0.35">
      <c r="A5020" s="27"/>
      <c r="B5020" s="28"/>
      <c r="C5020" s="27"/>
      <c r="D5020" s="28"/>
      <c r="E5020" s="27"/>
      <c r="F5020" s="27"/>
      <c r="G5020" s="27" t="s">
        <v>11370</v>
      </c>
      <c r="H5020" s="27" t="s">
        <v>11371</v>
      </c>
    </row>
    <row r="5021" spans="1:8" x14ac:dyDescent="0.35">
      <c r="A5021" s="27"/>
      <c r="B5021" s="28"/>
      <c r="C5021" s="27"/>
      <c r="D5021" s="28"/>
      <c r="E5021" s="27"/>
      <c r="F5021" s="27"/>
      <c r="G5021" s="27" t="s">
        <v>11372</v>
      </c>
      <c r="H5021" s="27" t="s">
        <v>11373</v>
      </c>
    </row>
    <row r="5022" spans="1:8" x14ac:dyDescent="0.35">
      <c r="A5022" s="27"/>
      <c r="B5022" s="28"/>
      <c r="C5022" s="27"/>
      <c r="D5022" s="28"/>
      <c r="E5022" s="27"/>
      <c r="F5022" s="27"/>
      <c r="G5022" s="27" t="s">
        <v>11374</v>
      </c>
      <c r="H5022" s="27" t="s">
        <v>11375</v>
      </c>
    </row>
    <row r="5023" spans="1:8" x14ac:dyDescent="0.35">
      <c r="A5023" s="27"/>
      <c r="B5023" s="28"/>
      <c r="C5023" s="27"/>
      <c r="D5023" s="28"/>
      <c r="E5023" s="27"/>
      <c r="F5023" s="27"/>
      <c r="G5023" s="27" t="s">
        <v>11376</v>
      </c>
      <c r="H5023" s="27" t="s">
        <v>11377</v>
      </c>
    </row>
    <row r="5024" spans="1:8" x14ac:dyDescent="0.35">
      <c r="A5024" s="27"/>
      <c r="B5024" s="28"/>
      <c r="C5024" s="27"/>
      <c r="D5024" s="28"/>
      <c r="E5024" s="27"/>
      <c r="F5024" s="27"/>
      <c r="G5024" s="27" t="s">
        <v>11378</v>
      </c>
      <c r="H5024" s="27" t="s">
        <v>11379</v>
      </c>
    </row>
    <row r="5025" spans="1:8" x14ac:dyDescent="0.35">
      <c r="A5025" s="27"/>
      <c r="B5025" s="28"/>
      <c r="C5025" s="27"/>
      <c r="D5025" s="28"/>
      <c r="E5025" s="27"/>
      <c r="F5025" s="27"/>
      <c r="G5025" s="27" t="s">
        <v>11380</v>
      </c>
      <c r="H5025" s="27" t="s">
        <v>11381</v>
      </c>
    </row>
    <row r="5026" spans="1:8" x14ac:dyDescent="0.35">
      <c r="A5026" s="27"/>
      <c r="B5026" s="28"/>
      <c r="C5026" s="27"/>
      <c r="D5026" s="28"/>
      <c r="E5026" s="27"/>
      <c r="F5026" s="27"/>
      <c r="G5026" s="27" t="s">
        <v>11382</v>
      </c>
      <c r="H5026" s="27" t="s">
        <v>11383</v>
      </c>
    </row>
    <row r="5027" spans="1:8" x14ac:dyDescent="0.35">
      <c r="A5027" s="27"/>
      <c r="B5027" s="28"/>
      <c r="C5027" s="27"/>
      <c r="D5027" s="28"/>
      <c r="E5027" s="27"/>
      <c r="F5027" s="27"/>
      <c r="G5027" s="27" t="s">
        <v>11384</v>
      </c>
      <c r="H5027" s="27" t="s">
        <v>11385</v>
      </c>
    </row>
    <row r="5028" spans="1:8" x14ac:dyDescent="0.35">
      <c r="A5028" s="27"/>
      <c r="B5028" s="28"/>
      <c r="C5028" s="27"/>
      <c r="D5028" s="28"/>
      <c r="E5028" s="27"/>
      <c r="F5028" s="27"/>
      <c r="G5028" s="27" t="s">
        <v>11386</v>
      </c>
      <c r="H5028" s="27" t="s">
        <v>11387</v>
      </c>
    </row>
    <row r="5029" spans="1:8" x14ac:dyDescent="0.35">
      <c r="A5029" s="27"/>
      <c r="B5029" s="28"/>
      <c r="C5029" s="27"/>
      <c r="D5029" s="28"/>
      <c r="E5029" s="27"/>
      <c r="F5029" s="27"/>
      <c r="G5029" s="27" t="s">
        <v>11388</v>
      </c>
      <c r="H5029" s="27" t="s">
        <v>11389</v>
      </c>
    </row>
    <row r="5030" spans="1:8" x14ac:dyDescent="0.35">
      <c r="A5030" s="27"/>
      <c r="B5030" s="28"/>
      <c r="C5030" s="27"/>
      <c r="D5030" s="28"/>
      <c r="E5030" s="27"/>
      <c r="F5030" s="27"/>
      <c r="G5030" s="27" t="s">
        <v>11390</v>
      </c>
      <c r="H5030" s="27" t="s">
        <v>11391</v>
      </c>
    </row>
    <row r="5031" spans="1:8" x14ac:dyDescent="0.35">
      <c r="A5031" s="27"/>
      <c r="B5031" s="28"/>
      <c r="C5031" s="27"/>
      <c r="D5031" s="28"/>
      <c r="E5031" s="27"/>
      <c r="F5031" s="27"/>
      <c r="G5031" s="27" t="s">
        <v>11392</v>
      </c>
      <c r="H5031" s="27" t="s">
        <v>11393</v>
      </c>
    </row>
    <row r="5032" spans="1:8" x14ac:dyDescent="0.35">
      <c r="A5032" s="27"/>
      <c r="B5032" s="28"/>
      <c r="C5032" s="27"/>
      <c r="D5032" s="28"/>
      <c r="E5032" s="27"/>
      <c r="F5032" s="27"/>
      <c r="G5032" s="27" t="s">
        <v>11394</v>
      </c>
      <c r="H5032" s="27" t="s">
        <v>11395</v>
      </c>
    </row>
    <row r="5033" spans="1:8" x14ac:dyDescent="0.35">
      <c r="A5033" s="27"/>
      <c r="B5033" s="28"/>
      <c r="C5033" s="27"/>
      <c r="D5033" s="28"/>
      <c r="E5033" s="27"/>
      <c r="F5033" s="27"/>
      <c r="G5033" s="27" t="s">
        <v>11396</v>
      </c>
      <c r="H5033" s="27" t="s">
        <v>11397</v>
      </c>
    </row>
    <row r="5034" spans="1:8" x14ac:dyDescent="0.35">
      <c r="A5034" s="27"/>
      <c r="B5034" s="28"/>
      <c r="C5034" s="27"/>
      <c r="D5034" s="28"/>
      <c r="E5034" s="27"/>
      <c r="F5034" s="27"/>
      <c r="G5034" s="27" t="s">
        <v>11398</v>
      </c>
      <c r="H5034" s="27" t="s">
        <v>11399</v>
      </c>
    </row>
    <row r="5035" spans="1:8" x14ac:dyDescent="0.35">
      <c r="A5035" s="27"/>
      <c r="B5035" s="28"/>
      <c r="C5035" s="27"/>
      <c r="D5035" s="28"/>
      <c r="E5035" s="27"/>
      <c r="F5035" s="27"/>
      <c r="G5035" s="27" t="s">
        <v>11400</v>
      </c>
      <c r="H5035" s="27" t="s">
        <v>11401</v>
      </c>
    </row>
    <row r="5036" spans="1:8" x14ac:dyDescent="0.35">
      <c r="A5036" s="27"/>
      <c r="B5036" s="28"/>
      <c r="C5036" s="27"/>
      <c r="D5036" s="28"/>
      <c r="E5036" s="27"/>
      <c r="F5036" s="27"/>
      <c r="G5036" s="27" t="s">
        <v>11402</v>
      </c>
      <c r="H5036" s="27" t="s">
        <v>11403</v>
      </c>
    </row>
    <row r="5037" spans="1:8" x14ac:dyDescent="0.35">
      <c r="A5037" s="27"/>
      <c r="B5037" s="28"/>
      <c r="C5037" s="27"/>
      <c r="D5037" s="28"/>
      <c r="E5037" s="27"/>
      <c r="F5037" s="27"/>
      <c r="G5037" s="27" t="s">
        <v>11404</v>
      </c>
      <c r="H5037" s="27" t="s">
        <v>11405</v>
      </c>
    </row>
    <row r="5038" spans="1:8" x14ac:dyDescent="0.35">
      <c r="A5038" s="27"/>
      <c r="B5038" s="28"/>
      <c r="C5038" s="27"/>
      <c r="D5038" s="28"/>
      <c r="E5038" s="27"/>
      <c r="F5038" s="27"/>
      <c r="G5038" s="27" t="s">
        <v>11406</v>
      </c>
      <c r="H5038" s="27" t="s">
        <v>11407</v>
      </c>
    </row>
    <row r="5039" spans="1:8" x14ac:dyDescent="0.35">
      <c r="A5039" s="27"/>
      <c r="B5039" s="28"/>
      <c r="C5039" s="27"/>
      <c r="D5039" s="28"/>
      <c r="E5039" s="27"/>
      <c r="F5039" s="27"/>
      <c r="G5039" s="27" t="s">
        <v>11408</v>
      </c>
      <c r="H5039" s="27" t="s">
        <v>11409</v>
      </c>
    </row>
    <row r="5040" spans="1:8" x14ac:dyDescent="0.35">
      <c r="A5040" s="27"/>
      <c r="B5040" s="28"/>
      <c r="C5040" s="27"/>
      <c r="D5040" s="28"/>
      <c r="E5040" s="27"/>
      <c r="F5040" s="27"/>
      <c r="G5040" s="27" t="s">
        <v>11410</v>
      </c>
      <c r="H5040" s="27" t="s">
        <v>11411</v>
      </c>
    </row>
    <row r="5041" spans="1:8" x14ac:dyDescent="0.35">
      <c r="A5041" s="27"/>
      <c r="B5041" s="28"/>
      <c r="C5041" s="27"/>
      <c r="D5041" s="28"/>
      <c r="E5041" s="27"/>
      <c r="F5041" s="27"/>
      <c r="G5041" s="27" t="s">
        <v>11412</v>
      </c>
      <c r="H5041" s="27" t="s">
        <v>11413</v>
      </c>
    </row>
    <row r="5042" spans="1:8" x14ac:dyDescent="0.35">
      <c r="A5042" s="27"/>
      <c r="B5042" s="28"/>
      <c r="C5042" s="27"/>
      <c r="D5042" s="28"/>
      <c r="E5042" s="27"/>
      <c r="F5042" s="27"/>
      <c r="G5042" s="27" t="s">
        <v>11414</v>
      </c>
      <c r="H5042" s="27" t="s">
        <v>11415</v>
      </c>
    </row>
    <row r="5043" spans="1:8" x14ac:dyDescent="0.35">
      <c r="A5043" s="27"/>
      <c r="B5043" s="28"/>
      <c r="C5043" s="27"/>
      <c r="D5043" s="28"/>
      <c r="E5043" s="27"/>
      <c r="F5043" s="27"/>
      <c r="G5043" s="33" t="s">
        <v>11416</v>
      </c>
      <c r="H5043" s="33" t="s">
        <v>11417</v>
      </c>
    </row>
    <row r="5044" spans="1:8" x14ac:dyDescent="0.35">
      <c r="A5044" s="27"/>
      <c r="B5044" s="28"/>
      <c r="C5044" s="27"/>
      <c r="D5044" s="28"/>
      <c r="E5044" s="27"/>
      <c r="F5044" s="27"/>
      <c r="G5044" s="27" t="s">
        <v>11418</v>
      </c>
      <c r="H5044" s="27" t="s">
        <v>11419</v>
      </c>
    </row>
    <row r="5045" spans="1:8" x14ac:dyDescent="0.35">
      <c r="A5045" s="27"/>
      <c r="B5045" s="28"/>
      <c r="C5045" s="27"/>
      <c r="D5045" s="28"/>
      <c r="E5045" s="27"/>
      <c r="F5045" s="27"/>
      <c r="G5045" s="27" t="s">
        <v>11420</v>
      </c>
      <c r="H5045" s="27" t="s">
        <v>11421</v>
      </c>
    </row>
    <row r="5046" spans="1:8" x14ac:dyDescent="0.35">
      <c r="A5046" s="27"/>
      <c r="B5046" s="28"/>
      <c r="C5046" s="27"/>
      <c r="D5046" s="28"/>
      <c r="E5046" s="27"/>
      <c r="F5046" s="27"/>
      <c r="G5046" s="27" t="s">
        <v>11422</v>
      </c>
      <c r="H5046" s="27" t="s">
        <v>11423</v>
      </c>
    </row>
    <row r="5047" spans="1:8" x14ac:dyDescent="0.35">
      <c r="A5047" s="27"/>
      <c r="B5047" s="28"/>
      <c r="C5047" s="27"/>
      <c r="D5047" s="28"/>
      <c r="E5047" s="27"/>
      <c r="F5047" s="27"/>
      <c r="G5047" s="27" t="s">
        <v>11424</v>
      </c>
      <c r="H5047" s="27" t="s">
        <v>11425</v>
      </c>
    </row>
    <row r="5048" spans="1:8" x14ac:dyDescent="0.35">
      <c r="A5048" s="27"/>
      <c r="B5048" s="28"/>
      <c r="C5048" s="27"/>
      <c r="D5048" s="28"/>
      <c r="E5048" s="27"/>
      <c r="F5048" s="27"/>
      <c r="G5048" s="33" t="s">
        <v>11426</v>
      </c>
      <c r="H5048" s="33" t="s">
        <v>11427</v>
      </c>
    </row>
    <row r="5049" spans="1:8" x14ac:dyDescent="0.35">
      <c r="A5049" s="27"/>
      <c r="B5049" s="28"/>
      <c r="C5049" s="27"/>
      <c r="D5049" s="28"/>
      <c r="E5049" s="27"/>
      <c r="F5049" s="27"/>
      <c r="G5049" s="27" t="s">
        <v>11428</v>
      </c>
      <c r="H5049" s="27" t="s">
        <v>11429</v>
      </c>
    </row>
    <row r="5050" spans="1:8" x14ac:dyDescent="0.35">
      <c r="A5050" s="27"/>
      <c r="B5050" s="28"/>
      <c r="C5050" s="27"/>
      <c r="D5050" s="28"/>
      <c r="E5050" s="27"/>
      <c r="F5050" s="27"/>
      <c r="G5050" s="27" t="s">
        <v>11430</v>
      </c>
      <c r="H5050" s="27" t="s">
        <v>11431</v>
      </c>
    </row>
    <row r="5051" spans="1:8" x14ac:dyDescent="0.35">
      <c r="A5051" s="27"/>
      <c r="B5051" s="28"/>
      <c r="C5051" s="27"/>
      <c r="D5051" s="28"/>
      <c r="E5051" s="27"/>
      <c r="F5051" s="27"/>
      <c r="G5051" s="27" t="s">
        <v>11432</v>
      </c>
      <c r="H5051" s="27" t="s">
        <v>11433</v>
      </c>
    </row>
    <row r="5052" spans="1:8" x14ac:dyDescent="0.35">
      <c r="A5052" s="27"/>
      <c r="B5052" s="28"/>
      <c r="C5052" s="27"/>
      <c r="D5052" s="28"/>
      <c r="E5052" s="27"/>
      <c r="F5052" s="27"/>
      <c r="G5052" s="27" t="s">
        <v>11434</v>
      </c>
      <c r="H5052" s="27" t="s">
        <v>11435</v>
      </c>
    </row>
    <row r="5053" spans="1:8" x14ac:dyDescent="0.35">
      <c r="A5053" s="27"/>
      <c r="B5053" s="28"/>
      <c r="C5053" s="27"/>
      <c r="D5053" s="28"/>
      <c r="E5053" s="27"/>
      <c r="F5053" s="27"/>
      <c r="G5053" s="27" t="s">
        <v>11436</v>
      </c>
      <c r="H5053" s="27" t="s">
        <v>11437</v>
      </c>
    </row>
    <row r="5054" spans="1:8" x14ac:dyDescent="0.35">
      <c r="A5054" s="27"/>
      <c r="B5054" s="28"/>
      <c r="C5054" s="27"/>
      <c r="D5054" s="28"/>
      <c r="E5054" s="27"/>
      <c r="F5054" s="27"/>
      <c r="G5054" s="27" t="s">
        <v>11438</v>
      </c>
      <c r="H5054" s="27" t="s">
        <v>11439</v>
      </c>
    </row>
    <row r="5055" spans="1:8" x14ac:dyDescent="0.35">
      <c r="A5055" s="27"/>
      <c r="B5055" s="28"/>
      <c r="C5055" s="27"/>
      <c r="D5055" s="28"/>
      <c r="E5055" s="27"/>
      <c r="F5055" s="27"/>
      <c r="G5055" s="27" t="s">
        <v>11440</v>
      </c>
      <c r="H5055" s="27" t="s">
        <v>11441</v>
      </c>
    </row>
    <row r="5056" spans="1:8" x14ac:dyDescent="0.35">
      <c r="A5056" s="27"/>
      <c r="B5056" s="28"/>
      <c r="C5056" s="27"/>
      <c r="D5056" s="28"/>
      <c r="E5056" s="27"/>
      <c r="F5056" s="27"/>
      <c r="G5056" s="27" t="s">
        <v>11442</v>
      </c>
      <c r="H5056" s="27" t="s">
        <v>11443</v>
      </c>
    </row>
    <row r="5057" spans="1:8" x14ac:dyDescent="0.35">
      <c r="A5057" s="27"/>
      <c r="B5057" s="28"/>
      <c r="C5057" s="27"/>
      <c r="D5057" s="28"/>
      <c r="E5057" s="27"/>
      <c r="F5057" s="27"/>
      <c r="G5057" s="27" t="s">
        <v>11444</v>
      </c>
      <c r="H5057" s="27" t="s">
        <v>11445</v>
      </c>
    </row>
    <row r="5058" spans="1:8" x14ac:dyDescent="0.35">
      <c r="A5058" s="27"/>
      <c r="B5058" s="28"/>
      <c r="C5058" s="27"/>
      <c r="D5058" s="28"/>
      <c r="E5058" s="27"/>
      <c r="F5058" s="27"/>
      <c r="G5058" s="27" t="s">
        <v>11446</v>
      </c>
      <c r="H5058" s="27" t="s">
        <v>11447</v>
      </c>
    </row>
    <row r="5059" spans="1:8" x14ac:dyDescent="0.35">
      <c r="A5059" s="27"/>
      <c r="B5059" s="28"/>
      <c r="C5059" s="27"/>
      <c r="D5059" s="28"/>
      <c r="E5059" s="27"/>
      <c r="F5059" s="27"/>
      <c r="G5059" s="27" t="s">
        <v>11448</v>
      </c>
      <c r="H5059" s="27" t="s">
        <v>11449</v>
      </c>
    </row>
    <row r="5060" spans="1:8" x14ac:dyDescent="0.35">
      <c r="A5060" s="27"/>
      <c r="B5060" s="28"/>
      <c r="C5060" s="27"/>
      <c r="D5060" s="28"/>
      <c r="E5060" s="27"/>
      <c r="F5060" s="27"/>
      <c r="G5060" s="27" t="s">
        <v>11450</v>
      </c>
      <c r="H5060" s="27" t="s">
        <v>11451</v>
      </c>
    </row>
    <row r="5061" spans="1:8" x14ac:dyDescent="0.35">
      <c r="A5061" s="27"/>
      <c r="B5061" s="28"/>
      <c r="C5061" s="27"/>
      <c r="D5061" s="28"/>
      <c r="E5061" s="27"/>
      <c r="F5061" s="27"/>
      <c r="G5061" s="33" t="s">
        <v>11452</v>
      </c>
      <c r="H5061" s="33" t="s">
        <v>11453</v>
      </c>
    </row>
    <row r="5062" spans="1:8" x14ac:dyDescent="0.35">
      <c r="A5062" s="27"/>
      <c r="B5062" s="28"/>
      <c r="C5062" s="27"/>
      <c r="D5062" s="28"/>
      <c r="E5062" s="27"/>
      <c r="F5062" s="27"/>
      <c r="G5062" s="27" t="s">
        <v>11454</v>
      </c>
      <c r="H5062" s="27" t="s">
        <v>11455</v>
      </c>
    </row>
    <row r="5063" spans="1:8" x14ac:dyDescent="0.35">
      <c r="A5063" s="27"/>
      <c r="B5063" s="28"/>
      <c r="C5063" s="27"/>
      <c r="D5063" s="28"/>
      <c r="E5063" s="27"/>
      <c r="F5063" s="27"/>
      <c r="G5063" s="27" t="s">
        <v>11456</v>
      </c>
      <c r="H5063" s="27" t="s">
        <v>11457</v>
      </c>
    </row>
    <row r="5064" spans="1:8" x14ac:dyDescent="0.35">
      <c r="A5064" s="27"/>
      <c r="B5064" s="28"/>
      <c r="C5064" s="27"/>
      <c r="D5064" s="28"/>
      <c r="E5064" s="27"/>
      <c r="F5064" s="27"/>
      <c r="G5064" s="33" t="s">
        <v>11458</v>
      </c>
      <c r="H5064" s="33" t="s">
        <v>11459</v>
      </c>
    </row>
    <row r="5065" spans="1:8" x14ac:dyDescent="0.35">
      <c r="A5065" s="27"/>
      <c r="B5065" s="28"/>
      <c r="C5065" s="27"/>
      <c r="D5065" s="28"/>
      <c r="E5065" s="27"/>
      <c r="F5065" s="27"/>
      <c r="G5065" s="27" t="s">
        <v>11460</v>
      </c>
      <c r="H5065" s="27" t="s">
        <v>11461</v>
      </c>
    </row>
    <row r="5066" spans="1:8" x14ac:dyDescent="0.35">
      <c r="A5066" s="27"/>
      <c r="B5066" s="28"/>
      <c r="C5066" s="27"/>
      <c r="D5066" s="28"/>
      <c r="E5066" s="27"/>
      <c r="F5066" s="27"/>
      <c r="G5066" s="27" t="s">
        <v>11462</v>
      </c>
      <c r="H5066" s="27" t="s">
        <v>11463</v>
      </c>
    </row>
    <row r="5067" spans="1:8" x14ac:dyDescent="0.35">
      <c r="A5067" s="27"/>
      <c r="B5067" s="28"/>
      <c r="C5067" s="27"/>
      <c r="D5067" s="28"/>
      <c r="E5067" s="27"/>
      <c r="F5067" s="27"/>
      <c r="G5067" s="27" t="s">
        <v>11464</v>
      </c>
      <c r="H5067" s="27" t="s">
        <v>11465</v>
      </c>
    </row>
    <row r="5068" spans="1:8" x14ac:dyDescent="0.35">
      <c r="A5068" s="27"/>
      <c r="B5068" s="28"/>
      <c r="C5068" s="27"/>
      <c r="D5068" s="28"/>
      <c r="E5068" s="27"/>
      <c r="F5068" s="27"/>
      <c r="G5068" s="27" t="s">
        <v>11466</v>
      </c>
      <c r="H5068" s="27" t="s">
        <v>11467</v>
      </c>
    </row>
    <row r="5069" spans="1:8" x14ac:dyDescent="0.35">
      <c r="A5069" s="27"/>
      <c r="B5069" s="28"/>
      <c r="C5069" s="27"/>
      <c r="D5069" s="28"/>
      <c r="E5069" s="27"/>
      <c r="F5069" s="27"/>
      <c r="G5069" s="27" t="s">
        <v>11468</v>
      </c>
      <c r="H5069" s="27" t="s">
        <v>11469</v>
      </c>
    </row>
    <row r="5070" spans="1:8" x14ac:dyDescent="0.35">
      <c r="A5070" s="27"/>
      <c r="B5070" s="28"/>
      <c r="C5070" s="27"/>
      <c r="D5070" s="28"/>
      <c r="E5070" s="27"/>
      <c r="F5070" s="27"/>
      <c r="G5070" s="27" t="s">
        <v>11470</v>
      </c>
      <c r="H5070" s="27" t="s">
        <v>11471</v>
      </c>
    </row>
    <row r="5071" spans="1:8" x14ac:dyDescent="0.35">
      <c r="A5071" s="27"/>
      <c r="B5071" s="28"/>
      <c r="C5071" s="27"/>
      <c r="D5071" s="28"/>
      <c r="E5071" s="27"/>
      <c r="F5071" s="27"/>
      <c r="G5071" s="27" t="s">
        <v>11472</v>
      </c>
      <c r="H5071" s="27" t="s">
        <v>11473</v>
      </c>
    </row>
    <row r="5072" spans="1:8" x14ac:dyDescent="0.35">
      <c r="A5072" s="27"/>
      <c r="B5072" s="28"/>
      <c r="C5072" s="27"/>
      <c r="D5072" s="28"/>
      <c r="E5072" s="27"/>
      <c r="F5072" s="27"/>
      <c r="G5072" s="33" t="s">
        <v>11474</v>
      </c>
      <c r="H5072" s="33" t="s">
        <v>11475</v>
      </c>
    </row>
    <row r="5073" spans="1:8" x14ac:dyDescent="0.35">
      <c r="A5073" s="27"/>
      <c r="B5073" s="28"/>
      <c r="C5073" s="27"/>
      <c r="D5073" s="28"/>
      <c r="E5073" s="27"/>
      <c r="F5073" s="27"/>
      <c r="G5073" s="33" t="s">
        <v>11476</v>
      </c>
      <c r="H5073" s="33" t="s">
        <v>11477</v>
      </c>
    </row>
    <row r="5074" spans="1:8" x14ac:dyDescent="0.35">
      <c r="A5074" s="27"/>
      <c r="B5074" s="28"/>
      <c r="C5074" s="27"/>
      <c r="D5074" s="28"/>
      <c r="E5074" s="27"/>
      <c r="F5074" s="27"/>
      <c r="G5074" s="27" t="s">
        <v>11478</v>
      </c>
      <c r="H5074" s="27" t="s">
        <v>11479</v>
      </c>
    </row>
    <row r="5075" spans="1:8" x14ac:dyDescent="0.35">
      <c r="A5075" s="27"/>
      <c r="B5075" s="28"/>
      <c r="C5075" s="27"/>
      <c r="D5075" s="28"/>
      <c r="E5075" s="27"/>
      <c r="F5075" s="27"/>
      <c r="G5075" s="27" t="s">
        <v>11480</v>
      </c>
      <c r="H5075" s="27" t="s">
        <v>11481</v>
      </c>
    </row>
    <row r="5076" spans="1:8" ht="26" x14ac:dyDescent="0.35">
      <c r="A5076" s="27"/>
      <c r="B5076" s="28"/>
      <c r="C5076" s="27"/>
      <c r="D5076" s="28"/>
      <c r="E5076" s="31" t="s">
        <v>11482</v>
      </c>
      <c r="F5076" s="32" t="s">
        <v>11483</v>
      </c>
      <c r="G5076" s="27"/>
      <c r="H5076" s="27"/>
    </row>
    <row r="5077" spans="1:8" x14ac:dyDescent="0.35">
      <c r="A5077" s="27"/>
      <c r="B5077" s="28"/>
      <c r="C5077" s="27"/>
      <c r="D5077" s="28"/>
      <c r="E5077" s="27"/>
      <c r="F5077" s="27"/>
      <c r="G5077" s="33" t="s">
        <v>11484</v>
      </c>
      <c r="H5077" s="33" t="s">
        <v>11485</v>
      </c>
    </row>
    <row r="5078" spans="1:8" x14ac:dyDescent="0.35">
      <c r="A5078" s="27"/>
      <c r="B5078" s="28"/>
      <c r="C5078" s="27"/>
      <c r="D5078" s="28"/>
      <c r="E5078" s="27"/>
      <c r="F5078" s="27"/>
      <c r="G5078" s="27" t="s">
        <v>11486</v>
      </c>
      <c r="H5078" s="27" t="s">
        <v>11487</v>
      </c>
    </row>
    <row r="5079" spans="1:8" x14ac:dyDescent="0.35">
      <c r="A5079" s="27"/>
      <c r="B5079" s="28"/>
      <c r="C5079" s="27"/>
      <c r="D5079" s="28"/>
      <c r="E5079" s="27"/>
      <c r="F5079" s="27"/>
      <c r="G5079" s="27" t="s">
        <v>11488</v>
      </c>
      <c r="H5079" s="27" t="s">
        <v>11489</v>
      </c>
    </row>
    <row r="5080" spans="1:8" x14ac:dyDescent="0.35">
      <c r="A5080" s="27"/>
      <c r="B5080" s="28"/>
      <c r="C5080" s="27"/>
      <c r="D5080" s="28"/>
      <c r="E5080" s="27"/>
      <c r="F5080" s="27"/>
      <c r="G5080" s="27" t="s">
        <v>11490</v>
      </c>
      <c r="H5080" s="27" t="s">
        <v>11491</v>
      </c>
    </row>
    <row r="5081" spans="1:8" x14ac:dyDescent="0.35">
      <c r="A5081" s="27"/>
      <c r="B5081" s="28"/>
      <c r="C5081" s="27"/>
      <c r="D5081" s="28"/>
      <c r="E5081" s="27"/>
      <c r="F5081" s="27"/>
      <c r="G5081" s="27" t="s">
        <v>11492</v>
      </c>
      <c r="H5081" s="27" t="s">
        <v>11493</v>
      </c>
    </row>
    <row r="5082" spans="1:8" x14ac:dyDescent="0.35">
      <c r="A5082" s="27"/>
      <c r="B5082" s="28"/>
      <c r="C5082" s="27"/>
      <c r="D5082" s="28"/>
      <c r="E5082" s="27"/>
      <c r="F5082" s="27"/>
      <c r="G5082" s="27" t="s">
        <v>11494</v>
      </c>
      <c r="H5082" s="27" t="s">
        <v>11495</v>
      </c>
    </row>
    <row r="5083" spans="1:8" x14ac:dyDescent="0.35">
      <c r="A5083" s="27"/>
      <c r="B5083" s="28"/>
      <c r="C5083" s="27"/>
      <c r="D5083" s="28"/>
      <c r="E5083" s="27"/>
      <c r="F5083" s="27"/>
      <c r="G5083" s="27" t="s">
        <v>11496</v>
      </c>
      <c r="H5083" s="27" t="s">
        <v>11497</v>
      </c>
    </row>
    <row r="5084" spans="1:8" x14ac:dyDescent="0.35">
      <c r="A5084" s="27"/>
      <c r="B5084" s="28"/>
      <c r="C5084" s="27"/>
      <c r="D5084" s="28"/>
      <c r="E5084" s="27"/>
      <c r="F5084" s="27"/>
      <c r="G5084" s="27" t="s">
        <v>11498</v>
      </c>
      <c r="H5084" s="27" t="s">
        <v>11499</v>
      </c>
    </row>
    <row r="5085" spans="1:8" x14ac:dyDescent="0.35">
      <c r="A5085" s="27"/>
      <c r="B5085" s="28"/>
      <c r="C5085" s="27"/>
      <c r="D5085" s="28"/>
      <c r="E5085" s="27"/>
      <c r="F5085" s="27"/>
      <c r="G5085" s="27" t="s">
        <v>11500</v>
      </c>
      <c r="H5085" s="27" t="s">
        <v>11501</v>
      </c>
    </row>
    <row r="5086" spans="1:8" x14ac:dyDescent="0.35">
      <c r="A5086" s="27"/>
      <c r="B5086" s="28"/>
      <c r="C5086" s="27"/>
      <c r="D5086" s="28"/>
      <c r="E5086" s="27"/>
      <c r="F5086" s="27"/>
      <c r="G5086" s="27" t="s">
        <v>11502</v>
      </c>
      <c r="H5086" s="27" t="s">
        <v>11503</v>
      </c>
    </row>
    <row r="5087" spans="1:8" x14ac:dyDescent="0.35">
      <c r="A5087" s="27"/>
      <c r="B5087" s="28"/>
      <c r="C5087" s="27"/>
      <c r="D5087" s="28"/>
      <c r="E5087" s="27"/>
      <c r="F5087" s="27"/>
      <c r="G5087" s="33" t="s">
        <v>11504</v>
      </c>
      <c r="H5087" s="33" t="s">
        <v>11505</v>
      </c>
    </row>
    <row r="5088" spans="1:8" x14ac:dyDescent="0.35">
      <c r="A5088" s="27"/>
      <c r="B5088" s="28"/>
      <c r="C5088" s="27"/>
      <c r="D5088" s="28"/>
      <c r="E5088" s="27"/>
      <c r="F5088" s="27"/>
      <c r="G5088" s="27" t="s">
        <v>11506</v>
      </c>
      <c r="H5088" s="27" t="s">
        <v>11507</v>
      </c>
    </row>
    <row r="5089" spans="1:8" x14ac:dyDescent="0.35">
      <c r="A5089" s="27"/>
      <c r="B5089" s="28"/>
      <c r="C5089" s="27"/>
      <c r="D5089" s="28"/>
      <c r="E5089" s="27"/>
      <c r="F5089" s="27"/>
      <c r="G5089" s="27" t="s">
        <v>11508</v>
      </c>
      <c r="H5089" s="27" t="s">
        <v>11509</v>
      </c>
    </row>
    <row r="5090" spans="1:8" x14ac:dyDescent="0.35">
      <c r="A5090" s="27"/>
      <c r="B5090" s="28"/>
      <c r="C5090" s="27"/>
      <c r="D5090" s="28"/>
      <c r="E5090" s="27"/>
      <c r="F5090" s="27"/>
      <c r="G5090" s="27" t="s">
        <v>11510</v>
      </c>
      <c r="H5090" s="27" t="s">
        <v>11511</v>
      </c>
    </row>
    <row r="5091" spans="1:8" x14ac:dyDescent="0.35">
      <c r="A5091" s="27"/>
      <c r="B5091" s="28"/>
      <c r="C5091" s="29" t="s">
        <v>11512</v>
      </c>
      <c r="D5091" s="30" t="s">
        <v>11513</v>
      </c>
      <c r="E5091" s="27"/>
      <c r="F5091" s="27"/>
      <c r="G5091" s="27"/>
      <c r="H5091" s="27"/>
    </row>
    <row r="5092" spans="1:8" x14ac:dyDescent="0.35">
      <c r="A5092" s="27"/>
      <c r="B5092" s="28"/>
      <c r="C5092" s="27"/>
      <c r="D5092" s="28"/>
      <c r="E5092" s="31" t="s">
        <v>11514</v>
      </c>
      <c r="F5092" s="31" t="s">
        <v>11515</v>
      </c>
      <c r="G5092" s="27"/>
      <c r="H5092" s="27"/>
    </row>
    <row r="5093" spans="1:8" x14ac:dyDescent="0.35">
      <c r="A5093" s="27"/>
      <c r="B5093" s="28"/>
      <c r="C5093" s="27"/>
      <c r="D5093" s="28"/>
      <c r="E5093" s="27"/>
      <c r="F5093" s="27"/>
      <c r="G5093" s="33" t="s">
        <v>11516</v>
      </c>
      <c r="H5093" s="33" t="s">
        <v>11517</v>
      </c>
    </row>
    <row r="5094" spans="1:8" x14ac:dyDescent="0.35">
      <c r="A5094" s="27"/>
      <c r="B5094" s="28"/>
      <c r="C5094" s="27"/>
      <c r="D5094" s="28"/>
      <c r="E5094" s="27"/>
      <c r="F5094" s="27"/>
      <c r="G5094" s="27" t="s">
        <v>11518</v>
      </c>
      <c r="H5094" s="27" t="s">
        <v>11519</v>
      </c>
    </row>
    <row r="5095" spans="1:8" x14ac:dyDescent="0.35">
      <c r="A5095" s="27"/>
      <c r="B5095" s="28"/>
      <c r="C5095" s="27"/>
      <c r="D5095" s="28"/>
      <c r="E5095" s="27"/>
      <c r="F5095" s="27"/>
      <c r="G5095" s="27" t="s">
        <v>11520</v>
      </c>
      <c r="H5095" s="27" t="s">
        <v>11521</v>
      </c>
    </row>
    <row r="5096" spans="1:8" x14ac:dyDescent="0.35">
      <c r="A5096" s="27"/>
      <c r="B5096" s="28"/>
      <c r="C5096" s="27"/>
      <c r="D5096" s="28"/>
      <c r="E5096" s="27"/>
      <c r="F5096" s="27"/>
      <c r="G5096" s="27" t="s">
        <v>11522</v>
      </c>
      <c r="H5096" s="27" t="s">
        <v>11523</v>
      </c>
    </row>
    <row r="5097" spans="1:8" x14ac:dyDescent="0.35">
      <c r="A5097" s="27"/>
      <c r="B5097" s="28"/>
      <c r="C5097" s="27"/>
      <c r="D5097" s="28"/>
      <c r="E5097" s="27"/>
      <c r="F5097" s="27"/>
      <c r="G5097" s="27" t="s">
        <v>11524</v>
      </c>
      <c r="H5097" s="27" t="s">
        <v>11525</v>
      </c>
    </row>
    <row r="5098" spans="1:8" x14ac:dyDescent="0.35">
      <c r="A5098" s="27"/>
      <c r="B5098" s="28"/>
      <c r="C5098" s="27"/>
      <c r="D5098" s="28"/>
      <c r="E5098" s="27"/>
      <c r="F5098" s="27"/>
      <c r="G5098" s="33" t="s">
        <v>11526</v>
      </c>
      <c r="H5098" s="33" t="s">
        <v>11527</v>
      </c>
    </row>
    <row r="5099" spans="1:8" x14ac:dyDescent="0.35">
      <c r="A5099" s="27"/>
      <c r="B5099" s="28"/>
      <c r="C5099" s="27"/>
      <c r="D5099" s="28"/>
      <c r="E5099" s="27"/>
      <c r="F5099" s="27"/>
      <c r="G5099" s="27" t="s">
        <v>11528</v>
      </c>
      <c r="H5099" s="27" t="s">
        <v>11529</v>
      </c>
    </row>
    <row r="5100" spans="1:8" x14ac:dyDescent="0.35">
      <c r="A5100" s="27"/>
      <c r="B5100" s="28"/>
      <c r="C5100" s="27"/>
      <c r="D5100" s="28"/>
      <c r="E5100" s="27"/>
      <c r="F5100" s="27"/>
      <c r="G5100" s="27" t="s">
        <v>11530</v>
      </c>
      <c r="H5100" s="27" t="s">
        <v>11531</v>
      </c>
    </row>
    <row r="5101" spans="1:8" x14ac:dyDescent="0.35">
      <c r="A5101" s="27"/>
      <c r="B5101" s="28"/>
      <c r="C5101" s="27"/>
      <c r="D5101" s="28"/>
      <c r="E5101" s="27"/>
      <c r="F5101" s="27"/>
      <c r="G5101" s="27" t="s">
        <v>11532</v>
      </c>
      <c r="H5101" s="27" t="s">
        <v>11533</v>
      </c>
    </row>
    <row r="5102" spans="1:8" x14ac:dyDescent="0.35">
      <c r="A5102" s="27"/>
      <c r="B5102" s="28"/>
      <c r="C5102" s="27"/>
      <c r="D5102" s="28"/>
      <c r="E5102" s="27"/>
      <c r="F5102" s="27"/>
      <c r="G5102" s="27" t="s">
        <v>11534</v>
      </c>
      <c r="H5102" s="27" t="s">
        <v>11535</v>
      </c>
    </row>
    <row r="5103" spans="1:8" x14ac:dyDescent="0.35">
      <c r="A5103" s="27"/>
      <c r="B5103" s="28"/>
      <c r="C5103" s="27"/>
      <c r="D5103" s="28"/>
      <c r="E5103" s="27"/>
      <c r="F5103" s="27"/>
      <c r="G5103" s="27" t="s">
        <v>11536</v>
      </c>
      <c r="H5103" s="27" t="s">
        <v>11537</v>
      </c>
    </row>
    <row r="5104" spans="1:8" x14ac:dyDescent="0.35">
      <c r="A5104" s="27"/>
      <c r="B5104" s="28"/>
      <c r="C5104" s="27"/>
      <c r="D5104" s="28"/>
      <c r="E5104" s="27"/>
      <c r="F5104" s="27"/>
      <c r="G5104" s="33" t="s">
        <v>11538</v>
      </c>
      <c r="H5104" s="33" t="s">
        <v>11539</v>
      </c>
    </row>
    <row r="5105" spans="1:8" x14ac:dyDescent="0.35">
      <c r="A5105" s="27"/>
      <c r="B5105" s="28"/>
      <c r="C5105" s="27"/>
      <c r="D5105" s="28"/>
      <c r="E5105" s="31" t="s">
        <v>11540</v>
      </c>
      <c r="F5105" s="31" t="s">
        <v>11541</v>
      </c>
      <c r="G5105" s="27"/>
      <c r="H5105" s="27"/>
    </row>
    <row r="5106" spans="1:8" x14ac:dyDescent="0.35">
      <c r="A5106" s="27"/>
      <c r="B5106" s="28"/>
      <c r="C5106" s="27"/>
      <c r="D5106" s="28"/>
      <c r="E5106" s="27"/>
      <c r="F5106" s="27"/>
      <c r="G5106" s="33" t="s">
        <v>11542</v>
      </c>
      <c r="H5106" s="33" t="s">
        <v>11543</v>
      </c>
    </row>
    <row r="5107" spans="1:8" x14ac:dyDescent="0.35">
      <c r="A5107" s="27"/>
      <c r="B5107" s="28"/>
      <c r="C5107" s="27"/>
      <c r="D5107" s="28"/>
      <c r="E5107" s="27"/>
      <c r="F5107" s="27"/>
      <c r="G5107" s="33" t="s">
        <v>11544</v>
      </c>
      <c r="H5107" s="33" t="s">
        <v>11545</v>
      </c>
    </row>
    <row r="5108" spans="1:8" x14ac:dyDescent="0.35">
      <c r="A5108" s="27"/>
      <c r="B5108" s="28"/>
      <c r="C5108" s="27"/>
      <c r="D5108" s="28"/>
      <c r="E5108" s="31" t="s">
        <v>11546</v>
      </c>
      <c r="F5108" s="31" t="s">
        <v>11547</v>
      </c>
      <c r="G5108" s="27"/>
      <c r="H5108" s="27"/>
    </row>
    <row r="5109" spans="1:8" x14ac:dyDescent="0.35">
      <c r="A5109" s="27"/>
      <c r="B5109" s="28"/>
      <c r="C5109" s="27"/>
      <c r="D5109" s="28"/>
      <c r="E5109" s="27"/>
      <c r="F5109" s="27"/>
      <c r="G5109" s="33" t="s">
        <v>11548</v>
      </c>
      <c r="H5109" s="33" t="s">
        <v>11549</v>
      </c>
    </row>
    <row r="5110" spans="1:8" x14ac:dyDescent="0.35">
      <c r="A5110" s="27"/>
      <c r="B5110" s="28"/>
      <c r="C5110" s="27"/>
      <c r="D5110" s="28"/>
      <c r="E5110" s="27"/>
      <c r="F5110" s="27"/>
      <c r="G5110" s="27" t="s">
        <v>11550</v>
      </c>
      <c r="H5110" s="27" t="s">
        <v>11551</v>
      </c>
    </row>
    <row r="5111" spans="1:8" x14ac:dyDescent="0.35">
      <c r="A5111" s="27"/>
      <c r="B5111" s="28"/>
      <c r="C5111" s="27"/>
      <c r="D5111" s="28"/>
      <c r="E5111" s="27"/>
      <c r="F5111" s="27"/>
      <c r="G5111" s="27" t="s">
        <v>11552</v>
      </c>
      <c r="H5111" s="27" t="s">
        <v>11553</v>
      </c>
    </row>
    <row r="5112" spans="1:8" x14ac:dyDescent="0.35">
      <c r="A5112" s="27"/>
      <c r="B5112" s="28"/>
      <c r="C5112" s="27"/>
      <c r="D5112" s="28"/>
      <c r="E5112" s="27"/>
      <c r="F5112" s="27"/>
      <c r="G5112" s="27" t="s">
        <v>11554</v>
      </c>
      <c r="H5112" s="27" t="s">
        <v>11555</v>
      </c>
    </row>
    <row r="5113" spans="1:8" x14ac:dyDescent="0.35">
      <c r="A5113" s="27"/>
      <c r="B5113" s="28"/>
      <c r="C5113" s="27"/>
      <c r="D5113" s="28"/>
      <c r="E5113" s="27"/>
      <c r="F5113" s="27"/>
      <c r="G5113" s="27" t="s">
        <v>11556</v>
      </c>
      <c r="H5113" s="27" t="s">
        <v>11557</v>
      </c>
    </row>
    <row r="5114" spans="1:8" x14ac:dyDescent="0.35">
      <c r="A5114" s="27"/>
      <c r="B5114" s="28"/>
      <c r="C5114" s="27"/>
      <c r="D5114" s="28"/>
      <c r="E5114" s="27"/>
      <c r="F5114" s="27"/>
      <c r="G5114" s="27" t="s">
        <v>11558</v>
      </c>
      <c r="H5114" s="27" t="s">
        <v>11559</v>
      </c>
    </row>
    <row r="5115" spans="1:8" x14ac:dyDescent="0.35">
      <c r="A5115" s="27"/>
      <c r="B5115" s="28"/>
      <c r="C5115" s="27"/>
      <c r="D5115" s="28"/>
      <c r="E5115" s="27"/>
      <c r="F5115" s="27"/>
      <c r="G5115" s="27" t="s">
        <v>11560</v>
      </c>
      <c r="H5115" s="27" t="s">
        <v>11561</v>
      </c>
    </row>
    <row r="5116" spans="1:8" x14ac:dyDescent="0.35">
      <c r="A5116" s="27"/>
      <c r="B5116" s="28"/>
      <c r="C5116" s="27"/>
      <c r="D5116" s="28"/>
      <c r="E5116" s="27"/>
      <c r="F5116" s="27"/>
      <c r="G5116" s="27" t="s">
        <v>11562</v>
      </c>
      <c r="H5116" s="27" t="s">
        <v>11563</v>
      </c>
    </row>
    <row r="5117" spans="1:8" x14ac:dyDescent="0.35">
      <c r="A5117" s="27"/>
      <c r="B5117" s="28"/>
      <c r="C5117" s="27"/>
      <c r="D5117" s="28"/>
      <c r="E5117" s="27"/>
      <c r="F5117" s="27"/>
      <c r="G5117" s="27" t="s">
        <v>11564</v>
      </c>
      <c r="H5117" s="27" t="s">
        <v>11565</v>
      </c>
    </row>
    <row r="5118" spans="1:8" x14ac:dyDescent="0.35">
      <c r="A5118" s="27"/>
      <c r="B5118" s="28"/>
      <c r="C5118" s="27"/>
      <c r="D5118" s="28"/>
      <c r="E5118" s="27"/>
      <c r="F5118" s="27"/>
      <c r="G5118" s="27" t="s">
        <v>11566</v>
      </c>
      <c r="H5118" s="27" t="s">
        <v>11567</v>
      </c>
    </row>
    <row r="5119" spans="1:8" x14ac:dyDescent="0.35">
      <c r="A5119" s="27"/>
      <c r="B5119" s="28"/>
      <c r="C5119" s="27"/>
      <c r="D5119" s="28"/>
      <c r="E5119" s="27"/>
      <c r="F5119" s="27"/>
      <c r="G5119" s="27" t="s">
        <v>11568</v>
      </c>
      <c r="H5119" s="27" t="s">
        <v>11569</v>
      </c>
    </row>
    <row r="5120" spans="1:8" x14ac:dyDescent="0.35">
      <c r="A5120" s="27"/>
      <c r="B5120" s="28"/>
      <c r="C5120" s="27"/>
      <c r="D5120" s="28"/>
      <c r="E5120" s="27"/>
      <c r="F5120" s="27"/>
      <c r="G5120" s="27" t="s">
        <v>11570</v>
      </c>
      <c r="H5120" s="27" t="s">
        <v>11571</v>
      </c>
    </row>
    <row r="5121" spans="1:8" x14ac:dyDescent="0.35">
      <c r="A5121" s="27"/>
      <c r="B5121" s="28"/>
      <c r="C5121" s="27"/>
      <c r="D5121" s="28"/>
      <c r="E5121" s="27"/>
      <c r="F5121" s="27"/>
      <c r="G5121" s="27" t="s">
        <v>11572</v>
      </c>
      <c r="H5121" s="27" t="s">
        <v>11573</v>
      </c>
    </row>
    <row r="5122" spans="1:8" x14ac:dyDescent="0.35">
      <c r="A5122" s="27"/>
      <c r="B5122" s="28"/>
      <c r="C5122" s="27"/>
      <c r="D5122" s="28"/>
      <c r="E5122" s="27"/>
      <c r="F5122" s="27"/>
      <c r="G5122" s="33" t="s">
        <v>11574</v>
      </c>
      <c r="H5122" s="33" t="s">
        <v>11575</v>
      </c>
    </row>
    <row r="5123" spans="1:8" x14ac:dyDescent="0.35">
      <c r="A5123" s="27"/>
      <c r="B5123" s="28"/>
      <c r="C5123" s="27"/>
      <c r="D5123" s="28"/>
      <c r="E5123" s="27"/>
      <c r="F5123" s="27"/>
      <c r="G5123" s="27" t="s">
        <v>11576</v>
      </c>
      <c r="H5123" s="27" t="s">
        <v>11577</v>
      </c>
    </row>
    <row r="5124" spans="1:8" x14ac:dyDescent="0.35">
      <c r="A5124" s="27"/>
      <c r="B5124" s="28"/>
      <c r="C5124" s="27"/>
      <c r="D5124" s="28"/>
      <c r="E5124" s="27"/>
      <c r="F5124" s="27"/>
      <c r="G5124" s="33" t="s">
        <v>11578</v>
      </c>
      <c r="H5124" s="33" t="s">
        <v>11579</v>
      </c>
    </row>
    <row r="5125" spans="1:8" x14ac:dyDescent="0.35">
      <c r="A5125" s="27"/>
      <c r="B5125" s="28"/>
      <c r="C5125" s="27"/>
      <c r="D5125" s="28"/>
      <c r="E5125" s="27"/>
      <c r="F5125" s="27"/>
      <c r="G5125" s="33" t="s">
        <v>11580</v>
      </c>
      <c r="H5125" s="33" t="s">
        <v>11581</v>
      </c>
    </row>
    <row r="5126" spans="1:8" x14ac:dyDescent="0.35">
      <c r="A5126" s="25" t="s">
        <v>11582</v>
      </c>
      <c r="B5126" s="26" t="s">
        <v>11583</v>
      </c>
      <c r="C5126" s="25" t="s">
        <v>11582</v>
      </c>
      <c r="D5126" s="26" t="s">
        <v>11583</v>
      </c>
      <c r="E5126" s="27"/>
      <c r="F5126" s="27"/>
      <c r="G5126" s="27"/>
      <c r="H5126" s="27"/>
    </row>
    <row r="5127" spans="1:8" x14ac:dyDescent="0.35">
      <c r="A5127" s="27"/>
      <c r="B5127" s="28"/>
      <c r="C5127" s="29" t="s">
        <v>11584</v>
      </c>
      <c r="D5127" s="30" t="s">
        <v>11585</v>
      </c>
      <c r="E5127" s="27"/>
      <c r="F5127" s="27"/>
      <c r="G5127" s="27"/>
      <c r="H5127" s="27"/>
    </row>
    <row r="5128" spans="1:8" x14ac:dyDescent="0.35">
      <c r="A5128" s="27"/>
      <c r="B5128" s="28"/>
      <c r="C5128" s="27"/>
      <c r="D5128" s="28"/>
      <c r="E5128" s="31" t="s">
        <v>11586</v>
      </c>
      <c r="F5128" s="31" t="s">
        <v>11587</v>
      </c>
      <c r="G5128" s="27"/>
      <c r="H5128" s="27"/>
    </row>
    <row r="5129" spans="1:8" x14ac:dyDescent="0.35">
      <c r="A5129" s="27"/>
      <c r="B5129" s="28"/>
      <c r="C5129" s="27"/>
      <c r="D5129" s="28"/>
      <c r="E5129" s="31" t="s">
        <v>11588</v>
      </c>
      <c r="F5129" s="31" t="s">
        <v>11589</v>
      </c>
      <c r="G5129" s="27"/>
      <c r="H5129" s="27"/>
    </row>
    <row r="5130" spans="1:8" x14ac:dyDescent="0.35">
      <c r="A5130" s="25" t="s">
        <v>11590</v>
      </c>
      <c r="B5130" s="26" t="s">
        <v>11591</v>
      </c>
      <c r="C5130" s="25" t="s">
        <v>11590</v>
      </c>
      <c r="D5130" s="26" t="s">
        <v>11591</v>
      </c>
      <c r="E5130" s="27"/>
      <c r="F5130" s="27"/>
      <c r="G5130" s="27"/>
      <c r="H5130" s="27"/>
    </row>
    <row r="5131" spans="1:8" ht="26" x14ac:dyDescent="0.35">
      <c r="A5131" s="27"/>
      <c r="B5131" s="28"/>
      <c r="C5131" s="29" t="s">
        <v>11592</v>
      </c>
      <c r="D5131" s="30" t="s">
        <v>11593</v>
      </c>
      <c r="E5131" s="27"/>
      <c r="F5131" s="27"/>
      <c r="G5131" s="27"/>
      <c r="H5131" s="27"/>
    </row>
    <row r="5132" spans="1:8" x14ac:dyDescent="0.35">
      <c r="A5132" s="27"/>
      <c r="B5132" s="28"/>
      <c r="C5132" s="27"/>
      <c r="D5132" s="28"/>
      <c r="E5132" s="31" t="s">
        <v>11594</v>
      </c>
      <c r="F5132" s="31" t="s">
        <v>11595</v>
      </c>
      <c r="G5132" s="27"/>
      <c r="H5132" s="27"/>
    </row>
    <row r="5133" spans="1:8" x14ac:dyDescent="0.35">
      <c r="A5133" s="27"/>
      <c r="B5133" s="28"/>
      <c r="C5133" s="27"/>
      <c r="D5133" s="28"/>
      <c r="E5133" s="27"/>
      <c r="F5133" s="27"/>
      <c r="G5133" s="33" t="s">
        <v>11596</v>
      </c>
      <c r="H5133" s="33" t="s">
        <v>11597</v>
      </c>
    </row>
    <row r="5134" spans="1:8" x14ac:dyDescent="0.35">
      <c r="A5134" s="27"/>
      <c r="B5134" s="28"/>
      <c r="C5134" s="27"/>
      <c r="D5134" s="28"/>
      <c r="E5134" s="27"/>
      <c r="F5134" s="27"/>
      <c r="G5134" s="27" t="s">
        <v>11598</v>
      </c>
      <c r="H5134" s="27" t="s">
        <v>11599</v>
      </c>
    </row>
    <row r="5135" spans="1:8" x14ac:dyDescent="0.35">
      <c r="A5135" s="27"/>
      <c r="B5135" s="28"/>
      <c r="C5135" s="27"/>
      <c r="D5135" s="28"/>
      <c r="E5135" s="27"/>
      <c r="F5135" s="27"/>
      <c r="G5135" s="33" t="s">
        <v>11600</v>
      </c>
      <c r="H5135" s="33" t="s">
        <v>11601</v>
      </c>
    </row>
    <row r="5136" spans="1:8" x14ac:dyDescent="0.35">
      <c r="A5136" s="27"/>
      <c r="B5136" s="28"/>
      <c r="C5136" s="27"/>
      <c r="D5136" s="28"/>
      <c r="E5136" s="27"/>
      <c r="F5136" s="27"/>
      <c r="G5136" s="27" t="s">
        <v>11602</v>
      </c>
      <c r="H5136" s="27" t="s">
        <v>11603</v>
      </c>
    </row>
    <row r="5137" spans="1:8" x14ac:dyDescent="0.35">
      <c r="A5137" s="27"/>
      <c r="B5137" s="28"/>
      <c r="C5137" s="27"/>
      <c r="D5137" s="28"/>
      <c r="E5137" s="27"/>
      <c r="F5137" s="27"/>
      <c r="G5137" s="27" t="s">
        <v>11604</v>
      </c>
      <c r="H5137" s="27" t="s">
        <v>11605</v>
      </c>
    </row>
    <row r="5138" spans="1:8" x14ac:dyDescent="0.35">
      <c r="A5138" s="27"/>
      <c r="B5138" s="28"/>
      <c r="C5138" s="27"/>
      <c r="D5138" s="28"/>
      <c r="E5138" s="27"/>
      <c r="F5138" s="27"/>
      <c r="G5138" s="27" t="s">
        <v>11606</v>
      </c>
      <c r="H5138" s="27" t="s">
        <v>11607</v>
      </c>
    </row>
    <row r="5139" spans="1:8" x14ac:dyDescent="0.35">
      <c r="A5139" s="27"/>
      <c r="B5139" s="28"/>
      <c r="C5139" s="27"/>
      <c r="D5139" s="28"/>
      <c r="E5139" s="27"/>
      <c r="F5139" s="27"/>
      <c r="G5139" s="27" t="s">
        <v>11608</v>
      </c>
      <c r="H5139" s="27" t="s">
        <v>11609</v>
      </c>
    </row>
    <row r="5140" spans="1:8" x14ac:dyDescent="0.35">
      <c r="A5140" s="27"/>
      <c r="B5140" s="28"/>
      <c r="C5140" s="27"/>
      <c r="D5140" s="28"/>
      <c r="E5140" s="27"/>
      <c r="F5140" s="27"/>
      <c r="G5140" s="27" t="s">
        <v>11610</v>
      </c>
      <c r="H5140" s="27" t="s">
        <v>11611</v>
      </c>
    </row>
    <row r="5141" spans="1:8" x14ac:dyDescent="0.35">
      <c r="A5141" s="27"/>
      <c r="B5141" s="28"/>
      <c r="C5141" s="27"/>
      <c r="D5141" s="28"/>
      <c r="E5141" s="27"/>
      <c r="F5141" s="27"/>
      <c r="G5141" s="27" t="s">
        <v>11612</v>
      </c>
      <c r="H5141" s="27" t="s">
        <v>11613</v>
      </c>
    </row>
    <row r="5142" spans="1:8" x14ac:dyDescent="0.35">
      <c r="A5142" s="27"/>
      <c r="B5142" s="28"/>
      <c r="C5142" s="27"/>
      <c r="D5142" s="28"/>
      <c r="E5142" s="27"/>
      <c r="F5142" s="27"/>
      <c r="G5142" s="33" t="s">
        <v>11614</v>
      </c>
      <c r="H5142" s="33" t="s">
        <v>11615</v>
      </c>
    </row>
    <row r="5143" spans="1:8" x14ac:dyDescent="0.35">
      <c r="A5143" s="27"/>
      <c r="B5143" s="28"/>
      <c r="C5143" s="27"/>
      <c r="D5143" s="28"/>
      <c r="E5143" s="27"/>
      <c r="F5143" s="27"/>
      <c r="G5143" s="27" t="s">
        <v>11616</v>
      </c>
      <c r="H5143" s="27" t="s">
        <v>11617</v>
      </c>
    </row>
    <row r="5144" spans="1:8" x14ac:dyDescent="0.35">
      <c r="A5144" s="27"/>
      <c r="B5144" s="28"/>
      <c r="C5144" s="27"/>
      <c r="D5144" s="28"/>
      <c r="E5144" s="27"/>
      <c r="F5144" s="27"/>
      <c r="G5144" s="27" t="s">
        <v>11618</v>
      </c>
      <c r="H5144" s="27" t="s">
        <v>11619</v>
      </c>
    </row>
    <row r="5145" spans="1:8" x14ac:dyDescent="0.35">
      <c r="A5145" s="27"/>
      <c r="B5145" s="28"/>
      <c r="C5145" s="27"/>
      <c r="D5145" s="28"/>
      <c r="E5145" s="27"/>
      <c r="F5145" s="27"/>
      <c r="G5145" s="27" t="s">
        <v>11620</v>
      </c>
      <c r="H5145" s="27" t="s">
        <v>11621</v>
      </c>
    </row>
    <row r="5146" spans="1:8" x14ac:dyDescent="0.35">
      <c r="A5146" s="27"/>
      <c r="B5146" s="28"/>
      <c r="C5146" s="27"/>
      <c r="D5146" s="28"/>
      <c r="E5146" s="27"/>
      <c r="F5146" s="27"/>
      <c r="G5146" s="27" t="s">
        <v>11622</v>
      </c>
      <c r="H5146" s="27" t="s">
        <v>11623</v>
      </c>
    </row>
    <row r="5147" spans="1:8" x14ac:dyDescent="0.35">
      <c r="A5147" s="27"/>
      <c r="B5147" s="28"/>
      <c r="C5147" s="27"/>
      <c r="D5147" s="28"/>
      <c r="E5147" s="27"/>
      <c r="F5147" s="27"/>
      <c r="G5147" s="27" t="s">
        <v>11624</v>
      </c>
      <c r="H5147" s="27" t="s">
        <v>11625</v>
      </c>
    </row>
    <row r="5148" spans="1:8" x14ac:dyDescent="0.35">
      <c r="A5148" s="27"/>
      <c r="B5148" s="28"/>
      <c r="C5148" s="27"/>
      <c r="D5148" s="28"/>
      <c r="E5148" s="27"/>
      <c r="F5148" s="27"/>
      <c r="G5148" s="27" t="s">
        <v>11626</v>
      </c>
      <c r="H5148" s="27" t="s">
        <v>11627</v>
      </c>
    </row>
    <row r="5149" spans="1:8" x14ac:dyDescent="0.35">
      <c r="A5149" s="27"/>
      <c r="B5149" s="28"/>
      <c r="C5149" s="27"/>
      <c r="D5149" s="28"/>
      <c r="E5149" s="27"/>
      <c r="F5149" s="27"/>
      <c r="G5149" s="27" t="s">
        <v>11628</v>
      </c>
      <c r="H5149" s="27" t="s">
        <v>11629</v>
      </c>
    </row>
    <row r="5150" spans="1:8" x14ac:dyDescent="0.35">
      <c r="A5150" s="27"/>
      <c r="B5150" s="28"/>
      <c r="C5150" s="27"/>
      <c r="D5150" s="28"/>
      <c r="E5150" s="27"/>
      <c r="F5150" s="27"/>
      <c r="G5150" s="27" t="s">
        <v>11630</v>
      </c>
      <c r="H5150" s="27" t="s">
        <v>11631</v>
      </c>
    </row>
    <row r="5151" spans="1:8" x14ac:dyDescent="0.35">
      <c r="A5151" s="27"/>
      <c r="B5151" s="28"/>
      <c r="C5151" s="27"/>
      <c r="D5151" s="28"/>
      <c r="E5151" s="27"/>
      <c r="F5151" s="27"/>
      <c r="G5151" s="27" t="s">
        <v>11632</v>
      </c>
      <c r="H5151" s="27" t="s">
        <v>11633</v>
      </c>
    </row>
    <row r="5152" spans="1:8" x14ac:dyDescent="0.35">
      <c r="A5152" s="27"/>
      <c r="B5152" s="28"/>
      <c r="C5152" s="27"/>
      <c r="D5152" s="28"/>
      <c r="E5152" s="27"/>
      <c r="F5152" s="27"/>
      <c r="G5152" s="27" t="s">
        <v>11634</v>
      </c>
      <c r="H5152" s="27" t="s">
        <v>11635</v>
      </c>
    </row>
    <row r="5153" spans="1:8" x14ac:dyDescent="0.35">
      <c r="A5153" s="27"/>
      <c r="B5153" s="28"/>
      <c r="C5153" s="27"/>
      <c r="D5153" s="28"/>
      <c r="E5153" s="27"/>
      <c r="F5153" s="27"/>
      <c r="G5153" s="27" t="s">
        <v>11636</v>
      </c>
      <c r="H5153" s="27" t="s">
        <v>11637</v>
      </c>
    </row>
    <row r="5154" spans="1:8" x14ac:dyDescent="0.35">
      <c r="A5154" s="27"/>
      <c r="B5154" s="28"/>
      <c r="C5154" s="27"/>
      <c r="D5154" s="28"/>
      <c r="E5154" s="27"/>
      <c r="F5154" s="27"/>
      <c r="G5154" s="27" t="s">
        <v>11638</v>
      </c>
      <c r="H5154" s="27" t="s">
        <v>11639</v>
      </c>
    </row>
    <row r="5155" spans="1:8" x14ac:dyDescent="0.35">
      <c r="A5155" s="27"/>
      <c r="B5155" s="28"/>
      <c r="C5155" s="27"/>
      <c r="D5155" s="28"/>
      <c r="E5155" s="27"/>
      <c r="F5155" s="27"/>
      <c r="G5155" s="27" t="s">
        <v>11640</v>
      </c>
      <c r="H5155" s="27" t="s">
        <v>11641</v>
      </c>
    </row>
    <row r="5156" spans="1:8" x14ac:dyDescent="0.35">
      <c r="A5156" s="27"/>
      <c r="B5156" s="28"/>
      <c r="C5156" s="27"/>
      <c r="D5156" s="28"/>
      <c r="E5156" s="27"/>
      <c r="F5156" s="27"/>
      <c r="G5156" s="27" t="s">
        <v>11642</v>
      </c>
      <c r="H5156" s="27" t="s">
        <v>11643</v>
      </c>
    </row>
    <row r="5157" spans="1:8" x14ac:dyDescent="0.35">
      <c r="A5157" s="27"/>
      <c r="B5157" s="28"/>
      <c r="C5157" s="27"/>
      <c r="D5157" s="28"/>
      <c r="E5157" s="27"/>
      <c r="F5157" s="27"/>
      <c r="G5157" s="27" t="s">
        <v>11644</v>
      </c>
      <c r="H5157" s="27" t="s">
        <v>11645</v>
      </c>
    </row>
    <row r="5158" spans="1:8" x14ac:dyDescent="0.35">
      <c r="A5158" s="27"/>
      <c r="B5158" s="28"/>
      <c r="C5158" s="27"/>
      <c r="D5158" s="28"/>
      <c r="E5158" s="27"/>
      <c r="F5158" s="27"/>
      <c r="G5158" s="27" t="s">
        <v>11646</v>
      </c>
      <c r="H5158" s="27" t="s">
        <v>11647</v>
      </c>
    </row>
    <row r="5159" spans="1:8" x14ac:dyDescent="0.35">
      <c r="A5159" s="27"/>
      <c r="B5159" s="28"/>
      <c r="C5159" s="27"/>
      <c r="D5159" s="28"/>
      <c r="E5159" s="27"/>
      <c r="F5159" s="27"/>
      <c r="G5159" s="27" t="s">
        <v>11648</v>
      </c>
      <c r="H5159" s="27" t="s">
        <v>11649</v>
      </c>
    </row>
    <row r="5160" spans="1:8" x14ac:dyDescent="0.35">
      <c r="A5160" s="27"/>
      <c r="B5160" s="28"/>
      <c r="C5160" s="27"/>
      <c r="D5160" s="28"/>
      <c r="E5160" s="31" t="s">
        <v>11650</v>
      </c>
      <c r="F5160" s="31" t="s">
        <v>11651</v>
      </c>
      <c r="G5160" s="27"/>
      <c r="H5160" s="27"/>
    </row>
    <row r="5161" spans="1:8" x14ac:dyDescent="0.35">
      <c r="A5161" s="27"/>
      <c r="B5161" s="28"/>
      <c r="C5161" s="27"/>
      <c r="D5161" s="28"/>
      <c r="E5161" s="27"/>
      <c r="F5161" s="27"/>
      <c r="G5161" s="33" t="s">
        <v>11652</v>
      </c>
      <c r="H5161" s="33" t="s">
        <v>11653</v>
      </c>
    </row>
    <row r="5162" spans="1:8" x14ac:dyDescent="0.35">
      <c r="A5162" s="27"/>
      <c r="B5162" s="28"/>
      <c r="C5162" s="27"/>
      <c r="D5162" s="28"/>
      <c r="E5162" s="27"/>
      <c r="F5162" s="27"/>
      <c r="G5162" s="27" t="s">
        <v>11654</v>
      </c>
      <c r="H5162" s="27" t="s">
        <v>11655</v>
      </c>
    </row>
    <row r="5163" spans="1:8" x14ac:dyDescent="0.35">
      <c r="A5163" s="27"/>
      <c r="B5163" s="28"/>
      <c r="C5163" s="27"/>
      <c r="D5163" s="28"/>
      <c r="E5163" s="27"/>
      <c r="F5163" s="27"/>
      <c r="G5163" s="27" t="s">
        <v>11656</v>
      </c>
      <c r="H5163" s="27" t="s">
        <v>11657</v>
      </c>
    </row>
    <row r="5164" spans="1:8" x14ac:dyDescent="0.35">
      <c r="A5164" s="27"/>
      <c r="B5164" s="28"/>
      <c r="C5164" s="27"/>
      <c r="D5164" s="28"/>
      <c r="E5164" s="27"/>
      <c r="F5164" s="27"/>
      <c r="G5164" s="27" t="s">
        <v>11658</v>
      </c>
      <c r="H5164" s="27" t="s">
        <v>11659</v>
      </c>
    </row>
    <row r="5165" spans="1:8" x14ac:dyDescent="0.35">
      <c r="A5165" s="27"/>
      <c r="B5165" s="28"/>
      <c r="C5165" s="27"/>
      <c r="D5165" s="28"/>
      <c r="E5165" s="27"/>
      <c r="F5165" s="27"/>
      <c r="G5165" s="27" t="s">
        <v>11660</v>
      </c>
      <c r="H5165" s="27" t="s">
        <v>11661</v>
      </c>
    </row>
    <row r="5166" spans="1:8" x14ac:dyDescent="0.35">
      <c r="A5166" s="27"/>
      <c r="B5166" s="28"/>
      <c r="C5166" s="27"/>
      <c r="D5166" s="28"/>
      <c r="E5166" s="27"/>
      <c r="F5166" s="27"/>
      <c r="G5166" s="27" t="s">
        <v>11662</v>
      </c>
      <c r="H5166" s="27" t="s">
        <v>11663</v>
      </c>
    </row>
    <row r="5167" spans="1:8" x14ac:dyDescent="0.35">
      <c r="A5167" s="27"/>
      <c r="B5167" s="28"/>
      <c r="C5167" s="27"/>
      <c r="D5167" s="28"/>
      <c r="E5167" s="27"/>
      <c r="F5167" s="27"/>
      <c r="G5167" s="33" t="s">
        <v>11664</v>
      </c>
      <c r="H5167" s="33" t="s">
        <v>11665</v>
      </c>
    </row>
    <row r="5168" spans="1:8" x14ac:dyDescent="0.35">
      <c r="A5168" s="27"/>
      <c r="B5168" s="28"/>
      <c r="C5168" s="27"/>
      <c r="D5168" s="28"/>
      <c r="E5168" s="27"/>
      <c r="F5168" s="27"/>
      <c r="G5168" s="27" t="s">
        <v>11666</v>
      </c>
      <c r="H5168" s="27" t="s">
        <v>11667</v>
      </c>
    </row>
    <row r="5169" spans="1:8" x14ac:dyDescent="0.35">
      <c r="A5169" s="27"/>
      <c r="B5169" s="28"/>
      <c r="C5169" s="27"/>
      <c r="D5169" s="28"/>
      <c r="E5169" s="27"/>
      <c r="F5169" s="27"/>
      <c r="G5169" s="27" t="s">
        <v>11668</v>
      </c>
      <c r="H5169" s="27" t="s">
        <v>11669</v>
      </c>
    </row>
    <row r="5170" spans="1:8" x14ac:dyDescent="0.35">
      <c r="A5170" s="27"/>
      <c r="B5170" s="28"/>
      <c r="C5170" s="27"/>
      <c r="D5170" s="28"/>
      <c r="E5170" s="27"/>
      <c r="F5170" s="27"/>
      <c r="G5170" s="27" t="s">
        <v>11670</v>
      </c>
      <c r="H5170" s="27" t="s">
        <v>11671</v>
      </c>
    </row>
    <row r="5171" spans="1:8" x14ac:dyDescent="0.35">
      <c r="A5171" s="27"/>
      <c r="B5171" s="28"/>
      <c r="C5171" s="27"/>
      <c r="D5171" s="28"/>
      <c r="E5171" s="27"/>
      <c r="F5171" s="27"/>
      <c r="G5171" s="27" t="s">
        <v>11672</v>
      </c>
      <c r="H5171" s="27" t="s">
        <v>11673</v>
      </c>
    </row>
    <row r="5172" spans="1:8" x14ac:dyDescent="0.35">
      <c r="A5172" s="27"/>
      <c r="B5172" s="28"/>
      <c r="C5172" s="27"/>
      <c r="D5172" s="28"/>
      <c r="E5172" s="27"/>
      <c r="F5172" s="27"/>
      <c r="G5172" s="27" t="s">
        <v>11674</v>
      </c>
      <c r="H5172" s="27" t="s">
        <v>11675</v>
      </c>
    </row>
    <row r="5173" spans="1:8" x14ac:dyDescent="0.35">
      <c r="A5173" s="27"/>
      <c r="B5173" s="28"/>
      <c r="C5173" s="27"/>
      <c r="D5173" s="28"/>
      <c r="E5173" s="27"/>
      <c r="F5173" s="27"/>
      <c r="G5173" s="27" t="s">
        <v>11676</v>
      </c>
      <c r="H5173" s="27" t="s">
        <v>11677</v>
      </c>
    </row>
    <row r="5174" spans="1:8" x14ac:dyDescent="0.35">
      <c r="A5174" s="27"/>
      <c r="B5174" s="28"/>
      <c r="C5174" s="27"/>
      <c r="D5174" s="28"/>
      <c r="E5174" s="27"/>
      <c r="F5174" s="27"/>
      <c r="G5174" s="27" t="s">
        <v>11678</v>
      </c>
      <c r="H5174" s="27" t="s">
        <v>11679</v>
      </c>
    </row>
    <row r="5175" spans="1:8" x14ac:dyDescent="0.35">
      <c r="A5175" s="27"/>
      <c r="B5175" s="28"/>
      <c r="C5175" s="27"/>
      <c r="D5175" s="28"/>
      <c r="E5175" s="27"/>
      <c r="F5175" s="27"/>
      <c r="G5175" s="27" t="s">
        <v>11680</v>
      </c>
      <c r="H5175" s="27" t="s">
        <v>11681</v>
      </c>
    </row>
    <row r="5176" spans="1:8" x14ac:dyDescent="0.35">
      <c r="A5176" s="27"/>
      <c r="B5176" s="28"/>
      <c r="C5176" s="27"/>
      <c r="D5176" s="28"/>
      <c r="E5176" s="27"/>
      <c r="F5176" s="27"/>
      <c r="G5176" s="27" t="s">
        <v>11682</v>
      </c>
      <c r="H5176" s="27" t="s">
        <v>11683</v>
      </c>
    </row>
    <row r="5177" spans="1:8" x14ac:dyDescent="0.35">
      <c r="A5177" s="27"/>
      <c r="B5177" s="28"/>
      <c r="C5177" s="27"/>
      <c r="D5177" s="28"/>
      <c r="E5177" s="27"/>
      <c r="F5177" s="27"/>
      <c r="G5177" s="27" t="s">
        <v>11684</v>
      </c>
      <c r="H5177" s="27" t="s">
        <v>11685</v>
      </c>
    </row>
    <row r="5178" spans="1:8" x14ac:dyDescent="0.35">
      <c r="A5178" s="27"/>
      <c r="B5178" s="28"/>
      <c r="C5178" s="27"/>
      <c r="D5178" s="28"/>
      <c r="E5178" s="27"/>
      <c r="F5178" s="27"/>
      <c r="G5178" s="27" t="s">
        <v>11686</v>
      </c>
      <c r="H5178" s="27" t="s">
        <v>11687</v>
      </c>
    </row>
    <row r="5179" spans="1:8" x14ac:dyDescent="0.35">
      <c r="A5179" s="27"/>
      <c r="B5179" s="28"/>
      <c r="C5179" s="27"/>
      <c r="D5179" s="28"/>
      <c r="E5179" s="27"/>
      <c r="F5179" s="27"/>
      <c r="G5179" s="27" t="s">
        <v>11688</v>
      </c>
      <c r="H5179" s="27" t="s">
        <v>11689</v>
      </c>
    </row>
    <row r="5180" spans="1:8" x14ac:dyDescent="0.35">
      <c r="A5180" s="27"/>
      <c r="B5180" s="28"/>
      <c r="C5180" s="27"/>
      <c r="D5180" s="28"/>
      <c r="E5180" s="27"/>
      <c r="F5180" s="27"/>
      <c r="G5180" s="27" t="s">
        <v>11690</v>
      </c>
      <c r="H5180" s="27" t="s">
        <v>11691</v>
      </c>
    </row>
    <row r="5181" spans="1:8" x14ac:dyDescent="0.35">
      <c r="A5181" s="27"/>
      <c r="B5181" s="28"/>
      <c r="C5181" s="27"/>
      <c r="D5181" s="28"/>
      <c r="E5181" s="27"/>
      <c r="F5181" s="27"/>
      <c r="G5181" s="27" t="s">
        <v>11692</v>
      </c>
      <c r="H5181" s="27" t="s">
        <v>11693</v>
      </c>
    </row>
    <row r="5182" spans="1:8" x14ac:dyDescent="0.35">
      <c r="A5182" s="27"/>
      <c r="B5182" s="28"/>
      <c r="C5182" s="27"/>
      <c r="D5182" s="28"/>
      <c r="E5182" s="27"/>
      <c r="F5182" s="27"/>
      <c r="G5182" s="27" t="s">
        <v>11694</v>
      </c>
      <c r="H5182" s="27" t="s">
        <v>11695</v>
      </c>
    </row>
    <row r="5183" spans="1:8" x14ac:dyDescent="0.35">
      <c r="A5183" s="27"/>
      <c r="B5183" s="28"/>
      <c r="C5183" s="27"/>
      <c r="D5183" s="28"/>
      <c r="E5183" s="27"/>
      <c r="F5183" s="27"/>
      <c r="G5183" s="27" t="s">
        <v>11696</v>
      </c>
      <c r="H5183" s="27" t="s">
        <v>11697</v>
      </c>
    </row>
    <row r="5184" spans="1:8" x14ac:dyDescent="0.35">
      <c r="A5184" s="27"/>
      <c r="B5184" s="28"/>
      <c r="C5184" s="27"/>
      <c r="D5184" s="28"/>
      <c r="E5184" s="27"/>
      <c r="F5184" s="27"/>
      <c r="G5184" s="27" t="s">
        <v>11698</v>
      </c>
      <c r="H5184" s="27" t="s">
        <v>11699</v>
      </c>
    </row>
    <row r="5185" spans="1:8" x14ac:dyDescent="0.35">
      <c r="A5185" s="27"/>
      <c r="B5185" s="28"/>
      <c r="C5185" s="27"/>
      <c r="D5185" s="28"/>
      <c r="E5185" s="27"/>
      <c r="F5185" s="27"/>
      <c r="G5185" s="27" t="s">
        <v>11700</v>
      </c>
      <c r="H5185" s="27" t="s">
        <v>11701</v>
      </c>
    </row>
    <row r="5186" spans="1:8" x14ac:dyDescent="0.35">
      <c r="A5186" s="27"/>
      <c r="B5186" s="28"/>
      <c r="C5186" s="27"/>
      <c r="D5186" s="28"/>
      <c r="E5186" s="27"/>
      <c r="F5186" s="27"/>
      <c r="G5186" s="27" t="s">
        <v>11702</v>
      </c>
      <c r="H5186" s="27" t="s">
        <v>11703</v>
      </c>
    </row>
    <row r="5187" spans="1:8" x14ac:dyDescent="0.35">
      <c r="A5187" s="27"/>
      <c r="B5187" s="28"/>
      <c r="C5187" s="27"/>
      <c r="D5187" s="28"/>
      <c r="E5187" s="27"/>
      <c r="F5187" s="27"/>
      <c r="G5187" s="27" t="s">
        <v>11704</v>
      </c>
      <c r="H5187" s="27" t="s">
        <v>11705</v>
      </c>
    </row>
    <row r="5188" spans="1:8" x14ac:dyDescent="0.35">
      <c r="A5188" s="27"/>
      <c r="B5188" s="28"/>
      <c r="C5188" s="27"/>
      <c r="D5188" s="28"/>
      <c r="E5188" s="27"/>
      <c r="F5188" s="27"/>
      <c r="G5188" s="27" t="s">
        <v>11706</v>
      </c>
      <c r="H5188" s="27" t="s">
        <v>11707</v>
      </c>
    </row>
    <row r="5189" spans="1:8" x14ac:dyDescent="0.35">
      <c r="A5189" s="27"/>
      <c r="B5189" s="28"/>
      <c r="C5189" s="27"/>
      <c r="D5189" s="28"/>
      <c r="E5189" s="27"/>
      <c r="F5189" s="27"/>
      <c r="G5189" s="27" t="s">
        <v>11708</v>
      </c>
      <c r="H5189" s="27" t="s">
        <v>11709</v>
      </c>
    </row>
    <row r="5190" spans="1:8" x14ac:dyDescent="0.35">
      <c r="A5190" s="27"/>
      <c r="B5190" s="28"/>
      <c r="C5190" s="27"/>
      <c r="D5190" s="28"/>
      <c r="E5190" s="27"/>
      <c r="F5190" s="27"/>
      <c r="G5190" s="27" t="s">
        <v>11710</v>
      </c>
      <c r="H5190" s="27" t="s">
        <v>11711</v>
      </c>
    </row>
    <row r="5191" spans="1:8" x14ac:dyDescent="0.35">
      <c r="A5191" s="27"/>
      <c r="B5191" s="28"/>
      <c r="C5191" s="27"/>
      <c r="D5191" s="28"/>
      <c r="E5191" s="27"/>
      <c r="F5191" s="27"/>
      <c r="G5191" s="27" t="s">
        <v>11712</v>
      </c>
      <c r="H5191" s="27" t="s">
        <v>11713</v>
      </c>
    </row>
    <row r="5192" spans="1:8" x14ac:dyDescent="0.35">
      <c r="A5192" s="27"/>
      <c r="B5192" s="28"/>
      <c r="C5192" s="27"/>
      <c r="D5192" s="28"/>
      <c r="E5192" s="27"/>
      <c r="F5192" s="27"/>
      <c r="G5192" s="27" t="s">
        <v>11714</v>
      </c>
      <c r="H5192" s="27" t="s">
        <v>11715</v>
      </c>
    </row>
    <row r="5193" spans="1:8" x14ac:dyDescent="0.35">
      <c r="A5193" s="27"/>
      <c r="B5193" s="28"/>
      <c r="C5193" s="27"/>
      <c r="D5193" s="28"/>
      <c r="E5193" s="27"/>
      <c r="F5193" s="27"/>
      <c r="G5193" s="27" t="s">
        <v>11716</v>
      </c>
      <c r="H5193" s="27" t="s">
        <v>11717</v>
      </c>
    </row>
    <row r="5194" spans="1:8" x14ac:dyDescent="0.35">
      <c r="A5194" s="27"/>
      <c r="B5194" s="28"/>
      <c r="C5194" s="27"/>
      <c r="D5194" s="28"/>
      <c r="E5194" s="27"/>
      <c r="F5194" s="27"/>
      <c r="G5194" s="33" t="s">
        <v>11718</v>
      </c>
      <c r="H5194" s="33" t="s">
        <v>11719</v>
      </c>
    </row>
    <row r="5195" spans="1:8" x14ac:dyDescent="0.35">
      <c r="A5195" s="27"/>
      <c r="B5195" s="28"/>
      <c r="C5195" s="27"/>
      <c r="D5195" s="28"/>
      <c r="E5195" s="27"/>
      <c r="F5195" s="27"/>
      <c r="G5195" s="27" t="s">
        <v>11720</v>
      </c>
      <c r="H5195" s="27" t="s">
        <v>11721</v>
      </c>
    </row>
    <row r="5196" spans="1:8" x14ac:dyDescent="0.35">
      <c r="A5196" s="27"/>
      <c r="B5196" s="28"/>
      <c r="C5196" s="27"/>
      <c r="D5196" s="28"/>
      <c r="E5196" s="27"/>
      <c r="F5196" s="27"/>
      <c r="G5196" s="27" t="s">
        <v>11722</v>
      </c>
      <c r="H5196" s="27" t="s">
        <v>11723</v>
      </c>
    </row>
    <row r="5197" spans="1:8" x14ac:dyDescent="0.35">
      <c r="A5197" s="27"/>
      <c r="B5197" s="28"/>
      <c r="C5197" s="27"/>
      <c r="D5197" s="28"/>
      <c r="E5197" s="27"/>
      <c r="F5197" s="27"/>
      <c r="G5197" s="27" t="s">
        <v>11724</v>
      </c>
      <c r="H5197" s="27" t="s">
        <v>11725</v>
      </c>
    </row>
    <row r="5198" spans="1:8" x14ac:dyDescent="0.35">
      <c r="A5198" s="27"/>
      <c r="B5198" s="28"/>
      <c r="C5198" s="27"/>
      <c r="D5198" s="28"/>
      <c r="E5198" s="27"/>
      <c r="F5198" s="27"/>
      <c r="G5198" s="27" t="s">
        <v>11726</v>
      </c>
      <c r="H5198" s="27" t="s">
        <v>11727</v>
      </c>
    </row>
    <row r="5199" spans="1:8" x14ac:dyDescent="0.35">
      <c r="A5199" s="27"/>
      <c r="B5199" s="28"/>
      <c r="C5199" s="27"/>
      <c r="D5199" s="28"/>
      <c r="E5199" s="27"/>
      <c r="F5199" s="27"/>
      <c r="G5199" s="27" t="s">
        <v>11728</v>
      </c>
      <c r="H5199" s="27" t="s">
        <v>11729</v>
      </c>
    </row>
    <row r="5200" spans="1:8" x14ac:dyDescent="0.35">
      <c r="A5200" s="27"/>
      <c r="B5200" s="28"/>
      <c r="C5200" s="27"/>
      <c r="D5200" s="28"/>
      <c r="E5200" s="27"/>
      <c r="F5200" s="27"/>
      <c r="G5200" s="27" t="s">
        <v>11730</v>
      </c>
      <c r="H5200" s="27" t="s">
        <v>11731</v>
      </c>
    </row>
    <row r="5201" spans="1:8" x14ac:dyDescent="0.35">
      <c r="A5201" s="27"/>
      <c r="B5201" s="28"/>
      <c r="C5201" s="27"/>
      <c r="D5201" s="28"/>
      <c r="E5201" s="27"/>
      <c r="F5201" s="27"/>
      <c r="G5201" s="27" t="s">
        <v>11732</v>
      </c>
      <c r="H5201" s="27" t="s">
        <v>11733</v>
      </c>
    </row>
    <row r="5202" spans="1:8" x14ac:dyDescent="0.35">
      <c r="A5202" s="27"/>
      <c r="B5202" s="28"/>
      <c r="C5202" s="27"/>
      <c r="D5202" s="28"/>
      <c r="E5202" s="27"/>
      <c r="F5202" s="27"/>
      <c r="G5202" s="27" t="s">
        <v>11734</v>
      </c>
      <c r="H5202" s="27" t="s">
        <v>11735</v>
      </c>
    </row>
    <row r="5203" spans="1:8" x14ac:dyDescent="0.35">
      <c r="A5203" s="27"/>
      <c r="B5203" s="28"/>
      <c r="C5203" s="27"/>
      <c r="D5203" s="28"/>
      <c r="E5203" s="27"/>
      <c r="F5203" s="27"/>
      <c r="G5203" s="27" t="s">
        <v>11736</v>
      </c>
      <c r="H5203" s="27" t="s">
        <v>11737</v>
      </c>
    </row>
    <row r="5204" spans="1:8" x14ac:dyDescent="0.35">
      <c r="A5204" s="27"/>
      <c r="B5204" s="28"/>
      <c r="C5204" s="27"/>
      <c r="D5204" s="28"/>
      <c r="E5204" s="27"/>
      <c r="F5204" s="27"/>
      <c r="G5204" s="27" t="s">
        <v>11738</v>
      </c>
      <c r="H5204" s="27" t="s">
        <v>11739</v>
      </c>
    </row>
    <row r="5205" spans="1:8" x14ac:dyDescent="0.35">
      <c r="A5205" s="27"/>
      <c r="B5205" s="28"/>
      <c r="C5205" s="27"/>
      <c r="D5205" s="28"/>
      <c r="E5205" s="27"/>
      <c r="F5205" s="27"/>
      <c r="G5205" s="33" t="s">
        <v>11740</v>
      </c>
      <c r="H5205" s="33" t="s">
        <v>11741</v>
      </c>
    </row>
    <row r="5206" spans="1:8" x14ac:dyDescent="0.35">
      <c r="A5206" s="27"/>
      <c r="B5206" s="28"/>
      <c r="C5206" s="27"/>
      <c r="D5206" s="28"/>
      <c r="E5206" s="27"/>
      <c r="F5206" s="27"/>
      <c r="G5206" s="27" t="s">
        <v>11742</v>
      </c>
      <c r="H5206" s="27" t="s">
        <v>11743</v>
      </c>
    </row>
    <row r="5207" spans="1:8" x14ac:dyDescent="0.35">
      <c r="A5207" s="27"/>
      <c r="B5207" s="28"/>
      <c r="C5207" s="27"/>
      <c r="D5207" s="28"/>
      <c r="E5207" s="27"/>
      <c r="F5207" s="27"/>
      <c r="G5207" s="27" t="s">
        <v>11744</v>
      </c>
      <c r="H5207" s="27" t="s">
        <v>11745</v>
      </c>
    </row>
    <row r="5208" spans="1:8" x14ac:dyDescent="0.35">
      <c r="A5208" s="27"/>
      <c r="B5208" s="28"/>
      <c r="C5208" s="27"/>
      <c r="D5208" s="28"/>
      <c r="E5208" s="27"/>
      <c r="F5208" s="27"/>
      <c r="G5208" s="27" t="s">
        <v>11746</v>
      </c>
      <c r="H5208" s="27" t="s">
        <v>11747</v>
      </c>
    </row>
    <row r="5209" spans="1:8" x14ac:dyDescent="0.35">
      <c r="A5209" s="27"/>
      <c r="B5209" s="28"/>
      <c r="C5209" s="27"/>
      <c r="D5209" s="28"/>
      <c r="E5209" s="27"/>
      <c r="F5209" s="27"/>
      <c r="G5209" s="27" t="s">
        <v>11748</v>
      </c>
      <c r="H5209" s="27" t="s">
        <v>11749</v>
      </c>
    </row>
    <row r="5210" spans="1:8" x14ac:dyDescent="0.35">
      <c r="A5210" s="27"/>
      <c r="B5210" s="28"/>
      <c r="C5210" s="27"/>
      <c r="D5210" s="28"/>
      <c r="E5210" s="27"/>
      <c r="F5210" s="27"/>
      <c r="G5210" s="27" t="s">
        <v>11750</v>
      </c>
      <c r="H5210" s="27" t="s">
        <v>11751</v>
      </c>
    </row>
    <row r="5211" spans="1:8" x14ac:dyDescent="0.35">
      <c r="A5211" s="27"/>
      <c r="B5211" s="28"/>
      <c r="C5211" s="27"/>
      <c r="D5211" s="28"/>
      <c r="E5211" s="27"/>
      <c r="F5211" s="27"/>
      <c r="G5211" s="27" t="s">
        <v>11752</v>
      </c>
      <c r="H5211" s="27" t="s">
        <v>11753</v>
      </c>
    </row>
    <row r="5212" spans="1:8" x14ac:dyDescent="0.35">
      <c r="A5212" s="27"/>
      <c r="B5212" s="28"/>
      <c r="C5212" s="27"/>
      <c r="D5212" s="28"/>
      <c r="E5212" s="27"/>
      <c r="F5212" s="27"/>
      <c r="G5212" s="27" t="s">
        <v>11754</v>
      </c>
      <c r="H5212" s="27" t="s">
        <v>11755</v>
      </c>
    </row>
    <row r="5213" spans="1:8" x14ac:dyDescent="0.35">
      <c r="A5213" s="27"/>
      <c r="B5213" s="28"/>
      <c r="C5213" s="27"/>
      <c r="D5213" s="28"/>
      <c r="E5213" s="27"/>
      <c r="F5213" s="27"/>
      <c r="G5213" s="27" t="s">
        <v>11756</v>
      </c>
      <c r="H5213" s="27" t="s">
        <v>11757</v>
      </c>
    </row>
    <row r="5214" spans="1:8" x14ac:dyDescent="0.35">
      <c r="A5214" s="27"/>
      <c r="B5214" s="28"/>
      <c r="C5214" s="27"/>
      <c r="D5214" s="28"/>
      <c r="E5214" s="27"/>
      <c r="F5214" s="27"/>
      <c r="G5214" s="27" t="s">
        <v>11758</v>
      </c>
      <c r="H5214" s="27" t="s">
        <v>11759</v>
      </c>
    </row>
    <row r="5215" spans="1:8" x14ac:dyDescent="0.35">
      <c r="A5215" s="27"/>
      <c r="B5215" s="28"/>
      <c r="C5215" s="27"/>
      <c r="D5215" s="28"/>
      <c r="E5215" s="27"/>
      <c r="F5215" s="27"/>
      <c r="G5215" s="27" t="s">
        <v>11760</v>
      </c>
      <c r="H5215" s="27" t="s">
        <v>11761</v>
      </c>
    </row>
    <row r="5216" spans="1:8" x14ac:dyDescent="0.35">
      <c r="A5216" s="27"/>
      <c r="B5216" s="28"/>
      <c r="C5216" s="27"/>
      <c r="D5216" s="28"/>
      <c r="E5216" s="27"/>
      <c r="F5216" s="27"/>
      <c r="G5216" s="27" t="s">
        <v>11762</v>
      </c>
      <c r="H5216" s="27" t="s">
        <v>11763</v>
      </c>
    </row>
    <row r="5217" spans="1:8" x14ac:dyDescent="0.35">
      <c r="A5217" s="27"/>
      <c r="B5217" s="28"/>
      <c r="C5217" s="27"/>
      <c r="D5217" s="28"/>
      <c r="E5217" s="27"/>
      <c r="F5217" s="27"/>
      <c r="G5217" s="27" t="s">
        <v>11764</v>
      </c>
      <c r="H5217" s="27" t="s">
        <v>11765</v>
      </c>
    </row>
    <row r="5218" spans="1:8" x14ac:dyDescent="0.35">
      <c r="A5218" s="27"/>
      <c r="B5218" s="28"/>
      <c r="C5218" s="27"/>
      <c r="D5218" s="28"/>
      <c r="E5218" s="27"/>
      <c r="F5218" s="27"/>
      <c r="G5218" s="27" t="s">
        <v>11766</v>
      </c>
      <c r="H5218" s="27" t="s">
        <v>11767</v>
      </c>
    </row>
    <row r="5219" spans="1:8" x14ac:dyDescent="0.35">
      <c r="A5219" s="27"/>
      <c r="B5219" s="28"/>
      <c r="C5219" s="27"/>
      <c r="D5219" s="28"/>
      <c r="E5219" s="27"/>
      <c r="F5219" s="27"/>
      <c r="G5219" s="27" t="s">
        <v>11768</v>
      </c>
      <c r="H5219" s="27" t="s">
        <v>11769</v>
      </c>
    </row>
    <row r="5220" spans="1:8" x14ac:dyDescent="0.35">
      <c r="A5220" s="27"/>
      <c r="B5220" s="28"/>
      <c r="C5220" s="27"/>
      <c r="D5220" s="28"/>
      <c r="E5220" s="27"/>
      <c r="F5220" s="27"/>
      <c r="G5220" s="27" t="s">
        <v>11770</v>
      </c>
      <c r="H5220" s="27" t="s">
        <v>11771</v>
      </c>
    </row>
    <row r="5221" spans="1:8" x14ac:dyDescent="0.35">
      <c r="A5221" s="27"/>
      <c r="B5221" s="28"/>
      <c r="C5221" s="27"/>
      <c r="D5221" s="28"/>
      <c r="E5221" s="27"/>
      <c r="F5221" s="27"/>
      <c r="G5221" s="27" t="s">
        <v>11772</v>
      </c>
      <c r="H5221" s="27" t="s">
        <v>11773</v>
      </c>
    </row>
    <row r="5222" spans="1:8" x14ac:dyDescent="0.35">
      <c r="A5222" s="27"/>
      <c r="B5222" s="28"/>
      <c r="C5222" s="27"/>
      <c r="D5222" s="28"/>
      <c r="E5222" s="27"/>
      <c r="F5222" s="27"/>
      <c r="G5222" s="27" t="s">
        <v>11774</v>
      </c>
      <c r="H5222" s="27" t="s">
        <v>11775</v>
      </c>
    </row>
    <row r="5223" spans="1:8" x14ac:dyDescent="0.35">
      <c r="A5223" s="27"/>
      <c r="B5223" s="28"/>
      <c r="C5223" s="27"/>
      <c r="D5223" s="28"/>
      <c r="E5223" s="27"/>
      <c r="F5223" s="27"/>
      <c r="G5223" s="27" t="s">
        <v>11776</v>
      </c>
      <c r="H5223" s="27" t="s">
        <v>11777</v>
      </c>
    </row>
    <row r="5224" spans="1:8" x14ac:dyDescent="0.35">
      <c r="A5224" s="27"/>
      <c r="B5224" s="28"/>
      <c r="C5224" s="27"/>
      <c r="D5224" s="28"/>
      <c r="E5224" s="27"/>
      <c r="F5224" s="27"/>
      <c r="G5224" s="27" t="s">
        <v>11778</v>
      </c>
      <c r="H5224" s="27" t="s">
        <v>11779</v>
      </c>
    </row>
    <row r="5225" spans="1:8" x14ac:dyDescent="0.35">
      <c r="A5225" s="27"/>
      <c r="B5225" s="28"/>
      <c r="C5225" s="27"/>
      <c r="D5225" s="28"/>
      <c r="E5225" s="31" t="s">
        <v>11780</v>
      </c>
      <c r="F5225" s="31" t="s">
        <v>11781</v>
      </c>
      <c r="G5225" s="27"/>
      <c r="H5225" s="27"/>
    </row>
    <row r="5226" spans="1:8" x14ac:dyDescent="0.35">
      <c r="A5226" s="27"/>
      <c r="B5226" s="28"/>
      <c r="C5226" s="27"/>
      <c r="D5226" s="28"/>
      <c r="E5226" s="27"/>
      <c r="F5226" s="27"/>
      <c r="G5226" s="33" t="s">
        <v>11782</v>
      </c>
      <c r="H5226" s="33" t="s">
        <v>11783</v>
      </c>
    </row>
    <row r="5227" spans="1:8" x14ac:dyDescent="0.35">
      <c r="A5227" s="27"/>
      <c r="B5227" s="28"/>
      <c r="C5227" s="27"/>
      <c r="D5227" s="28"/>
      <c r="E5227" s="27"/>
      <c r="F5227" s="27"/>
      <c r="G5227" s="27" t="s">
        <v>11784</v>
      </c>
      <c r="H5227" s="27" t="s">
        <v>11785</v>
      </c>
    </row>
    <row r="5228" spans="1:8" x14ac:dyDescent="0.35">
      <c r="A5228" s="27"/>
      <c r="B5228" s="28"/>
      <c r="C5228" s="27"/>
      <c r="D5228" s="28"/>
      <c r="E5228" s="27"/>
      <c r="F5228" s="27"/>
      <c r="G5228" s="27" t="s">
        <v>11786</v>
      </c>
      <c r="H5228" s="27" t="s">
        <v>11787</v>
      </c>
    </row>
    <row r="5229" spans="1:8" x14ac:dyDescent="0.35">
      <c r="A5229" s="27"/>
      <c r="B5229" s="28"/>
      <c r="C5229" s="27"/>
      <c r="D5229" s="28"/>
      <c r="E5229" s="27"/>
      <c r="F5229" s="27"/>
      <c r="G5229" s="27" t="s">
        <v>11788</v>
      </c>
      <c r="H5229" s="27" t="s">
        <v>11789</v>
      </c>
    </row>
    <row r="5230" spans="1:8" x14ac:dyDescent="0.35">
      <c r="A5230" s="27"/>
      <c r="B5230" s="28"/>
      <c r="C5230" s="27"/>
      <c r="D5230" s="28"/>
      <c r="E5230" s="27"/>
      <c r="F5230" s="27"/>
      <c r="G5230" s="27" t="s">
        <v>11790</v>
      </c>
      <c r="H5230" s="27" t="s">
        <v>11791</v>
      </c>
    </row>
    <row r="5231" spans="1:8" x14ac:dyDescent="0.35">
      <c r="A5231" s="27"/>
      <c r="B5231" s="28"/>
      <c r="C5231" s="27"/>
      <c r="D5231" s="28"/>
      <c r="E5231" s="27"/>
      <c r="F5231" s="27"/>
      <c r="G5231" s="27" t="s">
        <v>11792</v>
      </c>
      <c r="H5231" s="27" t="s">
        <v>11793</v>
      </c>
    </row>
    <row r="5232" spans="1:8" x14ac:dyDescent="0.35">
      <c r="A5232" s="27"/>
      <c r="B5232" s="28"/>
      <c r="C5232" s="27"/>
      <c r="D5232" s="28"/>
      <c r="E5232" s="27"/>
      <c r="F5232" s="27"/>
      <c r="G5232" s="27" t="s">
        <v>11794</v>
      </c>
      <c r="H5232" s="27" t="s">
        <v>11795</v>
      </c>
    </row>
    <row r="5233" spans="1:8" x14ac:dyDescent="0.35">
      <c r="A5233" s="27"/>
      <c r="B5233" s="28"/>
      <c r="C5233" s="27"/>
      <c r="D5233" s="28"/>
      <c r="E5233" s="27"/>
      <c r="F5233" s="27"/>
      <c r="G5233" s="27" t="s">
        <v>11796</v>
      </c>
      <c r="H5233" s="27" t="s">
        <v>11797</v>
      </c>
    </row>
    <row r="5234" spans="1:8" x14ac:dyDescent="0.35">
      <c r="A5234" s="27"/>
      <c r="B5234" s="28"/>
      <c r="C5234" s="27"/>
      <c r="D5234" s="28"/>
      <c r="E5234" s="27"/>
      <c r="F5234" s="27"/>
      <c r="G5234" s="27" t="s">
        <v>11798</v>
      </c>
      <c r="H5234" s="27" t="s">
        <v>11799</v>
      </c>
    </row>
    <row r="5235" spans="1:8" x14ac:dyDescent="0.35">
      <c r="A5235" s="27"/>
      <c r="B5235" s="28"/>
      <c r="C5235" s="27"/>
      <c r="D5235" s="28"/>
      <c r="E5235" s="27"/>
      <c r="F5235" s="27"/>
      <c r="G5235" s="27" t="s">
        <v>11800</v>
      </c>
      <c r="H5235" s="27" t="s">
        <v>11801</v>
      </c>
    </row>
    <row r="5236" spans="1:8" x14ac:dyDescent="0.35">
      <c r="A5236" s="27"/>
      <c r="B5236" s="28"/>
      <c r="C5236" s="27"/>
      <c r="D5236" s="28"/>
      <c r="E5236" s="27"/>
      <c r="F5236" s="27"/>
      <c r="G5236" s="27" t="s">
        <v>11802</v>
      </c>
      <c r="H5236" s="27" t="s">
        <v>11803</v>
      </c>
    </row>
    <row r="5237" spans="1:8" x14ac:dyDescent="0.35">
      <c r="A5237" s="27"/>
      <c r="B5237" s="28"/>
      <c r="C5237" s="27"/>
      <c r="D5237" s="28"/>
      <c r="E5237" s="27"/>
      <c r="F5237" s="27"/>
      <c r="G5237" s="27" t="s">
        <v>11804</v>
      </c>
      <c r="H5237" s="27" t="s">
        <v>11805</v>
      </c>
    </row>
    <row r="5238" spans="1:8" x14ac:dyDescent="0.35">
      <c r="A5238" s="27"/>
      <c r="B5238" s="28"/>
      <c r="C5238" s="27"/>
      <c r="D5238" s="28"/>
      <c r="E5238" s="27"/>
      <c r="F5238" s="27"/>
      <c r="G5238" s="27" t="s">
        <v>11806</v>
      </c>
      <c r="H5238" s="27" t="s">
        <v>11807</v>
      </c>
    </row>
    <row r="5239" spans="1:8" x14ac:dyDescent="0.35">
      <c r="A5239" s="27"/>
      <c r="B5239" s="28"/>
      <c r="C5239" s="27"/>
      <c r="D5239" s="28"/>
      <c r="E5239" s="27"/>
      <c r="F5239" s="27"/>
      <c r="G5239" s="27" t="s">
        <v>11808</v>
      </c>
      <c r="H5239" s="27" t="s">
        <v>11809</v>
      </c>
    </row>
    <row r="5240" spans="1:8" x14ac:dyDescent="0.35">
      <c r="A5240" s="27"/>
      <c r="B5240" s="28"/>
      <c r="C5240" s="27"/>
      <c r="D5240" s="28"/>
      <c r="E5240" s="27"/>
      <c r="F5240" s="27"/>
      <c r="G5240" s="27" t="s">
        <v>11810</v>
      </c>
      <c r="H5240" s="27" t="s">
        <v>11811</v>
      </c>
    </row>
    <row r="5241" spans="1:8" x14ac:dyDescent="0.35">
      <c r="A5241" s="27"/>
      <c r="B5241" s="28"/>
      <c r="C5241" s="27"/>
      <c r="D5241" s="28"/>
      <c r="E5241" s="27"/>
      <c r="F5241" s="27"/>
      <c r="G5241" s="27" t="s">
        <v>11812</v>
      </c>
      <c r="H5241" s="27" t="s">
        <v>11813</v>
      </c>
    </row>
    <row r="5242" spans="1:8" x14ac:dyDescent="0.35">
      <c r="A5242" s="27"/>
      <c r="B5242" s="28"/>
      <c r="C5242" s="27"/>
      <c r="D5242" s="28"/>
      <c r="E5242" s="27"/>
      <c r="F5242" s="27"/>
      <c r="G5242" s="27" t="s">
        <v>11814</v>
      </c>
      <c r="H5242" s="27" t="s">
        <v>11815</v>
      </c>
    </row>
    <row r="5243" spans="1:8" x14ac:dyDescent="0.35">
      <c r="A5243" s="27"/>
      <c r="B5243" s="28"/>
      <c r="C5243" s="27"/>
      <c r="D5243" s="28"/>
      <c r="E5243" s="27"/>
      <c r="F5243" s="27"/>
      <c r="G5243" s="27" t="s">
        <v>11816</v>
      </c>
      <c r="H5243" s="27" t="s">
        <v>11817</v>
      </c>
    </row>
    <row r="5244" spans="1:8" x14ac:dyDescent="0.35">
      <c r="A5244" s="27"/>
      <c r="B5244" s="28"/>
      <c r="C5244" s="27"/>
      <c r="D5244" s="28"/>
      <c r="E5244" s="27"/>
      <c r="F5244" s="27"/>
      <c r="G5244" s="27" t="s">
        <v>11818</v>
      </c>
      <c r="H5244" s="27" t="s">
        <v>11819</v>
      </c>
    </row>
    <row r="5245" spans="1:8" x14ac:dyDescent="0.35">
      <c r="A5245" s="27"/>
      <c r="B5245" s="28"/>
      <c r="C5245" s="27"/>
      <c r="D5245" s="28"/>
      <c r="E5245" s="27"/>
      <c r="F5245" s="27"/>
      <c r="G5245" s="27" t="s">
        <v>11820</v>
      </c>
      <c r="H5245" s="27" t="s">
        <v>11821</v>
      </c>
    </row>
    <row r="5246" spans="1:8" x14ac:dyDescent="0.35">
      <c r="A5246" s="27"/>
      <c r="B5246" s="28"/>
      <c r="C5246" s="27"/>
      <c r="D5246" s="28"/>
      <c r="E5246" s="27"/>
      <c r="F5246" s="27"/>
      <c r="G5246" s="27" t="s">
        <v>11822</v>
      </c>
      <c r="H5246" s="27" t="s">
        <v>11823</v>
      </c>
    </row>
    <row r="5247" spans="1:8" x14ac:dyDescent="0.35">
      <c r="A5247" s="27"/>
      <c r="B5247" s="28"/>
      <c r="C5247" s="27"/>
      <c r="D5247" s="28"/>
      <c r="E5247" s="27"/>
      <c r="F5247" s="27"/>
      <c r="G5247" s="27" t="s">
        <v>11824</v>
      </c>
      <c r="H5247" s="27" t="s">
        <v>11825</v>
      </c>
    </row>
    <row r="5248" spans="1:8" x14ac:dyDescent="0.35">
      <c r="A5248" s="27"/>
      <c r="B5248" s="28"/>
      <c r="C5248" s="27"/>
      <c r="D5248" s="28"/>
      <c r="E5248" s="27"/>
      <c r="F5248" s="27"/>
      <c r="G5248" s="27" t="s">
        <v>11826</v>
      </c>
      <c r="H5248" s="27" t="s">
        <v>11827</v>
      </c>
    </row>
    <row r="5249" spans="1:8" x14ac:dyDescent="0.35">
      <c r="A5249" s="27"/>
      <c r="B5249" s="28"/>
      <c r="C5249" s="27"/>
      <c r="D5249" s="28"/>
      <c r="E5249" s="27"/>
      <c r="F5249" s="27"/>
      <c r="G5249" s="27" t="s">
        <v>11828</v>
      </c>
      <c r="H5249" s="27" t="s">
        <v>11829</v>
      </c>
    </row>
    <row r="5250" spans="1:8" x14ac:dyDescent="0.35">
      <c r="A5250" s="27"/>
      <c r="B5250" s="28"/>
      <c r="C5250" s="27"/>
      <c r="D5250" s="28"/>
      <c r="E5250" s="27"/>
      <c r="F5250" s="27"/>
      <c r="G5250" s="27" t="s">
        <v>11830</v>
      </c>
      <c r="H5250" s="27" t="s">
        <v>11831</v>
      </c>
    </row>
    <row r="5251" spans="1:8" x14ac:dyDescent="0.35">
      <c r="A5251" s="27"/>
      <c r="B5251" s="28"/>
      <c r="C5251" s="27"/>
      <c r="D5251" s="28"/>
      <c r="E5251" s="27"/>
      <c r="F5251" s="27"/>
      <c r="G5251" s="27" t="s">
        <v>11832</v>
      </c>
      <c r="H5251" s="27" t="s">
        <v>11833</v>
      </c>
    </row>
    <row r="5252" spans="1:8" x14ac:dyDescent="0.35">
      <c r="A5252" s="27"/>
      <c r="B5252" s="28"/>
      <c r="C5252" s="27"/>
      <c r="D5252" s="28"/>
      <c r="E5252" s="27"/>
      <c r="F5252" s="27"/>
      <c r="G5252" s="27" t="s">
        <v>11834</v>
      </c>
      <c r="H5252" s="27" t="s">
        <v>11835</v>
      </c>
    </row>
    <row r="5253" spans="1:8" x14ac:dyDescent="0.35">
      <c r="A5253" s="27"/>
      <c r="B5253" s="28"/>
      <c r="C5253" s="27"/>
      <c r="D5253" s="28"/>
      <c r="E5253" s="27"/>
      <c r="F5253" s="27"/>
      <c r="G5253" s="27" t="s">
        <v>11836</v>
      </c>
      <c r="H5253" s="27" t="s">
        <v>11837</v>
      </c>
    </row>
    <row r="5254" spans="1:8" x14ac:dyDescent="0.35">
      <c r="A5254" s="27"/>
      <c r="B5254" s="28"/>
      <c r="C5254" s="27"/>
      <c r="D5254" s="28"/>
      <c r="E5254" s="27"/>
      <c r="F5254" s="27"/>
      <c r="G5254" s="27" t="s">
        <v>11838</v>
      </c>
      <c r="H5254" s="27" t="s">
        <v>11839</v>
      </c>
    </row>
    <row r="5255" spans="1:8" x14ac:dyDescent="0.35">
      <c r="A5255" s="27"/>
      <c r="B5255" s="28"/>
      <c r="C5255" s="27"/>
      <c r="D5255" s="28"/>
      <c r="E5255" s="27"/>
      <c r="F5255" s="27"/>
      <c r="G5255" s="27" t="s">
        <v>11840</v>
      </c>
      <c r="H5255" s="27" t="s">
        <v>11841</v>
      </c>
    </row>
    <row r="5256" spans="1:8" x14ac:dyDescent="0.35">
      <c r="A5256" s="27"/>
      <c r="B5256" s="28"/>
      <c r="C5256" s="27"/>
      <c r="D5256" s="28"/>
      <c r="E5256" s="27"/>
      <c r="F5256" s="27"/>
      <c r="G5256" s="27" t="s">
        <v>11842</v>
      </c>
      <c r="H5256" s="27" t="s">
        <v>11843</v>
      </c>
    </row>
    <row r="5257" spans="1:8" x14ac:dyDescent="0.35">
      <c r="A5257" s="27"/>
      <c r="B5257" s="28"/>
      <c r="C5257" s="27"/>
      <c r="D5257" s="28"/>
      <c r="E5257" s="27"/>
      <c r="F5257" s="27"/>
      <c r="G5257" s="27" t="s">
        <v>11844</v>
      </c>
      <c r="H5257" s="27" t="s">
        <v>11845</v>
      </c>
    </row>
    <row r="5258" spans="1:8" x14ac:dyDescent="0.35">
      <c r="A5258" s="27"/>
      <c r="B5258" s="28"/>
      <c r="C5258" s="27"/>
      <c r="D5258" s="28"/>
      <c r="E5258" s="27"/>
      <c r="F5258" s="27"/>
      <c r="G5258" s="27" t="s">
        <v>11846</v>
      </c>
      <c r="H5258" s="27" t="s">
        <v>11847</v>
      </c>
    </row>
    <row r="5259" spans="1:8" x14ac:dyDescent="0.35">
      <c r="A5259" s="27"/>
      <c r="B5259" s="28"/>
      <c r="C5259" s="27"/>
      <c r="D5259" s="28"/>
      <c r="E5259" s="27"/>
      <c r="F5259" s="27"/>
      <c r="G5259" s="27" t="s">
        <v>11848</v>
      </c>
      <c r="H5259" s="27" t="s">
        <v>11849</v>
      </c>
    </row>
    <row r="5260" spans="1:8" x14ac:dyDescent="0.35">
      <c r="A5260" s="27"/>
      <c r="B5260" s="28"/>
      <c r="C5260" s="27"/>
      <c r="D5260" s="28"/>
      <c r="E5260" s="27"/>
      <c r="F5260" s="27"/>
      <c r="G5260" s="33" t="s">
        <v>11850</v>
      </c>
      <c r="H5260" s="33" t="s">
        <v>11851</v>
      </c>
    </row>
    <row r="5261" spans="1:8" x14ac:dyDescent="0.35">
      <c r="A5261" s="27"/>
      <c r="B5261" s="28"/>
      <c r="C5261" s="27"/>
      <c r="D5261" s="28"/>
      <c r="E5261" s="27"/>
      <c r="F5261" s="27"/>
      <c r="G5261" s="27" t="s">
        <v>11852</v>
      </c>
      <c r="H5261" s="27" t="s">
        <v>11853</v>
      </c>
    </row>
    <row r="5262" spans="1:8" x14ac:dyDescent="0.35">
      <c r="A5262" s="27"/>
      <c r="B5262" s="28"/>
      <c r="C5262" s="27"/>
      <c r="D5262" s="28"/>
      <c r="E5262" s="27"/>
      <c r="F5262" s="27"/>
      <c r="G5262" s="27" t="s">
        <v>11854</v>
      </c>
      <c r="H5262" s="27" t="s">
        <v>11855</v>
      </c>
    </row>
    <row r="5263" spans="1:8" x14ac:dyDescent="0.35">
      <c r="A5263" s="27"/>
      <c r="B5263" s="28"/>
      <c r="C5263" s="27"/>
      <c r="D5263" s="28"/>
      <c r="E5263" s="27"/>
      <c r="F5263" s="27"/>
      <c r="G5263" s="27" t="s">
        <v>11856</v>
      </c>
      <c r="H5263" s="27" t="s">
        <v>11857</v>
      </c>
    </row>
    <row r="5264" spans="1:8" x14ac:dyDescent="0.35">
      <c r="A5264" s="27"/>
      <c r="B5264" s="28"/>
      <c r="C5264" s="27"/>
      <c r="D5264" s="28"/>
      <c r="E5264" s="27"/>
      <c r="F5264" s="27"/>
      <c r="G5264" s="27" t="s">
        <v>11858</v>
      </c>
      <c r="H5264" s="27" t="s">
        <v>11859</v>
      </c>
    </row>
    <row r="5265" spans="1:8" x14ac:dyDescent="0.35">
      <c r="A5265" s="27"/>
      <c r="B5265" s="28"/>
      <c r="C5265" s="27"/>
      <c r="D5265" s="28"/>
      <c r="E5265" s="27"/>
      <c r="F5265" s="27"/>
      <c r="G5265" s="27" t="s">
        <v>11860</v>
      </c>
      <c r="H5265" s="27" t="s">
        <v>11861</v>
      </c>
    </row>
    <row r="5266" spans="1:8" x14ac:dyDescent="0.35">
      <c r="A5266" s="27"/>
      <c r="B5266" s="28"/>
      <c r="C5266" s="27"/>
      <c r="D5266" s="28"/>
      <c r="E5266" s="27"/>
      <c r="F5266" s="27"/>
      <c r="G5266" s="27" t="s">
        <v>11862</v>
      </c>
      <c r="H5266" s="27" t="s">
        <v>11863</v>
      </c>
    </row>
    <row r="5267" spans="1:8" ht="26" x14ac:dyDescent="0.35">
      <c r="A5267" s="27"/>
      <c r="B5267" s="28"/>
      <c r="C5267" s="27"/>
      <c r="D5267" s="28"/>
      <c r="E5267" s="31" t="s">
        <v>11864</v>
      </c>
      <c r="F5267" s="32" t="s">
        <v>11865</v>
      </c>
      <c r="G5267" s="27"/>
      <c r="H5267" s="27"/>
    </row>
    <row r="5268" spans="1:8" x14ac:dyDescent="0.35">
      <c r="A5268" s="27"/>
      <c r="B5268" s="28"/>
      <c r="C5268" s="27"/>
      <c r="D5268" s="28"/>
      <c r="E5268" s="27"/>
      <c r="F5268" s="27"/>
      <c r="G5268" s="33" t="s">
        <v>11866</v>
      </c>
      <c r="H5268" s="33" t="s">
        <v>11867</v>
      </c>
    </row>
    <row r="5269" spans="1:8" x14ac:dyDescent="0.35">
      <c r="A5269" s="27"/>
      <c r="B5269" s="28"/>
      <c r="C5269" s="27"/>
      <c r="D5269" s="28"/>
      <c r="E5269" s="27"/>
      <c r="F5269" s="27"/>
      <c r="G5269" s="27" t="s">
        <v>11868</v>
      </c>
      <c r="H5269" s="27" t="s">
        <v>11869</v>
      </c>
    </row>
    <row r="5270" spans="1:8" x14ac:dyDescent="0.35">
      <c r="A5270" s="27"/>
      <c r="B5270" s="28"/>
      <c r="C5270" s="27"/>
      <c r="D5270" s="28"/>
      <c r="E5270" s="27"/>
      <c r="F5270" s="27"/>
      <c r="G5270" s="27" t="s">
        <v>11870</v>
      </c>
      <c r="H5270" s="27" t="s">
        <v>11871</v>
      </c>
    </row>
    <row r="5271" spans="1:8" x14ac:dyDescent="0.35">
      <c r="A5271" s="27"/>
      <c r="B5271" s="28"/>
      <c r="C5271" s="27"/>
      <c r="D5271" s="28"/>
      <c r="E5271" s="27"/>
      <c r="F5271" s="27"/>
      <c r="G5271" s="27" t="s">
        <v>11872</v>
      </c>
      <c r="H5271" s="27" t="s">
        <v>11873</v>
      </c>
    </row>
    <row r="5272" spans="1:8" x14ac:dyDescent="0.35">
      <c r="A5272" s="27"/>
      <c r="B5272" s="28"/>
      <c r="C5272" s="27"/>
      <c r="D5272" s="28"/>
      <c r="E5272" s="27"/>
      <c r="F5272" s="27"/>
      <c r="G5272" s="27" t="s">
        <v>11874</v>
      </c>
      <c r="H5272" s="27" t="s">
        <v>11875</v>
      </c>
    </row>
    <row r="5273" spans="1:8" x14ac:dyDescent="0.35">
      <c r="A5273" s="27"/>
      <c r="B5273" s="28"/>
      <c r="C5273" s="27"/>
      <c r="D5273" s="28"/>
      <c r="E5273" s="27"/>
      <c r="F5273" s="27"/>
      <c r="G5273" s="27" t="s">
        <v>11876</v>
      </c>
      <c r="H5273" s="27" t="s">
        <v>11877</v>
      </c>
    </row>
    <row r="5274" spans="1:8" x14ac:dyDescent="0.35">
      <c r="A5274" s="27"/>
      <c r="B5274" s="28"/>
      <c r="C5274" s="27"/>
      <c r="D5274" s="28"/>
      <c r="E5274" s="27"/>
      <c r="F5274" s="27"/>
      <c r="G5274" s="27" t="s">
        <v>11878</v>
      </c>
      <c r="H5274" s="27" t="s">
        <v>11879</v>
      </c>
    </row>
    <row r="5275" spans="1:8" x14ac:dyDescent="0.35">
      <c r="A5275" s="27"/>
      <c r="B5275" s="28"/>
      <c r="C5275" s="27"/>
      <c r="D5275" s="28"/>
      <c r="E5275" s="27"/>
      <c r="F5275" s="27"/>
      <c r="G5275" s="27" t="s">
        <v>11880</v>
      </c>
      <c r="H5275" s="27" t="s">
        <v>11881</v>
      </c>
    </row>
    <row r="5276" spans="1:8" x14ac:dyDescent="0.35">
      <c r="A5276" s="27"/>
      <c r="B5276" s="28"/>
      <c r="C5276" s="27"/>
      <c r="D5276" s="28"/>
      <c r="E5276" s="27"/>
      <c r="F5276" s="27"/>
      <c r="G5276" s="27" t="s">
        <v>11882</v>
      </c>
      <c r="H5276" s="27" t="s">
        <v>11883</v>
      </c>
    </row>
    <row r="5277" spans="1:8" x14ac:dyDescent="0.35">
      <c r="A5277" s="27"/>
      <c r="B5277" s="28"/>
      <c r="C5277" s="27"/>
      <c r="D5277" s="28"/>
      <c r="E5277" s="27"/>
      <c r="F5277" s="27"/>
      <c r="G5277" s="27" t="s">
        <v>11884</v>
      </c>
      <c r="H5277" s="27" t="s">
        <v>11885</v>
      </c>
    </row>
    <row r="5278" spans="1:8" x14ac:dyDescent="0.35">
      <c r="A5278" s="27"/>
      <c r="B5278" s="28"/>
      <c r="C5278" s="27"/>
      <c r="D5278" s="28"/>
      <c r="E5278" s="27"/>
      <c r="F5278" s="27"/>
      <c r="G5278" s="27" t="s">
        <v>11886</v>
      </c>
      <c r="H5278" s="27" t="s">
        <v>11887</v>
      </c>
    </row>
    <row r="5279" spans="1:8" x14ac:dyDescent="0.35">
      <c r="A5279" s="27"/>
      <c r="B5279" s="28"/>
      <c r="C5279" s="27"/>
      <c r="D5279" s="28"/>
      <c r="E5279" s="27"/>
      <c r="F5279" s="27"/>
      <c r="G5279" s="27" t="s">
        <v>11888</v>
      </c>
      <c r="H5279" s="27" t="s">
        <v>11889</v>
      </c>
    </row>
    <row r="5280" spans="1:8" x14ac:dyDescent="0.35">
      <c r="A5280" s="27"/>
      <c r="B5280" s="28"/>
      <c r="C5280" s="27"/>
      <c r="D5280" s="28"/>
      <c r="E5280" s="27"/>
      <c r="F5280" s="27"/>
      <c r="G5280" s="27" t="s">
        <v>11890</v>
      </c>
      <c r="H5280" s="27" t="s">
        <v>11891</v>
      </c>
    </row>
    <row r="5281" spans="1:8" x14ac:dyDescent="0.35">
      <c r="A5281" s="27"/>
      <c r="B5281" s="28"/>
      <c r="C5281" s="27"/>
      <c r="D5281" s="28"/>
      <c r="E5281" s="27"/>
      <c r="F5281" s="27"/>
      <c r="G5281" s="33" t="s">
        <v>11892</v>
      </c>
      <c r="H5281" s="33" t="s">
        <v>11893</v>
      </c>
    </row>
    <row r="5282" spans="1:8" x14ac:dyDescent="0.35">
      <c r="A5282" s="27"/>
      <c r="B5282" s="28"/>
      <c r="C5282" s="27"/>
      <c r="D5282" s="28"/>
      <c r="E5282" s="27"/>
      <c r="F5282" s="27"/>
      <c r="G5282" s="27" t="s">
        <v>11894</v>
      </c>
      <c r="H5282" s="27" t="s">
        <v>11895</v>
      </c>
    </row>
    <row r="5283" spans="1:8" x14ac:dyDescent="0.35">
      <c r="A5283" s="27"/>
      <c r="B5283" s="28"/>
      <c r="C5283" s="27"/>
      <c r="D5283" s="28"/>
      <c r="E5283" s="27"/>
      <c r="F5283" s="27"/>
      <c r="G5283" s="27" t="s">
        <v>11896</v>
      </c>
      <c r="H5283" s="27" t="s">
        <v>11897</v>
      </c>
    </row>
    <row r="5284" spans="1:8" x14ac:dyDescent="0.35">
      <c r="A5284" s="27"/>
      <c r="B5284" s="28"/>
      <c r="C5284" s="27"/>
      <c r="D5284" s="28"/>
      <c r="E5284" s="31" t="s">
        <v>11898</v>
      </c>
      <c r="F5284" s="31" t="s">
        <v>11899</v>
      </c>
      <c r="G5284" s="27"/>
      <c r="H5284" s="27"/>
    </row>
    <row r="5285" spans="1:8" x14ac:dyDescent="0.35">
      <c r="A5285" s="27"/>
      <c r="B5285" s="28"/>
      <c r="C5285" s="27"/>
      <c r="D5285" s="28"/>
      <c r="E5285" s="27"/>
      <c r="F5285" s="27"/>
      <c r="G5285" s="33" t="s">
        <v>11900</v>
      </c>
      <c r="H5285" s="33" t="s">
        <v>11901</v>
      </c>
    </row>
    <row r="5286" spans="1:8" x14ac:dyDescent="0.35">
      <c r="A5286" s="27"/>
      <c r="B5286" s="28"/>
      <c r="C5286" s="27"/>
      <c r="D5286" s="28"/>
      <c r="E5286" s="27"/>
      <c r="F5286" s="27"/>
      <c r="G5286" s="33" t="s">
        <v>11902</v>
      </c>
      <c r="H5286" s="33" t="s">
        <v>11903</v>
      </c>
    </row>
    <row r="5287" spans="1:8" x14ac:dyDescent="0.35">
      <c r="A5287" s="27"/>
      <c r="B5287" s="28"/>
      <c r="C5287" s="27"/>
      <c r="D5287" s="28"/>
      <c r="E5287" s="27"/>
      <c r="F5287" s="27"/>
      <c r="G5287" s="27" t="s">
        <v>11904</v>
      </c>
      <c r="H5287" s="27" t="s">
        <v>11905</v>
      </c>
    </row>
    <row r="5288" spans="1:8" x14ac:dyDescent="0.35">
      <c r="A5288" s="27"/>
      <c r="B5288" s="28"/>
      <c r="C5288" s="27"/>
      <c r="D5288" s="28"/>
      <c r="E5288" s="27"/>
      <c r="F5288" s="27"/>
      <c r="G5288" s="27" t="s">
        <v>11906</v>
      </c>
      <c r="H5288" s="27" t="s">
        <v>11907</v>
      </c>
    </row>
    <row r="5289" spans="1:8" x14ac:dyDescent="0.35">
      <c r="A5289" s="27"/>
      <c r="B5289" s="28"/>
      <c r="C5289" s="27"/>
      <c r="D5289" s="28"/>
      <c r="E5289" s="31" t="s">
        <v>11908</v>
      </c>
      <c r="F5289" s="31" t="s">
        <v>11909</v>
      </c>
      <c r="G5289" s="27"/>
      <c r="H5289" s="27"/>
    </row>
    <row r="5290" spans="1:8" x14ac:dyDescent="0.35">
      <c r="A5290" s="27"/>
      <c r="B5290" s="28"/>
      <c r="C5290" s="27"/>
      <c r="D5290" s="28"/>
      <c r="E5290" s="27"/>
      <c r="F5290" s="27"/>
      <c r="G5290" s="33" t="s">
        <v>11910</v>
      </c>
      <c r="H5290" s="33" t="s">
        <v>11911</v>
      </c>
    </row>
    <row r="5291" spans="1:8" x14ac:dyDescent="0.35">
      <c r="A5291" s="27"/>
      <c r="B5291" s="28"/>
      <c r="C5291" s="27"/>
      <c r="D5291" s="28"/>
      <c r="E5291" s="27"/>
      <c r="F5291" s="27"/>
      <c r="G5291" s="33" t="s">
        <v>11912</v>
      </c>
      <c r="H5291" s="33" t="s">
        <v>11913</v>
      </c>
    </row>
    <row r="5292" spans="1:8" x14ac:dyDescent="0.35">
      <c r="A5292" s="27"/>
      <c r="B5292" s="28"/>
      <c r="C5292" s="27"/>
      <c r="D5292" s="28"/>
      <c r="E5292" s="27"/>
      <c r="F5292" s="27"/>
      <c r="G5292" s="33" t="s">
        <v>11914</v>
      </c>
      <c r="H5292" s="33" t="s">
        <v>11915</v>
      </c>
    </row>
    <row r="5293" spans="1:8" x14ac:dyDescent="0.35">
      <c r="A5293" s="27"/>
      <c r="B5293" s="28"/>
      <c r="C5293" s="27"/>
      <c r="D5293" s="28"/>
      <c r="E5293" s="27"/>
      <c r="F5293" s="27"/>
      <c r="G5293" s="33" t="s">
        <v>11916</v>
      </c>
      <c r="H5293" s="33" t="s">
        <v>11917</v>
      </c>
    </row>
    <row r="5294" spans="1:8" x14ac:dyDescent="0.35">
      <c r="A5294" s="27"/>
      <c r="B5294" s="28"/>
      <c r="C5294" s="27"/>
      <c r="D5294" s="28"/>
      <c r="E5294" s="27"/>
      <c r="F5294" s="27"/>
      <c r="G5294" s="33" t="s">
        <v>11918</v>
      </c>
      <c r="H5294" s="33" t="s">
        <v>11919</v>
      </c>
    </row>
    <row r="5295" spans="1:8" ht="38.5" x14ac:dyDescent="0.35">
      <c r="A5295" s="27"/>
      <c r="B5295" s="28"/>
      <c r="C5295" s="29" t="s">
        <v>11920</v>
      </c>
      <c r="D5295" s="30" t="s">
        <v>11921</v>
      </c>
      <c r="E5295" s="27"/>
      <c r="F5295" s="27"/>
      <c r="G5295" s="27"/>
      <c r="H5295" s="27"/>
    </row>
    <row r="5296" spans="1:8" ht="38.5" x14ac:dyDescent="0.35">
      <c r="A5296" s="27"/>
      <c r="B5296" s="28"/>
      <c r="C5296" s="27"/>
      <c r="D5296" s="28"/>
      <c r="E5296" s="31" t="s">
        <v>11922</v>
      </c>
      <c r="F5296" s="32" t="s">
        <v>11923</v>
      </c>
      <c r="G5296" s="27"/>
      <c r="H5296" s="27"/>
    </row>
    <row r="5297" spans="1:8" x14ac:dyDescent="0.35">
      <c r="A5297" s="27"/>
      <c r="B5297" s="28"/>
      <c r="C5297" s="27"/>
      <c r="D5297" s="28"/>
      <c r="E5297" s="27"/>
      <c r="F5297" s="27"/>
      <c r="G5297" s="33" t="s">
        <v>11924</v>
      </c>
      <c r="H5297" s="33" t="s">
        <v>11925</v>
      </c>
    </row>
    <row r="5298" spans="1:8" x14ac:dyDescent="0.35">
      <c r="A5298" s="27"/>
      <c r="B5298" s="28"/>
      <c r="C5298" s="27"/>
      <c r="D5298" s="28"/>
      <c r="E5298" s="27"/>
      <c r="F5298" s="27"/>
      <c r="G5298" s="27" t="s">
        <v>11926</v>
      </c>
      <c r="H5298" s="27" t="s">
        <v>11927</v>
      </c>
    </row>
    <row r="5299" spans="1:8" x14ac:dyDescent="0.35">
      <c r="A5299" s="27"/>
      <c r="B5299" s="28"/>
      <c r="C5299" s="27"/>
      <c r="D5299" s="28"/>
      <c r="E5299" s="27"/>
      <c r="F5299" s="27"/>
      <c r="G5299" s="33" t="s">
        <v>11928</v>
      </c>
      <c r="H5299" s="33" t="s">
        <v>11929</v>
      </c>
    </row>
    <row r="5300" spans="1:8" x14ac:dyDescent="0.35">
      <c r="A5300" s="27"/>
      <c r="B5300" s="28"/>
      <c r="C5300" s="27"/>
      <c r="D5300" s="28"/>
      <c r="E5300" s="27"/>
      <c r="F5300" s="27"/>
      <c r="G5300" s="33" t="s">
        <v>11930</v>
      </c>
      <c r="H5300" s="33" t="s">
        <v>11931</v>
      </c>
    </row>
    <row r="5301" spans="1:8" x14ac:dyDescent="0.35">
      <c r="A5301" s="27"/>
      <c r="B5301" s="28"/>
      <c r="C5301" s="27"/>
      <c r="D5301" s="28"/>
      <c r="E5301" s="27"/>
      <c r="F5301" s="27"/>
      <c r="G5301" s="33" t="s">
        <v>11932</v>
      </c>
      <c r="H5301" s="33" t="s">
        <v>11933</v>
      </c>
    </row>
    <row r="5302" spans="1:8" x14ac:dyDescent="0.35">
      <c r="A5302" s="27"/>
      <c r="B5302" s="28"/>
      <c r="C5302" s="27"/>
      <c r="D5302" s="28"/>
      <c r="E5302" s="27"/>
      <c r="F5302" s="27"/>
      <c r="G5302" s="27" t="s">
        <v>11934</v>
      </c>
      <c r="H5302" s="27" t="s">
        <v>11935</v>
      </c>
    </row>
    <row r="5303" spans="1:8" x14ac:dyDescent="0.35">
      <c r="A5303" s="27"/>
      <c r="B5303" s="28"/>
      <c r="C5303" s="27"/>
      <c r="D5303" s="28"/>
      <c r="E5303" s="27"/>
      <c r="F5303" s="27"/>
      <c r="G5303" s="27" t="s">
        <v>11936</v>
      </c>
      <c r="H5303" s="27" t="s">
        <v>11937</v>
      </c>
    </row>
    <row r="5304" spans="1:8" x14ac:dyDescent="0.35">
      <c r="A5304" s="27"/>
      <c r="B5304" s="28"/>
      <c r="C5304" s="27"/>
      <c r="D5304" s="28"/>
      <c r="E5304" s="27"/>
      <c r="F5304" s="27"/>
      <c r="G5304" s="27" t="s">
        <v>11938</v>
      </c>
      <c r="H5304" s="27" t="s">
        <v>11939</v>
      </c>
    </row>
    <row r="5305" spans="1:8" x14ac:dyDescent="0.35">
      <c r="A5305" s="27"/>
      <c r="B5305" s="28"/>
      <c r="C5305" s="27"/>
      <c r="D5305" s="28"/>
      <c r="E5305" s="27"/>
      <c r="F5305" s="27"/>
      <c r="G5305" s="33" t="s">
        <v>11940</v>
      </c>
      <c r="H5305" s="33" t="s">
        <v>11941</v>
      </c>
    </row>
    <row r="5306" spans="1:8" x14ac:dyDescent="0.35">
      <c r="A5306" s="27"/>
      <c r="B5306" s="28"/>
      <c r="C5306" s="27"/>
      <c r="D5306" s="28"/>
      <c r="E5306" s="27"/>
      <c r="F5306" s="27"/>
      <c r="G5306" s="27" t="s">
        <v>11942</v>
      </c>
      <c r="H5306" s="27" t="s">
        <v>11943</v>
      </c>
    </row>
    <row r="5307" spans="1:8" x14ac:dyDescent="0.35">
      <c r="A5307" s="27"/>
      <c r="B5307" s="28"/>
      <c r="C5307" s="27"/>
      <c r="D5307" s="28"/>
      <c r="E5307" s="27"/>
      <c r="F5307" s="27"/>
      <c r="G5307" s="27" t="s">
        <v>11944</v>
      </c>
      <c r="H5307" s="27" t="s">
        <v>11945</v>
      </c>
    </row>
    <row r="5308" spans="1:8" x14ac:dyDescent="0.35">
      <c r="A5308" s="27"/>
      <c r="B5308" s="28"/>
      <c r="C5308" s="27"/>
      <c r="D5308" s="28"/>
      <c r="E5308" s="27"/>
      <c r="F5308" s="27"/>
      <c r="G5308" s="27" t="s">
        <v>11946</v>
      </c>
      <c r="H5308" s="27" t="s">
        <v>11947</v>
      </c>
    </row>
    <row r="5309" spans="1:8" x14ac:dyDescent="0.35">
      <c r="A5309" s="27"/>
      <c r="B5309" s="28"/>
      <c r="C5309" s="27"/>
      <c r="D5309" s="28"/>
      <c r="E5309" s="27"/>
      <c r="F5309" s="27"/>
      <c r="G5309" s="27" t="s">
        <v>11948</v>
      </c>
      <c r="H5309" s="27" t="s">
        <v>11949</v>
      </c>
    </row>
    <row r="5310" spans="1:8" x14ac:dyDescent="0.35">
      <c r="A5310" s="27"/>
      <c r="B5310" s="28"/>
      <c r="C5310" s="27"/>
      <c r="D5310" s="28"/>
      <c r="E5310" s="27"/>
      <c r="F5310" s="27"/>
      <c r="G5310" s="27" t="s">
        <v>11950</v>
      </c>
      <c r="H5310" s="27" t="s">
        <v>11951</v>
      </c>
    </row>
    <row r="5311" spans="1:8" x14ac:dyDescent="0.35">
      <c r="A5311" s="27"/>
      <c r="B5311" s="28"/>
      <c r="C5311" s="27"/>
      <c r="D5311" s="28"/>
      <c r="E5311" s="27"/>
      <c r="F5311" s="27"/>
      <c r="G5311" s="33" t="s">
        <v>11952</v>
      </c>
      <c r="H5311" s="33" t="s">
        <v>11953</v>
      </c>
    </row>
    <row r="5312" spans="1:8" ht="38.5" x14ac:dyDescent="0.35">
      <c r="A5312" s="27"/>
      <c r="B5312" s="28"/>
      <c r="C5312" s="27"/>
      <c r="D5312" s="28"/>
      <c r="E5312" s="31" t="s">
        <v>11954</v>
      </c>
      <c r="F5312" s="32" t="s">
        <v>11955</v>
      </c>
      <c r="G5312" s="27"/>
      <c r="H5312" s="27"/>
    </row>
    <row r="5313" spans="1:8" x14ac:dyDescent="0.35">
      <c r="A5313" s="27"/>
      <c r="B5313" s="28"/>
      <c r="C5313" s="27"/>
      <c r="D5313" s="28"/>
      <c r="E5313" s="27"/>
      <c r="F5313" s="27"/>
      <c r="G5313" s="33" t="s">
        <v>11956</v>
      </c>
      <c r="H5313" s="33" t="s">
        <v>11957</v>
      </c>
    </row>
    <row r="5314" spans="1:8" x14ac:dyDescent="0.35">
      <c r="A5314" s="27"/>
      <c r="B5314" s="28"/>
      <c r="C5314" s="27"/>
      <c r="D5314" s="28"/>
      <c r="E5314" s="27"/>
      <c r="F5314" s="27"/>
      <c r="G5314" s="27" t="s">
        <v>11958</v>
      </c>
      <c r="H5314" s="27" t="s">
        <v>11959</v>
      </c>
    </row>
    <row r="5315" spans="1:8" x14ac:dyDescent="0.35">
      <c r="A5315" s="27"/>
      <c r="B5315" s="28"/>
      <c r="C5315" s="27"/>
      <c r="D5315" s="28"/>
      <c r="E5315" s="27"/>
      <c r="F5315" s="27"/>
      <c r="G5315" s="27" t="s">
        <v>11960</v>
      </c>
      <c r="H5315" s="27" t="s">
        <v>11961</v>
      </c>
    </row>
    <row r="5316" spans="1:8" x14ac:dyDescent="0.35">
      <c r="A5316" s="27"/>
      <c r="B5316" s="28"/>
      <c r="C5316" s="27"/>
      <c r="D5316" s="28"/>
      <c r="E5316" s="27"/>
      <c r="F5316" s="27"/>
      <c r="G5316" s="33" t="s">
        <v>11962</v>
      </c>
      <c r="H5316" s="33" t="s">
        <v>11963</v>
      </c>
    </row>
    <row r="5317" spans="1:8" x14ac:dyDescent="0.35">
      <c r="A5317" s="27"/>
      <c r="B5317" s="28"/>
      <c r="C5317" s="27"/>
      <c r="D5317" s="28"/>
      <c r="E5317" s="27"/>
      <c r="F5317" s="27"/>
      <c r="G5317" s="33" t="s">
        <v>11964</v>
      </c>
      <c r="H5317" s="33" t="s">
        <v>11965</v>
      </c>
    </row>
    <row r="5318" spans="1:8" ht="26" x14ac:dyDescent="0.35">
      <c r="A5318" s="27"/>
      <c r="B5318" s="28"/>
      <c r="C5318" s="29" t="s">
        <v>11966</v>
      </c>
      <c r="D5318" s="30" t="s">
        <v>11967</v>
      </c>
      <c r="E5318" s="27"/>
      <c r="F5318" s="27"/>
      <c r="G5318" s="27"/>
      <c r="H5318" s="27"/>
    </row>
    <row r="5319" spans="1:8" x14ac:dyDescent="0.35">
      <c r="A5319" s="27"/>
      <c r="B5319" s="28"/>
      <c r="C5319" s="27"/>
      <c r="D5319" s="28"/>
      <c r="E5319" s="31" t="s">
        <v>11968</v>
      </c>
      <c r="F5319" s="31" t="s">
        <v>11969</v>
      </c>
      <c r="G5319" s="27"/>
      <c r="H5319" s="27"/>
    </row>
    <row r="5320" spans="1:8" x14ac:dyDescent="0.35">
      <c r="A5320" s="27"/>
      <c r="B5320" s="28"/>
      <c r="C5320" s="27"/>
      <c r="D5320" s="28"/>
      <c r="E5320" s="31" t="s">
        <v>11970</v>
      </c>
      <c r="F5320" s="31" t="s">
        <v>11971</v>
      </c>
      <c r="G5320" s="27"/>
      <c r="H5320" s="27"/>
    </row>
    <row r="5321" spans="1:8" x14ac:dyDescent="0.35">
      <c r="A5321" s="27"/>
      <c r="B5321" s="28"/>
      <c r="C5321" s="27"/>
      <c r="D5321" s="28"/>
      <c r="E5321" s="31" t="s">
        <v>11972</v>
      </c>
      <c r="F5321" s="31" t="s">
        <v>11973</v>
      </c>
      <c r="G5321" s="27"/>
      <c r="H5321" s="27"/>
    </row>
    <row r="5322" spans="1:8" x14ac:dyDescent="0.35">
      <c r="A5322" s="27"/>
      <c r="B5322" s="28"/>
      <c r="C5322" s="27"/>
      <c r="D5322" s="28"/>
      <c r="E5322" s="31" t="s">
        <v>11974</v>
      </c>
      <c r="F5322" s="31" t="s">
        <v>11975</v>
      </c>
      <c r="G5322" s="27"/>
      <c r="H5322" s="27"/>
    </row>
    <row r="5323" spans="1:8" x14ac:dyDescent="0.35">
      <c r="A5323" s="27"/>
      <c r="B5323" s="28"/>
      <c r="C5323" s="27"/>
      <c r="D5323" s="28"/>
      <c r="E5323" s="27"/>
      <c r="F5323" s="27"/>
      <c r="G5323" s="33" t="s">
        <v>11976</v>
      </c>
      <c r="H5323" s="33" t="s">
        <v>11977</v>
      </c>
    </row>
    <row r="5324" spans="1:8" x14ac:dyDescent="0.35">
      <c r="A5324" s="27"/>
      <c r="B5324" s="28"/>
      <c r="C5324" s="27"/>
      <c r="D5324" s="28"/>
      <c r="E5324" s="31" t="s">
        <v>11978</v>
      </c>
      <c r="F5324" s="31" t="s">
        <v>11979</v>
      </c>
      <c r="G5324" s="27"/>
      <c r="H5324" s="27"/>
    </row>
    <row r="5325" spans="1:8" x14ac:dyDescent="0.35">
      <c r="A5325" s="27"/>
      <c r="B5325" s="28"/>
      <c r="C5325" s="27"/>
      <c r="D5325" s="28"/>
      <c r="E5325" s="31" t="s">
        <v>11980</v>
      </c>
      <c r="F5325" s="32" t="s">
        <v>11981</v>
      </c>
      <c r="G5325" s="27"/>
      <c r="H5325" s="27"/>
    </row>
    <row r="5326" spans="1:8" ht="38.5" x14ac:dyDescent="0.35">
      <c r="A5326" s="27"/>
      <c r="B5326" s="28"/>
      <c r="C5326" s="29" t="s">
        <v>11982</v>
      </c>
      <c r="D5326" s="30" t="s">
        <v>11983</v>
      </c>
      <c r="E5326" s="27"/>
      <c r="F5326" s="27"/>
      <c r="G5326" s="27"/>
      <c r="H5326" s="27"/>
    </row>
    <row r="5327" spans="1:8" ht="26" x14ac:dyDescent="0.35">
      <c r="A5327" s="27"/>
      <c r="B5327" s="28"/>
      <c r="C5327" s="27"/>
      <c r="D5327" s="28"/>
      <c r="E5327" s="31" t="s">
        <v>11984</v>
      </c>
      <c r="F5327" s="32" t="s">
        <v>11985</v>
      </c>
      <c r="G5327" s="27"/>
      <c r="H5327" s="27"/>
    </row>
    <row r="5328" spans="1:8" x14ac:dyDescent="0.35">
      <c r="A5328" s="27"/>
      <c r="B5328" s="28"/>
      <c r="C5328" s="27"/>
      <c r="D5328" s="28"/>
      <c r="E5328" s="27"/>
      <c r="F5328" s="27"/>
      <c r="G5328" s="33" t="s">
        <v>11986</v>
      </c>
      <c r="H5328" s="33" t="s">
        <v>11987</v>
      </c>
    </row>
    <row r="5329" spans="1:8" x14ac:dyDescent="0.35">
      <c r="A5329" s="27"/>
      <c r="B5329" s="28"/>
      <c r="C5329" s="27"/>
      <c r="D5329" s="28"/>
      <c r="E5329" s="27"/>
      <c r="F5329" s="27"/>
      <c r="G5329" s="33" t="s">
        <v>11988</v>
      </c>
      <c r="H5329" s="33" t="s">
        <v>11989</v>
      </c>
    </row>
    <row r="5330" spans="1:8" x14ac:dyDescent="0.35">
      <c r="A5330" s="27"/>
      <c r="B5330" s="28"/>
      <c r="C5330" s="27"/>
      <c r="D5330" s="28"/>
      <c r="E5330" s="27"/>
      <c r="F5330" s="27"/>
      <c r="G5330" s="27" t="s">
        <v>11990</v>
      </c>
      <c r="H5330" s="27" t="s">
        <v>11991</v>
      </c>
    </row>
    <row r="5331" spans="1:8" x14ac:dyDescent="0.35">
      <c r="A5331" s="27"/>
      <c r="B5331" s="28"/>
      <c r="C5331" s="27"/>
      <c r="D5331" s="28"/>
      <c r="E5331" s="27"/>
      <c r="F5331" s="27"/>
      <c r="G5331" s="27" t="s">
        <v>11992</v>
      </c>
      <c r="H5331" s="27" t="s">
        <v>11993</v>
      </c>
    </row>
    <row r="5332" spans="1:8" x14ac:dyDescent="0.35">
      <c r="A5332" s="27"/>
      <c r="B5332" s="28"/>
      <c r="C5332" s="27"/>
      <c r="D5332" s="28"/>
      <c r="E5332" s="27"/>
      <c r="F5332" s="27"/>
      <c r="G5332" s="27" t="s">
        <v>11994</v>
      </c>
      <c r="H5332" s="27" t="s">
        <v>11995</v>
      </c>
    </row>
    <row r="5333" spans="1:8" x14ac:dyDescent="0.35">
      <c r="A5333" s="27"/>
      <c r="B5333" s="28"/>
      <c r="C5333" s="27"/>
      <c r="D5333" s="28"/>
      <c r="E5333" s="27"/>
      <c r="F5333" s="27"/>
      <c r="G5333" s="27" t="s">
        <v>11996</v>
      </c>
      <c r="H5333" s="27" t="s">
        <v>11997</v>
      </c>
    </row>
    <row r="5334" spans="1:8" x14ac:dyDescent="0.35">
      <c r="A5334" s="27"/>
      <c r="B5334" s="28"/>
      <c r="C5334" s="27"/>
      <c r="D5334" s="28"/>
      <c r="E5334" s="27"/>
      <c r="F5334" s="27"/>
      <c r="G5334" s="33" t="s">
        <v>11998</v>
      </c>
      <c r="H5334" s="33" t="s">
        <v>11999</v>
      </c>
    </row>
    <row r="5335" spans="1:8" x14ac:dyDescent="0.35">
      <c r="A5335" s="27"/>
      <c r="B5335" s="28"/>
      <c r="C5335" s="27"/>
      <c r="D5335" s="28"/>
      <c r="E5335" s="27"/>
      <c r="F5335" s="27"/>
      <c r="G5335" s="27" t="s">
        <v>12000</v>
      </c>
      <c r="H5335" s="27" t="s">
        <v>12001</v>
      </c>
    </row>
    <row r="5336" spans="1:8" x14ac:dyDescent="0.35">
      <c r="A5336" s="27"/>
      <c r="B5336" s="28"/>
      <c r="C5336" s="27"/>
      <c r="D5336" s="28"/>
      <c r="E5336" s="27"/>
      <c r="F5336" s="27"/>
      <c r="G5336" s="27" t="s">
        <v>12002</v>
      </c>
      <c r="H5336" s="27" t="s">
        <v>12003</v>
      </c>
    </row>
    <row r="5337" spans="1:8" x14ac:dyDescent="0.35">
      <c r="A5337" s="27"/>
      <c r="B5337" s="28"/>
      <c r="C5337" s="27"/>
      <c r="D5337" s="28"/>
      <c r="E5337" s="27"/>
      <c r="F5337" s="27"/>
      <c r="G5337" s="27" t="s">
        <v>12004</v>
      </c>
      <c r="H5337" s="27" t="s">
        <v>12005</v>
      </c>
    </row>
    <row r="5338" spans="1:8" x14ac:dyDescent="0.35">
      <c r="A5338" s="27"/>
      <c r="B5338" s="28"/>
      <c r="C5338" s="27"/>
      <c r="D5338" s="28"/>
      <c r="E5338" s="27"/>
      <c r="F5338" s="27"/>
      <c r="G5338" s="27" t="s">
        <v>12006</v>
      </c>
      <c r="H5338" s="27" t="s">
        <v>12007</v>
      </c>
    </row>
    <row r="5339" spans="1:8" x14ac:dyDescent="0.35">
      <c r="A5339" s="27"/>
      <c r="B5339" s="28"/>
      <c r="C5339" s="27"/>
      <c r="D5339" s="28"/>
      <c r="E5339" s="27"/>
      <c r="F5339" s="27"/>
      <c r="G5339" s="27" t="s">
        <v>12008</v>
      </c>
      <c r="H5339" s="27" t="s">
        <v>12009</v>
      </c>
    </row>
    <row r="5340" spans="1:8" x14ac:dyDescent="0.35">
      <c r="A5340" s="27"/>
      <c r="B5340" s="28"/>
      <c r="C5340" s="27"/>
      <c r="D5340" s="28"/>
      <c r="E5340" s="27"/>
      <c r="F5340" s="27"/>
      <c r="G5340" s="33" t="s">
        <v>12010</v>
      </c>
      <c r="H5340" s="33" t="s">
        <v>12011</v>
      </c>
    </row>
    <row r="5341" spans="1:8" x14ac:dyDescent="0.35">
      <c r="A5341" s="27"/>
      <c r="B5341" s="28"/>
      <c r="C5341" s="27"/>
      <c r="D5341" s="28"/>
      <c r="E5341" s="27"/>
      <c r="F5341" s="27"/>
      <c r="G5341" s="27" t="s">
        <v>12012</v>
      </c>
      <c r="H5341" s="27" t="s">
        <v>12013</v>
      </c>
    </row>
    <row r="5342" spans="1:8" x14ac:dyDescent="0.35">
      <c r="A5342" s="27"/>
      <c r="B5342" s="28"/>
      <c r="C5342" s="27"/>
      <c r="D5342" s="28"/>
      <c r="E5342" s="27"/>
      <c r="F5342" s="27"/>
      <c r="G5342" s="27" t="s">
        <v>12014</v>
      </c>
      <c r="H5342" s="27" t="s">
        <v>12015</v>
      </c>
    </row>
    <row r="5343" spans="1:8" x14ac:dyDescent="0.35">
      <c r="A5343" s="27"/>
      <c r="B5343" s="28"/>
      <c r="C5343" s="27"/>
      <c r="D5343" s="28"/>
      <c r="E5343" s="27"/>
      <c r="F5343" s="27"/>
      <c r="G5343" s="27" t="s">
        <v>12016</v>
      </c>
      <c r="H5343" s="27" t="s">
        <v>12017</v>
      </c>
    </row>
    <row r="5344" spans="1:8" x14ac:dyDescent="0.35">
      <c r="A5344" s="27"/>
      <c r="B5344" s="28"/>
      <c r="C5344" s="27"/>
      <c r="D5344" s="28"/>
      <c r="E5344" s="27"/>
      <c r="F5344" s="27"/>
      <c r="G5344" s="27" t="s">
        <v>12018</v>
      </c>
      <c r="H5344" s="27" t="s">
        <v>12019</v>
      </c>
    </row>
    <row r="5345" spans="1:8" x14ac:dyDescent="0.35">
      <c r="A5345" s="27"/>
      <c r="B5345" s="28"/>
      <c r="C5345" s="27"/>
      <c r="D5345" s="28"/>
      <c r="E5345" s="27"/>
      <c r="F5345" s="27"/>
      <c r="G5345" s="27" t="s">
        <v>12020</v>
      </c>
      <c r="H5345" s="27" t="s">
        <v>12021</v>
      </c>
    </row>
    <row r="5346" spans="1:8" x14ac:dyDescent="0.35">
      <c r="A5346" s="27"/>
      <c r="B5346" s="28"/>
      <c r="C5346" s="27"/>
      <c r="D5346" s="28"/>
      <c r="E5346" s="27"/>
      <c r="F5346" s="27"/>
      <c r="G5346" s="27" t="s">
        <v>12022</v>
      </c>
      <c r="H5346" s="27" t="s">
        <v>12023</v>
      </c>
    </row>
    <row r="5347" spans="1:8" x14ac:dyDescent="0.35">
      <c r="A5347" s="27"/>
      <c r="B5347" s="28"/>
      <c r="C5347" s="27"/>
      <c r="D5347" s="28"/>
      <c r="E5347" s="27"/>
      <c r="F5347" s="27"/>
      <c r="G5347" s="27" t="s">
        <v>12024</v>
      </c>
      <c r="H5347" s="27" t="s">
        <v>12025</v>
      </c>
    </row>
    <row r="5348" spans="1:8" x14ac:dyDescent="0.35">
      <c r="A5348" s="27"/>
      <c r="B5348" s="28"/>
      <c r="C5348" s="27"/>
      <c r="D5348" s="28"/>
      <c r="E5348" s="27"/>
      <c r="F5348" s="27"/>
      <c r="G5348" s="27" t="s">
        <v>12026</v>
      </c>
      <c r="H5348" s="27" t="s">
        <v>12027</v>
      </c>
    </row>
    <row r="5349" spans="1:8" x14ac:dyDescent="0.35">
      <c r="A5349" s="27"/>
      <c r="B5349" s="28"/>
      <c r="C5349" s="27"/>
      <c r="D5349" s="28"/>
      <c r="E5349" s="27"/>
      <c r="F5349" s="27"/>
      <c r="G5349" s="27" t="s">
        <v>12028</v>
      </c>
      <c r="H5349" s="27" t="s">
        <v>12029</v>
      </c>
    </row>
    <row r="5350" spans="1:8" x14ac:dyDescent="0.35">
      <c r="A5350" s="27"/>
      <c r="B5350" s="28"/>
      <c r="C5350" s="27"/>
      <c r="D5350" s="28"/>
      <c r="E5350" s="27"/>
      <c r="F5350" s="27"/>
      <c r="G5350" s="27" t="s">
        <v>12030</v>
      </c>
      <c r="H5350" s="27" t="s">
        <v>12031</v>
      </c>
    </row>
    <row r="5351" spans="1:8" x14ac:dyDescent="0.35">
      <c r="A5351" s="27"/>
      <c r="B5351" s="28"/>
      <c r="C5351" s="27"/>
      <c r="D5351" s="28"/>
      <c r="E5351" s="27"/>
      <c r="F5351" s="27"/>
      <c r="G5351" s="27" t="s">
        <v>12032</v>
      </c>
      <c r="H5351" s="27" t="s">
        <v>12033</v>
      </c>
    </row>
    <row r="5352" spans="1:8" x14ac:dyDescent="0.35">
      <c r="A5352" s="27"/>
      <c r="B5352" s="28"/>
      <c r="C5352" s="27"/>
      <c r="D5352" s="28"/>
      <c r="E5352" s="27"/>
      <c r="F5352" s="27"/>
      <c r="G5352" s="27" t="s">
        <v>12034</v>
      </c>
      <c r="H5352" s="27" t="s">
        <v>12035</v>
      </c>
    </row>
    <row r="5353" spans="1:8" x14ac:dyDescent="0.35">
      <c r="A5353" s="27"/>
      <c r="B5353" s="28"/>
      <c r="C5353" s="27"/>
      <c r="D5353" s="28"/>
      <c r="E5353" s="27"/>
      <c r="F5353" s="27"/>
      <c r="G5353" s="27" t="s">
        <v>12036</v>
      </c>
      <c r="H5353" s="27" t="s">
        <v>12037</v>
      </c>
    </row>
    <row r="5354" spans="1:8" x14ac:dyDescent="0.35">
      <c r="A5354" s="27"/>
      <c r="B5354" s="28"/>
      <c r="C5354" s="27"/>
      <c r="D5354" s="28"/>
      <c r="E5354" s="27"/>
      <c r="F5354" s="27"/>
      <c r="G5354" s="27" t="s">
        <v>12038</v>
      </c>
      <c r="H5354" s="27" t="s">
        <v>12039</v>
      </c>
    </row>
    <row r="5355" spans="1:8" x14ac:dyDescent="0.35">
      <c r="A5355" s="27"/>
      <c r="B5355" s="28"/>
      <c r="C5355" s="27"/>
      <c r="D5355" s="28"/>
      <c r="E5355" s="27"/>
      <c r="F5355" s="27"/>
      <c r="G5355" s="27" t="s">
        <v>12040</v>
      </c>
      <c r="H5355" s="27" t="s">
        <v>12041</v>
      </c>
    </row>
    <row r="5356" spans="1:8" x14ac:dyDescent="0.35">
      <c r="A5356" s="27"/>
      <c r="B5356" s="28"/>
      <c r="C5356" s="27"/>
      <c r="D5356" s="28"/>
      <c r="E5356" s="27"/>
      <c r="F5356" s="27"/>
      <c r="G5356" s="33" t="s">
        <v>12042</v>
      </c>
      <c r="H5356" s="33" t="s">
        <v>12043</v>
      </c>
    </row>
    <row r="5357" spans="1:8" x14ac:dyDescent="0.35">
      <c r="A5357" s="27"/>
      <c r="B5357" s="28"/>
      <c r="C5357" s="27"/>
      <c r="D5357" s="28"/>
      <c r="E5357" s="27"/>
      <c r="F5357" s="27"/>
      <c r="G5357" s="27" t="s">
        <v>12044</v>
      </c>
      <c r="H5357" s="27" t="s">
        <v>12045</v>
      </c>
    </row>
    <row r="5358" spans="1:8" x14ac:dyDescent="0.35">
      <c r="A5358" s="27"/>
      <c r="B5358" s="28"/>
      <c r="C5358" s="27"/>
      <c r="D5358" s="28"/>
      <c r="E5358" s="27"/>
      <c r="F5358" s="27"/>
      <c r="G5358" s="27" t="s">
        <v>12046</v>
      </c>
      <c r="H5358" s="27" t="s">
        <v>12047</v>
      </c>
    </row>
    <row r="5359" spans="1:8" x14ac:dyDescent="0.35">
      <c r="A5359" s="27"/>
      <c r="B5359" s="28"/>
      <c r="C5359" s="27"/>
      <c r="D5359" s="28"/>
      <c r="E5359" s="27"/>
      <c r="F5359" s="27"/>
      <c r="G5359" s="27" t="s">
        <v>12048</v>
      </c>
      <c r="H5359" s="27" t="s">
        <v>12049</v>
      </c>
    </row>
    <row r="5360" spans="1:8" x14ac:dyDescent="0.35">
      <c r="A5360" s="27"/>
      <c r="B5360" s="28"/>
      <c r="C5360" s="27"/>
      <c r="D5360" s="28"/>
      <c r="E5360" s="27"/>
      <c r="F5360" s="27"/>
      <c r="G5360" s="27" t="s">
        <v>12050</v>
      </c>
      <c r="H5360" s="27" t="s">
        <v>12051</v>
      </c>
    </row>
    <row r="5361" spans="1:8" x14ac:dyDescent="0.35">
      <c r="A5361" s="27"/>
      <c r="B5361" s="28"/>
      <c r="C5361" s="27"/>
      <c r="D5361" s="28"/>
      <c r="E5361" s="27"/>
      <c r="F5361" s="27"/>
      <c r="G5361" s="27" t="s">
        <v>12052</v>
      </c>
      <c r="H5361" s="27" t="s">
        <v>12053</v>
      </c>
    </row>
    <row r="5362" spans="1:8" x14ac:dyDescent="0.35">
      <c r="A5362" s="27"/>
      <c r="B5362" s="28"/>
      <c r="C5362" s="27"/>
      <c r="D5362" s="28"/>
      <c r="E5362" s="27"/>
      <c r="F5362" s="27"/>
      <c r="G5362" s="27" t="s">
        <v>12054</v>
      </c>
      <c r="H5362" s="27" t="s">
        <v>12055</v>
      </c>
    </row>
    <row r="5363" spans="1:8" x14ac:dyDescent="0.35">
      <c r="A5363" s="27"/>
      <c r="B5363" s="28"/>
      <c r="C5363" s="27"/>
      <c r="D5363" s="28"/>
      <c r="E5363" s="27"/>
      <c r="F5363" s="27"/>
      <c r="G5363" s="27" t="s">
        <v>12056</v>
      </c>
      <c r="H5363" s="27" t="s">
        <v>12057</v>
      </c>
    </row>
    <row r="5364" spans="1:8" x14ac:dyDescent="0.35">
      <c r="A5364" s="27"/>
      <c r="B5364" s="28"/>
      <c r="C5364" s="27"/>
      <c r="D5364" s="28"/>
      <c r="E5364" s="27"/>
      <c r="F5364" s="27"/>
      <c r="G5364" s="33" t="s">
        <v>12058</v>
      </c>
      <c r="H5364" s="33" t="s">
        <v>12059</v>
      </c>
    </row>
    <row r="5365" spans="1:8" x14ac:dyDescent="0.35">
      <c r="A5365" s="27"/>
      <c r="B5365" s="28"/>
      <c r="C5365" s="27"/>
      <c r="D5365" s="28"/>
      <c r="E5365" s="27"/>
      <c r="F5365" s="27"/>
      <c r="G5365" s="27" t="s">
        <v>12060</v>
      </c>
      <c r="H5365" s="27" t="s">
        <v>12061</v>
      </c>
    </row>
    <row r="5366" spans="1:8" x14ac:dyDescent="0.35">
      <c r="A5366" s="27"/>
      <c r="B5366" s="28"/>
      <c r="C5366" s="27"/>
      <c r="D5366" s="28"/>
      <c r="E5366" s="27"/>
      <c r="F5366" s="27"/>
      <c r="G5366" s="27" t="s">
        <v>12062</v>
      </c>
      <c r="H5366" s="27" t="s">
        <v>12063</v>
      </c>
    </row>
    <row r="5367" spans="1:8" x14ac:dyDescent="0.35">
      <c r="A5367" s="27"/>
      <c r="B5367" s="28"/>
      <c r="C5367" s="27"/>
      <c r="D5367" s="28"/>
      <c r="E5367" s="27"/>
      <c r="F5367" s="27"/>
      <c r="G5367" s="27" t="s">
        <v>12064</v>
      </c>
      <c r="H5367" s="27" t="s">
        <v>12065</v>
      </c>
    </row>
    <row r="5368" spans="1:8" x14ac:dyDescent="0.35">
      <c r="A5368" s="27"/>
      <c r="B5368" s="28"/>
      <c r="C5368" s="27"/>
      <c r="D5368" s="28"/>
      <c r="E5368" s="27"/>
      <c r="F5368" s="27"/>
      <c r="G5368" s="27" t="s">
        <v>12066</v>
      </c>
      <c r="H5368" s="27" t="s">
        <v>12067</v>
      </c>
    </row>
    <row r="5369" spans="1:8" x14ac:dyDescent="0.35">
      <c r="A5369" s="27"/>
      <c r="B5369" s="28"/>
      <c r="C5369" s="27"/>
      <c r="D5369" s="28"/>
      <c r="E5369" s="27"/>
      <c r="F5369" s="27"/>
      <c r="G5369" s="27" t="s">
        <v>12068</v>
      </c>
      <c r="H5369" s="27" t="s">
        <v>12069</v>
      </c>
    </row>
    <row r="5370" spans="1:8" x14ac:dyDescent="0.35">
      <c r="A5370" s="27"/>
      <c r="B5370" s="28"/>
      <c r="C5370" s="27"/>
      <c r="D5370" s="28"/>
      <c r="E5370" s="27"/>
      <c r="F5370" s="27"/>
      <c r="G5370" s="27" t="s">
        <v>12070</v>
      </c>
      <c r="H5370" s="27" t="s">
        <v>12071</v>
      </c>
    </row>
    <row r="5371" spans="1:8" x14ac:dyDescent="0.35">
      <c r="A5371" s="27"/>
      <c r="B5371" s="28"/>
      <c r="C5371" s="27"/>
      <c r="D5371" s="28"/>
      <c r="E5371" s="27"/>
      <c r="F5371" s="27"/>
      <c r="G5371" s="27" t="s">
        <v>12072</v>
      </c>
      <c r="H5371" s="27" t="s">
        <v>12073</v>
      </c>
    </row>
    <row r="5372" spans="1:8" x14ac:dyDescent="0.35">
      <c r="A5372" s="27"/>
      <c r="B5372" s="28"/>
      <c r="C5372" s="27"/>
      <c r="D5372" s="28"/>
      <c r="E5372" s="27"/>
      <c r="F5372" s="27"/>
      <c r="G5372" s="27" t="s">
        <v>12074</v>
      </c>
      <c r="H5372" s="27" t="s">
        <v>12075</v>
      </c>
    </row>
    <row r="5373" spans="1:8" x14ac:dyDescent="0.35">
      <c r="A5373" s="27"/>
      <c r="B5373" s="28"/>
      <c r="C5373" s="27"/>
      <c r="D5373" s="28"/>
      <c r="E5373" s="27"/>
      <c r="F5373" s="27"/>
      <c r="G5373" s="27" t="s">
        <v>12076</v>
      </c>
      <c r="H5373" s="27" t="s">
        <v>12077</v>
      </c>
    </row>
    <row r="5374" spans="1:8" x14ac:dyDescent="0.35">
      <c r="A5374" s="27"/>
      <c r="B5374" s="28"/>
      <c r="C5374" s="27"/>
      <c r="D5374" s="28"/>
      <c r="E5374" s="27"/>
      <c r="F5374" s="27"/>
      <c r="G5374" s="33" t="s">
        <v>12078</v>
      </c>
      <c r="H5374" s="33" t="s">
        <v>12079</v>
      </c>
    </row>
    <row r="5375" spans="1:8" x14ac:dyDescent="0.35">
      <c r="A5375" s="27"/>
      <c r="B5375" s="28"/>
      <c r="C5375" s="27"/>
      <c r="D5375" s="28"/>
      <c r="E5375" s="27"/>
      <c r="F5375" s="27"/>
      <c r="G5375" s="27" t="s">
        <v>12080</v>
      </c>
      <c r="H5375" s="27" t="s">
        <v>12081</v>
      </c>
    </row>
    <row r="5376" spans="1:8" x14ac:dyDescent="0.35">
      <c r="A5376" s="27"/>
      <c r="B5376" s="28"/>
      <c r="C5376" s="27"/>
      <c r="D5376" s="28"/>
      <c r="E5376" s="27"/>
      <c r="F5376" s="27"/>
      <c r="G5376" s="27" t="s">
        <v>12082</v>
      </c>
      <c r="H5376" s="27" t="s">
        <v>12083</v>
      </c>
    </row>
    <row r="5377" spans="1:8" x14ac:dyDescent="0.35">
      <c r="A5377" s="27"/>
      <c r="B5377" s="28"/>
      <c r="C5377" s="27"/>
      <c r="D5377" s="28"/>
      <c r="E5377" s="27"/>
      <c r="F5377" s="27"/>
      <c r="G5377" s="27" t="s">
        <v>12084</v>
      </c>
      <c r="H5377" s="27" t="s">
        <v>12085</v>
      </c>
    </row>
    <row r="5378" spans="1:8" x14ac:dyDescent="0.35">
      <c r="A5378" s="27"/>
      <c r="B5378" s="28"/>
      <c r="C5378" s="27"/>
      <c r="D5378" s="28"/>
      <c r="E5378" s="27"/>
      <c r="F5378" s="27"/>
      <c r="G5378" s="27" t="s">
        <v>12086</v>
      </c>
      <c r="H5378" s="27" t="s">
        <v>12087</v>
      </c>
    </row>
    <row r="5379" spans="1:8" x14ac:dyDescent="0.35">
      <c r="A5379" s="27"/>
      <c r="B5379" s="28"/>
      <c r="C5379" s="27"/>
      <c r="D5379" s="28"/>
      <c r="E5379" s="27"/>
      <c r="F5379" s="27"/>
      <c r="G5379" s="27" t="s">
        <v>12088</v>
      </c>
      <c r="H5379" s="27" t="s">
        <v>12089</v>
      </c>
    </row>
    <row r="5380" spans="1:8" x14ac:dyDescent="0.35">
      <c r="A5380" s="27"/>
      <c r="B5380" s="28"/>
      <c r="C5380" s="27"/>
      <c r="D5380" s="28"/>
      <c r="E5380" s="27"/>
      <c r="F5380" s="27"/>
      <c r="G5380" s="27" t="s">
        <v>12090</v>
      </c>
      <c r="H5380" s="27" t="s">
        <v>12091</v>
      </c>
    </row>
    <row r="5381" spans="1:8" x14ac:dyDescent="0.35">
      <c r="A5381" s="27"/>
      <c r="B5381" s="28"/>
      <c r="C5381" s="27"/>
      <c r="D5381" s="28"/>
      <c r="E5381" s="27"/>
      <c r="F5381" s="27"/>
      <c r="G5381" s="27" t="s">
        <v>12092</v>
      </c>
      <c r="H5381" s="27" t="s">
        <v>12093</v>
      </c>
    </row>
    <row r="5382" spans="1:8" x14ac:dyDescent="0.35">
      <c r="A5382" s="27"/>
      <c r="B5382" s="28"/>
      <c r="C5382" s="27"/>
      <c r="D5382" s="28"/>
      <c r="E5382" s="27"/>
      <c r="F5382" s="27"/>
      <c r="G5382" s="33" t="s">
        <v>12094</v>
      </c>
      <c r="H5382" s="33" t="s">
        <v>12095</v>
      </c>
    </row>
    <row r="5383" spans="1:8" x14ac:dyDescent="0.35">
      <c r="A5383" s="27"/>
      <c r="B5383" s="28"/>
      <c r="C5383" s="27"/>
      <c r="D5383" s="28"/>
      <c r="E5383" s="27"/>
      <c r="F5383" s="27"/>
      <c r="G5383" s="27" t="s">
        <v>12096</v>
      </c>
      <c r="H5383" s="27" t="s">
        <v>12097</v>
      </c>
    </row>
    <row r="5384" spans="1:8" x14ac:dyDescent="0.35">
      <c r="A5384" s="27"/>
      <c r="B5384" s="28"/>
      <c r="C5384" s="27"/>
      <c r="D5384" s="28"/>
      <c r="E5384" s="27"/>
      <c r="F5384" s="27"/>
      <c r="G5384" s="27" t="s">
        <v>12098</v>
      </c>
      <c r="H5384" s="27" t="s">
        <v>12099</v>
      </c>
    </row>
    <row r="5385" spans="1:8" x14ac:dyDescent="0.35">
      <c r="A5385" s="27"/>
      <c r="B5385" s="28"/>
      <c r="C5385" s="27"/>
      <c r="D5385" s="28"/>
      <c r="E5385" s="27"/>
      <c r="F5385" s="27"/>
      <c r="G5385" s="27" t="s">
        <v>12100</v>
      </c>
      <c r="H5385" s="27" t="s">
        <v>12101</v>
      </c>
    </row>
    <row r="5386" spans="1:8" x14ac:dyDescent="0.35">
      <c r="A5386" s="27"/>
      <c r="B5386" s="28"/>
      <c r="C5386" s="27"/>
      <c r="D5386" s="28"/>
      <c r="E5386" s="27"/>
      <c r="F5386" s="27"/>
      <c r="G5386" s="27" t="s">
        <v>12102</v>
      </c>
      <c r="H5386" s="27" t="s">
        <v>12103</v>
      </c>
    </row>
    <row r="5387" spans="1:8" x14ac:dyDescent="0.35">
      <c r="A5387" s="27"/>
      <c r="B5387" s="28"/>
      <c r="C5387" s="27"/>
      <c r="D5387" s="28"/>
      <c r="E5387" s="27"/>
      <c r="F5387" s="27"/>
      <c r="G5387" s="27" t="s">
        <v>12104</v>
      </c>
      <c r="H5387" s="27" t="s">
        <v>12105</v>
      </c>
    </row>
    <row r="5388" spans="1:8" x14ac:dyDescent="0.35">
      <c r="A5388" s="27"/>
      <c r="B5388" s="28"/>
      <c r="C5388" s="27"/>
      <c r="D5388" s="28"/>
      <c r="E5388" s="27"/>
      <c r="F5388" s="27"/>
      <c r="G5388" s="27" t="s">
        <v>12106</v>
      </c>
      <c r="H5388" s="27" t="s">
        <v>12107</v>
      </c>
    </row>
    <row r="5389" spans="1:8" x14ac:dyDescent="0.35">
      <c r="A5389" s="27"/>
      <c r="B5389" s="28"/>
      <c r="C5389" s="27"/>
      <c r="D5389" s="28"/>
      <c r="E5389" s="27"/>
      <c r="F5389" s="27"/>
      <c r="G5389" s="27" t="s">
        <v>12108</v>
      </c>
      <c r="H5389" s="27" t="s">
        <v>12109</v>
      </c>
    </row>
    <row r="5390" spans="1:8" x14ac:dyDescent="0.35">
      <c r="A5390" s="27"/>
      <c r="B5390" s="28"/>
      <c r="C5390" s="27"/>
      <c r="D5390" s="28"/>
      <c r="E5390" s="27"/>
      <c r="F5390" s="27"/>
      <c r="G5390" s="27" t="s">
        <v>12110</v>
      </c>
      <c r="H5390" s="27" t="s">
        <v>12111</v>
      </c>
    </row>
    <row r="5391" spans="1:8" x14ac:dyDescent="0.35">
      <c r="A5391" s="27"/>
      <c r="B5391" s="28"/>
      <c r="C5391" s="27"/>
      <c r="D5391" s="28"/>
      <c r="E5391" s="27"/>
      <c r="F5391" s="27"/>
      <c r="G5391" s="27" t="s">
        <v>12112</v>
      </c>
      <c r="H5391" s="27" t="s">
        <v>12113</v>
      </c>
    </row>
    <row r="5392" spans="1:8" x14ac:dyDescent="0.35">
      <c r="A5392" s="27"/>
      <c r="B5392" s="28"/>
      <c r="C5392" s="27"/>
      <c r="D5392" s="28"/>
      <c r="E5392" s="27"/>
      <c r="F5392" s="27"/>
      <c r="G5392" s="27" t="s">
        <v>12114</v>
      </c>
      <c r="H5392" s="27" t="s">
        <v>12115</v>
      </c>
    </row>
    <row r="5393" spans="1:8" x14ac:dyDescent="0.35">
      <c r="A5393" s="27"/>
      <c r="B5393" s="28"/>
      <c r="C5393" s="27"/>
      <c r="D5393" s="28"/>
      <c r="E5393" s="27"/>
      <c r="F5393" s="27"/>
      <c r="G5393" s="27" t="s">
        <v>12116</v>
      </c>
      <c r="H5393" s="27" t="s">
        <v>12117</v>
      </c>
    </row>
    <row r="5394" spans="1:8" x14ac:dyDescent="0.35">
      <c r="A5394" s="27"/>
      <c r="B5394" s="28"/>
      <c r="C5394" s="27"/>
      <c r="D5394" s="28"/>
      <c r="E5394" s="27"/>
      <c r="F5394" s="27"/>
      <c r="G5394" s="27" t="s">
        <v>12118</v>
      </c>
      <c r="H5394" s="27" t="s">
        <v>12119</v>
      </c>
    </row>
    <row r="5395" spans="1:8" x14ac:dyDescent="0.35">
      <c r="A5395" s="27"/>
      <c r="B5395" s="28"/>
      <c r="C5395" s="27"/>
      <c r="D5395" s="28"/>
      <c r="E5395" s="27"/>
      <c r="F5395" s="27"/>
      <c r="G5395" s="27" t="s">
        <v>12120</v>
      </c>
      <c r="H5395" s="27" t="s">
        <v>12121</v>
      </c>
    </row>
    <row r="5396" spans="1:8" x14ac:dyDescent="0.35">
      <c r="A5396" s="27"/>
      <c r="B5396" s="28"/>
      <c r="C5396" s="27"/>
      <c r="D5396" s="28"/>
      <c r="E5396" s="27"/>
      <c r="F5396" s="27"/>
      <c r="G5396" s="33" t="s">
        <v>12122</v>
      </c>
      <c r="H5396" s="33" t="s">
        <v>12123</v>
      </c>
    </row>
    <row r="5397" spans="1:8" x14ac:dyDescent="0.35">
      <c r="A5397" s="27"/>
      <c r="B5397" s="28"/>
      <c r="C5397" s="27"/>
      <c r="D5397" s="28"/>
      <c r="E5397" s="27"/>
      <c r="F5397" s="27"/>
      <c r="G5397" s="27" t="s">
        <v>12124</v>
      </c>
      <c r="H5397" s="27" t="s">
        <v>12125</v>
      </c>
    </row>
    <row r="5398" spans="1:8" x14ac:dyDescent="0.35">
      <c r="A5398" s="27"/>
      <c r="B5398" s="28"/>
      <c r="C5398" s="27"/>
      <c r="D5398" s="28"/>
      <c r="E5398" s="27"/>
      <c r="F5398" s="27"/>
      <c r="G5398" s="27" t="s">
        <v>12126</v>
      </c>
      <c r="H5398" s="27" t="s">
        <v>12127</v>
      </c>
    </row>
    <row r="5399" spans="1:8" x14ac:dyDescent="0.35">
      <c r="A5399" s="27"/>
      <c r="B5399" s="28"/>
      <c r="C5399" s="27"/>
      <c r="D5399" s="28"/>
      <c r="E5399" s="27"/>
      <c r="F5399" s="27"/>
      <c r="G5399" s="27" t="s">
        <v>12128</v>
      </c>
      <c r="H5399" s="27" t="s">
        <v>12129</v>
      </c>
    </row>
    <row r="5400" spans="1:8" x14ac:dyDescent="0.35">
      <c r="A5400" s="27"/>
      <c r="B5400" s="28"/>
      <c r="C5400" s="27"/>
      <c r="D5400" s="28"/>
      <c r="E5400" s="27"/>
      <c r="F5400" s="27"/>
      <c r="G5400" s="27" t="s">
        <v>12130</v>
      </c>
      <c r="H5400" s="27" t="s">
        <v>12131</v>
      </c>
    </row>
    <row r="5401" spans="1:8" x14ac:dyDescent="0.35">
      <c r="A5401" s="27"/>
      <c r="B5401" s="28"/>
      <c r="C5401" s="27"/>
      <c r="D5401" s="28"/>
      <c r="E5401" s="27"/>
      <c r="F5401" s="27"/>
      <c r="G5401" s="27" t="s">
        <v>12132</v>
      </c>
      <c r="H5401" s="27" t="s">
        <v>12133</v>
      </c>
    </row>
    <row r="5402" spans="1:8" x14ac:dyDescent="0.35">
      <c r="A5402" s="27"/>
      <c r="B5402" s="28"/>
      <c r="C5402" s="27"/>
      <c r="D5402" s="28"/>
      <c r="E5402" s="27"/>
      <c r="F5402" s="27"/>
      <c r="G5402" s="27" t="s">
        <v>12134</v>
      </c>
      <c r="H5402" s="27" t="s">
        <v>12135</v>
      </c>
    </row>
    <row r="5403" spans="1:8" x14ac:dyDescent="0.35">
      <c r="A5403" s="27"/>
      <c r="B5403" s="28"/>
      <c r="C5403" s="27"/>
      <c r="D5403" s="28"/>
      <c r="E5403" s="27"/>
      <c r="F5403" s="27"/>
      <c r="G5403" s="27" t="s">
        <v>12136</v>
      </c>
      <c r="H5403" s="27" t="s">
        <v>12137</v>
      </c>
    </row>
    <row r="5404" spans="1:8" x14ac:dyDescent="0.35">
      <c r="A5404" s="27"/>
      <c r="B5404" s="28"/>
      <c r="C5404" s="27"/>
      <c r="D5404" s="28"/>
      <c r="E5404" s="27"/>
      <c r="F5404" s="27"/>
      <c r="G5404" s="27" t="s">
        <v>12138</v>
      </c>
      <c r="H5404" s="27" t="s">
        <v>12139</v>
      </c>
    </row>
    <row r="5405" spans="1:8" x14ac:dyDescent="0.35">
      <c r="A5405" s="27"/>
      <c r="B5405" s="28"/>
      <c r="C5405" s="27"/>
      <c r="D5405" s="28"/>
      <c r="E5405" s="27"/>
      <c r="F5405" s="27"/>
      <c r="G5405" s="27" t="s">
        <v>12140</v>
      </c>
      <c r="H5405" s="27" t="s">
        <v>12141</v>
      </c>
    </row>
    <row r="5406" spans="1:8" x14ac:dyDescent="0.35">
      <c r="A5406" s="27"/>
      <c r="B5406" s="28"/>
      <c r="C5406" s="27"/>
      <c r="D5406" s="28"/>
      <c r="E5406" s="27"/>
      <c r="F5406" s="27"/>
      <c r="G5406" s="27" t="s">
        <v>12142</v>
      </c>
      <c r="H5406" s="27" t="s">
        <v>12143</v>
      </c>
    </row>
    <row r="5407" spans="1:8" x14ac:dyDescent="0.35">
      <c r="A5407" s="27"/>
      <c r="B5407" s="28"/>
      <c r="C5407" s="27"/>
      <c r="D5407" s="28"/>
      <c r="E5407" s="27"/>
      <c r="F5407" s="27"/>
      <c r="G5407" s="27" t="s">
        <v>12144</v>
      </c>
      <c r="H5407" s="27" t="s">
        <v>12145</v>
      </c>
    </row>
    <row r="5408" spans="1:8" ht="26" x14ac:dyDescent="0.35">
      <c r="A5408" s="27"/>
      <c r="B5408" s="28"/>
      <c r="C5408" s="27"/>
      <c r="D5408" s="28"/>
      <c r="E5408" s="31" t="s">
        <v>12146</v>
      </c>
      <c r="F5408" s="32" t="s">
        <v>12147</v>
      </c>
      <c r="G5408" s="27"/>
      <c r="H5408" s="27"/>
    </row>
    <row r="5409" spans="1:8" ht="26" x14ac:dyDescent="0.35">
      <c r="A5409" s="27"/>
      <c r="B5409" s="28"/>
      <c r="C5409" s="29" t="s">
        <v>12148</v>
      </c>
      <c r="D5409" s="30" t="s">
        <v>12149</v>
      </c>
      <c r="E5409" s="27"/>
      <c r="F5409" s="27"/>
      <c r="G5409" s="27"/>
      <c r="H5409" s="27"/>
    </row>
    <row r="5410" spans="1:8" ht="51" x14ac:dyDescent="0.35">
      <c r="A5410" s="27"/>
      <c r="B5410" s="28"/>
      <c r="C5410" s="27"/>
      <c r="D5410" s="28"/>
      <c r="E5410" s="31" t="s">
        <v>12150</v>
      </c>
      <c r="F5410" s="32" t="s">
        <v>12151</v>
      </c>
      <c r="G5410" s="27"/>
      <c r="H5410" s="27"/>
    </row>
    <row r="5411" spans="1:8" x14ac:dyDescent="0.35">
      <c r="A5411" s="27"/>
      <c r="B5411" s="28"/>
      <c r="C5411" s="27"/>
      <c r="D5411" s="28"/>
      <c r="E5411" s="27"/>
      <c r="F5411" s="27"/>
      <c r="G5411" s="33" t="s">
        <v>12152</v>
      </c>
      <c r="H5411" s="33" t="s">
        <v>12153</v>
      </c>
    </row>
    <row r="5412" spans="1:8" x14ac:dyDescent="0.35">
      <c r="A5412" s="27"/>
      <c r="B5412" s="28"/>
      <c r="C5412" s="27"/>
      <c r="D5412" s="28"/>
      <c r="E5412" s="27"/>
      <c r="F5412" s="27"/>
      <c r="G5412" s="27" t="s">
        <v>12154</v>
      </c>
      <c r="H5412" s="27" t="s">
        <v>12155</v>
      </c>
    </row>
    <row r="5413" spans="1:8" x14ac:dyDescent="0.35">
      <c r="A5413" s="27"/>
      <c r="B5413" s="28"/>
      <c r="C5413" s="27"/>
      <c r="D5413" s="28"/>
      <c r="E5413" s="27"/>
      <c r="F5413" s="27"/>
      <c r="G5413" s="27" t="s">
        <v>12156</v>
      </c>
      <c r="H5413" s="27" t="s">
        <v>12157</v>
      </c>
    </row>
    <row r="5414" spans="1:8" x14ac:dyDescent="0.35">
      <c r="A5414" s="27"/>
      <c r="B5414" s="28"/>
      <c r="C5414" s="27"/>
      <c r="D5414" s="28"/>
      <c r="E5414" s="27"/>
      <c r="F5414" s="27"/>
      <c r="G5414" s="27" t="s">
        <v>12158</v>
      </c>
      <c r="H5414" s="27" t="s">
        <v>12159</v>
      </c>
    </row>
    <row r="5415" spans="1:8" x14ac:dyDescent="0.35">
      <c r="A5415" s="27"/>
      <c r="B5415" s="28"/>
      <c r="C5415" s="27"/>
      <c r="D5415" s="28"/>
      <c r="E5415" s="27"/>
      <c r="F5415" s="27"/>
      <c r="G5415" s="33" t="s">
        <v>12160</v>
      </c>
      <c r="H5415" s="33" t="s">
        <v>12161</v>
      </c>
    </row>
    <row r="5416" spans="1:8" x14ac:dyDescent="0.35">
      <c r="A5416" s="27"/>
      <c r="B5416" s="28"/>
      <c r="C5416" s="27"/>
      <c r="D5416" s="28"/>
      <c r="E5416" s="27"/>
      <c r="F5416" s="27"/>
      <c r="G5416" s="27" t="s">
        <v>12162</v>
      </c>
      <c r="H5416" s="27" t="s">
        <v>12163</v>
      </c>
    </row>
    <row r="5417" spans="1:8" x14ac:dyDescent="0.35">
      <c r="A5417" s="27"/>
      <c r="B5417" s="28"/>
      <c r="C5417" s="27"/>
      <c r="D5417" s="28"/>
      <c r="E5417" s="27"/>
      <c r="F5417" s="27"/>
      <c r="G5417" s="27" t="s">
        <v>12164</v>
      </c>
      <c r="H5417" s="27" t="s">
        <v>12165</v>
      </c>
    </row>
    <row r="5418" spans="1:8" x14ac:dyDescent="0.35">
      <c r="A5418" s="27"/>
      <c r="B5418" s="28"/>
      <c r="C5418" s="27"/>
      <c r="D5418" s="28"/>
      <c r="E5418" s="27"/>
      <c r="F5418" s="27"/>
      <c r="G5418" s="27" t="s">
        <v>12166</v>
      </c>
      <c r="H5418" s="27" t="s">
        <v>12167</v>
      </c>
    </row>
    <row r="5419" spans="1:8" x14ac:dyDescent="0.35">
      <c r="A5419" s="27"/>
      <c r="B5419" s="28"/>
      <c r="C5419" s="27"/>
      <c r="D5419" s="28"/>
      <c r="E5419" s="27"/>
      <c r="F5419" s="27"/>
      <c r="G5419" s="27" t="s">
        <v>12168</v>
      </c>
      <c r="H5419" s="27" t="s">
        <v>12169</v>
      </c>
    </row>
    <row r="5420" spans="1:8" x14ac:dyDescent="0.35">
      <c r="A5420" s="27"/>
      <c r="B5420" s="28"/>
      <c r="C5420" s="27"/>
      <c r="D5420" s="28"/>
      <c r="E5420" s="27"/>
      <c r="F5420" s="27"/>
      <c r="G5420" s="27" t="s">
        <v>12170</v>
      </c>
      <c r="H5420" s="27" t="s">
        <v>12171</v>
      </c>
    </row>
    <row r="5421" spans="1:8" x14ac:dyDescent="0.35">
      <c r="A5421" s="27"/>
      <c r="B5421" s="28"/>
      <c r="C5421" s="27"/>
      <c r="D5421" s="28"/>
      <c r="E5421" s="27"/>
      <c r="F5421" s="27"/>
      <c r="G5421" s="27" t="s">
        <v>12172</v>
      </c>
      <c r="H5421" s="27" t="s">
        <v>12173</v>
      </c>
    </row>
    <row r="5422" spans="1:8" x14ac:dyDescent="0.35">
      <c r="A5422" s="27"/>
      <c r="B5422" s="28"/>
      <c r="C5422" s="27"/>
      <c r="D5422" s="28"/>
      <c r="E5422" s="27"/>
      <c r="F5422" s="27"/>
      <c r="G5422" s="27" t="s">
        <v>12174</v>
      </c>
      <c r="H5422" s="27" t="s">
        <v>12175</v>
      </c>
    </row>
    <row r="5423" spans="1:8" x14ac:dyDescent="0.35">
      <c r="A5423" s="27"/>
      <c r="B5423" s="28"/>
      <c r="C5423" s="27"/>
      <c r="D5423" s="28"/>
      <c r="E5423" s="27"/>
      <c r="F5423" s="27"/>
      <c r="G5423" s="33" t="s">
        <v>12176</v>
      </c>
      <c r="H5423" s="33" t="s">
        <v>12177</v>
      </c>
    </row>
    <row r="5424" spans="1:8" x14ac:dyDescent="0.35">
      <c r="A5424" s="27"/>
      <c r="B5424" s="28"/>
      <c r="C5424" s="27"/>
      <c r="D5424" s="28"/>
      <c r="E5424" s="27"/>
      <c r="F5424" s="27"/>
      <c r="G5424" s="27" t="s">
        <v>12178</v>
      </c>
      <c r="H5424" s="27" t="s">
        <v>12179</v>
      </c>
    </row>
    <row r="5425" spans="1:8" x14ac:dyDescent="0.35">
      <c r="A5425" s="27"/>
      <c r="B5425" s="28"/>
      <c r="C5425" s="27"/>
      <c r="D5425" s="28"/>
      <c r="E5425" s="27"/>
      <c r="F5425" s="27"/>
      <c r="G5425" s="27" t="s">
        <v>12180</v>
      </c>
      <c r="H5425" s="27" t="s">
        <v>12181</v>
      </c>
    </row>
    <row r="5426" spans="1:8" x14ac:dyDescent="0.35">
      <c r="A5426" s="27"/>
      <c r="B5426" s="28"/>
      <c r="C5426" s="27"/>
      <c r="D5426" s="28"/>
      <c r="E5426" s="27"/>
      <c r="F5426" s="27"/>
      <c r="G5426" s="27" t="s">
        <v>12182</v>
      </c>
      <c r="H5426" s="27" t="s">
        <v>12183</v>
      </c>
    </row>
    <row r="5427" spans="1:8" x14ac:dyDescent="0.35">
      <c r="A5427" s="27"/>
      <c r="B5427" s="28"/>
      <c r="C5427" s="27"/>
      <c r="D5427" s="28"/>
      <c r="E5427" s="27"/>
      <c r="F5427" s="27"/>
      <c r="G5427" s="27" t="s">
        <v>12184</v>
      </c>
      <c r="H5427" s="27" t="s">
        <v>12185</v>
      </c>
    </row>
    <row r="5428" spans="1:8" x14ac:dyDescent="0.35">
      <c r="A5428" s="27"/>
      <c r="B5428" s="28"/>
      <c r="C5428" s="27"/>
      <c r="D5428" s="28"/>
      <c r="E5428" s="27"/>
      <c r="F5428" s="27"/>
      <c r="G5428" s="27" t="s">
        <v>12186</v>
      </c>
      <c r="H5428" s="27" t="s">
        <v>12187</v>
      </c>
    </row>
    <row r="5429" spans="1:8" x14ac:dyDescent="0.35">
      <c r="A5429" s="27"/>
      <c r="B5429" s="28"/>
      <c r="C5429" s="27"/>
      <c r="D5429" s="28"/>
      <c r="E5429" s="27"/>
      <c r="F5429" s="27"/>
      <c r="G5429" s="33" t="s">
        <v>12188</v>
      </c>
      <c r="H5429" s="33" t="s">
        <v>12189</v>
      </c>
    </row>
    <row r="5430" spans="1:8" x14ac:dyDescent="0.35">
      <c r="A5430" s="27"/>
      <c r="B5430" s="28"/>
      <c r="C5430" s="27"/>
      <c r="D5430" s="28"/>
      <c r="E5430" s="27"/>
      <c r="F5430" s="27"/>
      <c r="G5430" s="27" t="s">
        <v>12190</v>
      </c>
      <c r="H5430" s="27" t="s">
        <v>12191</v>
      </c>
    </row>
    <row r="5431" spans="1:8" x14ac:dyDescent="0.35">
      <c r="A5431" s="27"/>
      <c r="B5431" s="28"/>
      <c r="C5431" s="27"/>
      <c r="D5431" s="28"/>
      <c r="E5431" s="27"/>
      <c r="F5431" s="27"/>
      <c r="G5431" s="27" t="s">
        <v>12192</v>
      </c>
      <c r="H5431" s="27" t="s">
        <v>12193</v>
      </c>
    </row>
    <row r="5432" spans="1:8" x14ac:dyDescent="0.35">
      <c r="A5432" s="27"/>
      <c r="B5432" s="28"/>
      <c r="C5432" s="27"/>
      <c r="D5432" s="28"/>
      <c r="E5432" s="27"/>
      <c r="F5432" s="27"/>
      <c r="G5432" s="27" t="s">
        <v>12194</v>
      </c>
      <c r="H5432" s="27" t="s">
        <v>12195</v>
      </c>
    </row>
    <row r="5433" spans="1:8" x14ac:dyDescent="0.35">
      <c r="A5433" s="27"/>
      <c r="B5433" s="28"/>
      <c r="C5433" s="27"/>
      <c r="D5433" s="28"/>
      <c r="E5433" s="27"/>
      <c r="F5433" s="27"/>
      <c r="G5433" s="27" t="s">
        <v>12196</v>
      </c>
      <c r="H5433" s="27" t="s">
        <v>12197</v>
      </c>
    </row>
    <row r="5434" spans="1:8" x14ac:dyDescent="0.35">
      <c r="A5434" s="27"/>
      <c r="B5434" s="28"/>
      <c r="C5434" s="27"/>
      <c r="D5434" s="28"/>
      <c r="E5434" s="27"/>
      <c r="F5434" s="27"/>
      <c r="G5434" s="33" t="s">
        <v>12198</v>
      </c>
      <c r="H5434" s="33" t="s">
        <v>12199</v>
      </c>
    </row>
    <row r="5435" spans="1:8" x14ac:dyDescent="0.35">
      <c r="A5435" s="27"/>
      <c r="B5435" s="28"/>
      <c r="C5435" s="27"/>
      <c r="D5435" s="28"/>
      <c r="E5435" s="31" t="s">
        <v>12200</v>
      </c>
      <c r="F5435" s="31" t="s">
        <v>12201</v>
      </c>
      <c r="G5435" s="27"/>
      <c r="H5435" s="27"/>
    </row>
    <row r="5436" spans="1:8" x14ac:dyDescent="0.35">
      <c r="A5436" s="27"/>
      <c r="B5436" s="28"/>
      <c r="C5436" s="27"/>
      <c r="D5436" s="28"/>
      <c r="E5436" s="27"/>
      <c r="F5436" s="27"/>
      <c r="G5436" s="33" t="s">
        <v>12202</v>
      </c>
      <c r="H5436" s="33" t="s">
        <v>12203</v>
      </c>
    </row>
    <row r="5437" spans="1:8" x14ac:dyDescent="0.35">
      <c r="A5437" s="27"/>
      <c r="B5437" s="28"/>
      <c r="C5437" s="27"/>
      <c r="D5437" s="28"/>
      <c r="E5437" s="27"/>
      <c r="F5437" s="27"/>
      <c r="G5437" s="33" t="s">
        <v>12204</v>
      </c>
      <c r="H5437" s="33" t="s">
        <v>12205</v>
      </c>
    </row>
    <row r="5438" spans="1:8" x14ac:dyDescent="0.35">
      <c r="A5438" s="27"/>
      <c r="B5438" s="28"/>
      <c r="C5438" s="27"/>
      <c r="D5438" s="28"/>
      <c r="E5438" s="27"/>
      <c r="F5438" s="27"/>
      <c r="G5438" s="27" t="s">
        <v>12206</v>
      </c>
      <c r="H5438" s="27" t="s">
        <v>12207</v>
      </c>
    </row>
    <row r="5439" spans="1:8" ht="38.5" x14ac:dyDescent="0.35">
      <c r="A5439" s="27"/>
      <c r="B5439" s="28"/>
      <c r="C5439" s="27"/>
      <c r="D5439" s="28"/>
      <c r="E5439" s="31" t="s">
        <v>12208</v>
      </c>
      <c r="F5439" s="32" t="s">
        <v>12209</v>
      </c>
      <c r="G5439" s="27"/>
      <c r="H5439" s="27"/>
    </row>
    <row r="5440" spans="1:8" x14ac:dyDescent="0.35">
      <c r="A5440" s="27"/>
      <c r="B5440" s="28"/>
      <c r="C5440" s="27"/>
      <c r="D5440" s="28"/>
      <c r="E5440" s="27"/>
      <c r="F5440" s="27"/>
      <c r="G5440" s="33" t="s">
        <v>12210</v>
      </c>
      <c r="H5440" s="33" t="s">
        <v>12211</v>
      </c>
    </row>
    <row r="5441" spans="1:8" x14ac:dyDescent="0.35">
      <c r="A5441" s="27"/>
      <c r="B5441" s="28"/>
      <c r="C5441" s="27"/>
      <c r="D5441" s="28"/>
      <c r="E5441" s="27"/>
      <c r="F5441" s="27"/>
      <c r="G5441" s="33" t="s">
        <v>12212</v>
      </c>
      <c r="H5441" s="33" t="s">
        <v>12213</v>
      </c>
    </row>
    <row r="5442" spans="1:8" x14ac:dyDescent="0.35">
      <c r="A5442" s="27"/>
      <c r="B5442" s="28"/>
      <c r="C5442" s="27"/>
      <c r="D5442" s="28"/>
      <c r="E5442" s="27"/>
      <c r="F5442" s="27"/>
      <c r="G5442" s="33" t="s">
        <v>12214</v>
      </c>
      <c r="H5442" s="33" t="s">
        <v>12215</v>
      </c>
    </row>
    <row r="5443" spans="1:8" x14ac:dyDescent="0.35">
      <c r="A5443" s="27"/>
      <c r="B5443" s="28"/>
      <c r="C5443" s="29" t="s">
        <v>12216</v>
      </c>
      <c r="D5443" s="30" t="s">
        <v>12217</v>
      </c>
      <c r="E5443" s="27"/>
      <c r="F5443" s="27"/>
      <c r="G5443" s="27"/>
      <c r="H5443" s="27"/>
    </row>
    <row r="5444" spans="1:8" ht="26" x14ac:dyDescent="0.35">
      <c r="A5444" s="27"/>
      <c r="B5444" s="28"/>
      <c r="C5444" s="27"/>
      <c r="D5444" s="28"/>
      <c r="E5444" s="31" t="s">
        <v>12218</v>
      </c>
      <c r="F5444" s="32" t="s">
        <v>12219</v>
      </c>
      <c r="G5444" s="27"/>
      <c r="H5444" s="27"/>
    </row>
    <row r="5445" spans="1:8" x14ac:dyDescent="0.35">
      <c r="A5445" s="27"/>
      <c r="B5445" s="28"/>
      <c r="C5445" s="27"/>
      <c r="D5445" s="28"/>
      <c r="E5445" s="27"/>
      <c r="F5445" s="27"/>
      <c r="G5445" s="33" t="s">
        <v>12220</v>
      </c>
      <c r="H5445" s="33" t="s">
        <v>12221</v>
      </c>
    </row>
    <row r="5446" spans="1:8" x14ac:dyDescent="0.35">
      <c r="A5446" s="27"/>
      <c r="B5446" s="28"/>
      <c r="C5446" s="27"/>
      <c r="D5446" s="28"/>
      <c r="E5446" s="27"/>
      <c r="F5446" s="27"/>
      <c r="G5446" s="33" t="s">
        <v>12222</v>
      </c>
      <c r="H5446" s="33" t="s">
        <v>12223</v>
      </c>
    </row>
    <row r="5447" spans="1:8" x14ac:dyDescent="0.35">
      <c r="A5447" s="27"/>
      <c r="B5447" s="28"/>
      <c r="C5447" s="27"/>
      <c r="D5447" s="28"/>
      <c r="E5447" s="27"/>
      <c r="F5447" s="27"/>
      <c r="G5447" s="27" t="s">
        <v>12224</v>
      </c>
      <c r="H5447" s="27" t="s">
        <v>12225</v>
      </c>
    </row>
    <row r="5448" spans="1:8" x14ac:dyDescent="0.35">
      <c r="A5448" s="27"/>
      <c r="B5448" s="28"/>
      <c r="C5448" s="27"/>
      <c r="D5448" s="28"/>
      <c r="E5448" s="27"/>
      <c r="F5448" s="27"/>
      <c r="G5448" s="27" t="s">
        <v>12226</v>
      </c>
      <c r="H5448" s="27" t="s">
        <v>12227</v>
      </c>
    </row>
    <row r="5449" spans="1:8" x14ac:dyDescent="0.35">
      <c r="A5449" s="27"/>
      <c r="B5449" s="28"/>
      <c r="C5449" s="27"/>
      <c r="D5449" s="28"/>
      <c r="E5449" s="31" t="s">
        <v>12228</v>
      </c>
      <c r="F5449" s="31" t="s">
        <v>12229</v>
      </c>
      <c r="G5449" s="27"/>
      <c r="H5449" s="27"/>
    </row>
    <row r="5450" spans="1:8" x14ac:dyDescent="0.35">
      <c r="A5450" s="27"/>
      <c r="B5450" s="28"/>
      <c r="C5450" s="27"/>
      <c r="D5450" s="28"/>
      <c r="E5450" s="27"/>
      <c r="F5450" s="27"/>
      <c r="G5450" s="33" t="s">
        <v>12230</v>
      </c>
      <c r="H5450" s="33" t="s">
        <v>12231</v>
      </c>
    </row>
    <row r="5451" spans="1:8" x14ac:dyDescent="0.35">
      <c r="A5451" s="27"/>
      <c r="B5451" s="28"/>
      <c r="C5451" s="27"/>
      <c r="D5451" s="28"/>
      <c r="E5451" s="27"/>
      <c r="F5451" s="27"/>
      <c r="G5451" s="27" t="s">
        <v>12232</v>
      </c>
      <c r="H5451" s="27" t="s">
        <v>12233</v>
      </c>
    </row>
    <row r="5452" spans="1:8" x14ac:dyDescent="0.35">
      <c r="A5452" s="27"/>
      <c r="B5452" s="28"/>
      <c r="C5452" s="27"/>
      <c r="D5452" s="28"/>
      <c r="E5452" s="27"/>
      <c r="F5452" s="27"/>
      <c r="G5452" s="33" t="s">
        <v>12234</v>
      </c>
      <c r="H5452" s="33" t="s">
        <v>12235</v>
      </c>
    </row>
    <row r="5453" spans="1:8" x14ac:dyDescent="0.35">
      <c r="A5453" s="27"/>
      <c r="B5453" s="28"/>
      <c r="C5453" s="27"/>
      <c r="D5453" s="28"/>
      <c r="E5453" s="27"/>
      <c r="F5453" s="27"/>
      <c r="G5453" s="33" t="s">
        <v>12236</v>
      </c>
      <c r="H5453" s="33" t="s">
        <v>12237</v>
      </c>
    </row>
    <row r="5454" spans="1:8" ht="26" x14ac:dyDescent="0.35">
      <c r="A5454" s="27"/>
      <c r="B5454" s="28"/>
      <c r="C5454" s="27"/>
      <c r="D5454" s="28"/>
      <c r="E5454" s="31" t="s">
        <v>12238</v>
      </c>
      <c r="F5454" s="32" t="s">
        <v>12239</v>
      </c>
      <c r="G5454" s="27"/>
      <c r="H5454" s="27"/>
    </row>
    <row r="5455" spans="1:8" x14ac:dyDescent="0.35">
      <c r="A5455" s="27"/>
      <c r="B5455" s="28"/>
      <c r="C5455" s="27"/>
      <c r="D5455" s="28"/>
      <c r="E5455" s="27"/>
      <c r="F5455" s="27"/>
      <c r="G5455" s="33" t="s">
        <v>12240</v>
      </c>
      <c r="H5455" s="33" t="s">
        <v>12241</v>
      </c>
    </row>
    <row r="5456" spans="1:8" x14ac:dyDescent="0.35">
      <c r="A5456" s="27"/>
      <c r="B5456" s="28"/>
      <c r="C5456" s="27"/>
      <c r="D5456" s="28"/>
      <c r="E5456" s="27"/>
      <c r="F5456" s="27"/>
      <c r="G5456" s="33" t="s">
        <v>12242</v>
      </c>
      <c r="H5456" s="33" t="s">
        <v>12243</v>
      </c>
    </row>
    <row r="5457" spans="1:8" x14ac:dyDescent="0.35">
      <c r="A5457" s="27"/>
      <c r="B5457" s="28"/>
      <c r="C5457" s="27"/>
      <c r="D5457" s="28"/>
      <c r="E5457" s="27"/>
      <c r="F5457" s="27"/>
      <c r="G5457" s="33" t="s">
        <v>12244</v>
      </c>
      <c r="H5457" s="33" t="s">
        <v>12245</v>
      </c>
    </row>
    <row r="5458" spans="1:8" x14ac:dyDescent="0.35">
      <c r="A5458" s="27"/>
      <c r="B5458" s="28"/>
      <c r="C5458" s="27"/>
      <c r="D5458" s="28"/>
      <c r="E5458" s="27"/>
      <c r="F5458" s="27"/>
      <c r="G5458" s="33" t="s">
        <v>12246</v>
      </c>
      <c r="H5458" s="33" t="s">
        <v>12247</v>
      </c>
    </row>
    <row r="5459" spans="1:8" x14ac:dyDescent="0.35">
      <c r="A5459" s="27"/>
      <c r="B5459" s="28"/>
      <c r="C5459" s="27"/>
      <c r="D5459" s="28"/>
      <c r="E5459" s="27"/>
      <c r="F5459" s="27"/>
      <c r="G5459" s="33" t="s">
        <v>12248</v>
      </c>
      <c r="H5459" s="33" t="s">
        <v>12249</v>
      </c>
    </row>
    <row r="5460" spans="1:8" x14ac:dyDescent="0.35">
      <c r="A5460" s="27"/>
      <c r="B5460" s="28"/>
      <c r="C5460" s="27"/>
      <c r="D5460" s="28"/>
      <c r="E5460" s="27"/>
      <c r="F5460" s="27"/>
      <c r="G5460" s="33" t="s">
        <v>12250</v>
      </c>
      <c r="H5460" s="33" t="s">
        <v>12251</v>
      </c>
    </row>
    <row r="5461" spans="1:8" x14ac:dyDescent="0.35">
      <c r="A5461" s="27"/>
      <c r="B5461" s="28"/>
      <c r="C5461" s="27"/>
      <c r="D5461" s="28"/>
      <c r="E5461" s="27"/>
      <c r="F5461" s="27"/>
      <c r="G5461" s="27" t="s">
        <v>12252</v>
      </c>
      <c r="H5461" s="27" t="s">
        <v>12253</v>
      </c>
    </row>
    <row r="5462" spans="1:8" x14ac:dyDescent="0.35">
      <c r="A5462" s="27"/>
      <c r="B5462" s="28"/>
      <c r="C5462" s="27"/>
      <c r="D5462" s="28"/>
      <c r="E5462" s="27"/>
      <c r="F5462" s="27"/>
      <c r="G5462" s="33" t="s">
        <v>12254</v>
      </c>
      <c r="H5462" s="33" t="s">
        <v>12255</v>
      </c>
    </row>
    <row r="5463" spans="1:8" x14ac:dyDescent="0.35">
      <c r="A5463" s="27"/>
      <c r="B5463" s="28"/>
      <c r="C5463" s="27"/>
      <c r="D5463" s="28"/>
      <c r="E5463" s="27"/>
      <c r="F5463" s="27"/>
      <c r="G5463" s="27" t="s">
        <v>12256</v>
      </c>
      <c r="H5463" s="27" t="s">
        <v>12257</v>
      </c>
    </row>
    <row r="5464" spans="1:8" x14ac:dyDescent="0.35">
      <c r="A5464" s="27"/>
      <c r="B5464" s="28"/>
      <c r="C5464" s="27"/>
      <c r="D5464" s="28"/>
      <c r="E5464" s="27"/>
      <c r="F5464" s="27"/>
      <c r="G5464" s="27" t="s">
        <v>12258</v>
      </c>
      <c r="H5464" s="27" t="s">
        <v>12259</v>
      </c>
    </row>
    <row r="5465" spans="1:8" x14ac:dyDescent="0.35">
      <c r="A5465" s="27"/>
      <c r="B5465" s="28"/>
      <c r="C5465" s="27"/>
      <c r="D5465" s="28"/>
      <c r="E5465" s="27"/>
      <c r="F5465" s="27"/>
      <c r="G5465" s="27" t="s">
        <v>12260</v>
      </c>
      <c r="H5465" s="27" t="s">
        <v>12261</v>
      </c>
    </row>
    <row r="5466" spans="1:8" x14ac:dyDescent="0.35">
      <c r="A5466" s="27"/>
      <c r="B5466" s="28"/>
      <c r="C5466" s="27"/>
      <c r="D5466" s="28"/>
      <c r="E5466" s="27"/>
      <c r="F5466" s="27"/>
      <c r="G5466" s="33" t="s">
        <v>12262</v>
      </c>
      <c r="H5466" s="33" t="s">
        <v>12263</v>
      </c>
    </row>
    <row r="5467" spans="1:8" ht="38.5" x14ac:dyDescent="0.35">
      <c r="A5467" s="27"/>
      <c r="B5467" s="28"/>
      <c r="C5467" s="27"/>
      <c r="D5467" s="28"/>
      <c r="E5467" s="31" t="s">
        <v>12264</v>
      </c>
      <c r="F5467" s="32" t="s">
        <v>12265</v>
      </c>
      <c r="G5467" s="27"/>
      <c r="H5467" s="27"/>
    </row>
    <row r="5468" spans="1:8" x14ac:dyDescent="0.35">
      <c r="A5468" s="27"/>
      <c r="B5468" s="28"/>
      <c r="C5468" s="27"/>
      <c r="D5468" s="28"/>
      <c r="E5468" s="27"/>
      <c r="F5468" s="27"/>
      <c r="G5468" s="33" t="s">
        <v>12266</v>
      </c>
      <c r="H5468" s="33" t="s">
        <v>12267</v>
      </c>
    </row>
    <row r="5469" spans="1:8" x14ac:dyDescent="0.35">
      <c r="A5469" s="27"/>
      <c r="B5469" s="28"/>
      <c r="C5469" s="27"/>
      <c r="D5469" s="28"/>
      <c r="E5469" s="27"/>
      <c r="F5469" s="27"/>
      <c r="G5469" s="27" t="s">
        <v>12268</v>
      </c>
      <c r="H5469" s="27" t="s">
        <v>12269</v>
      </c>
    </row>
    <row r="5470" spans="1:8" x14ac:dyDescent="0.35">
      <c r="A5470" s="27"/>
      <c r="B5470" s="28"/>
      <c r="C5470" s="27"/>
      <c r="D5470" s="28"/>
      <c r="E5470" s="27"/>
      <c r="F5470" s="27"/>
      <c r="G5470" s="27" t="s">
        <v>12270</v>
      </c>
      <c r="H5470" s="27" t="s">
        <v>12271</v>
      </c>
    </row>
    <row r="5471" spans="1:8" x14ac:dyDescent="0.35">
      <c r="A5471" s="27"/>
      <c r="B5471" s="28"/>
      <c r="C5471" s="27"/>
      <c r="D5471" s="28"/>
      <c r="E5471" s="27"/>
      <c r="F5471" s="27"/>
      <c r="G5471" s="27" t="s">
        <v>12272</v>
      </c>
      <c r="H5471" s="27" t="s">
        <v>12273</v>
      </c>
    </row>
    <row r="5472" spans="1:8" x14ac:dyDescent="0.35">
      <c r="A5472" s="27"/>
      <c r="B5472" s="28"/>
      <c r="C5472" s="27"/>
      <c r="D5472" s="28"/>
      <c r="E5472" s="27"/>
      <c r="F5472" s="27"/>
      <c r="G5472" s="27" t="s">
        <v>12274</v>
      </c>
      <c r="H5472" s="27" t="s">
        <v>12275</v>
      </c>
    </row>
    <row r="5473" spans="1:8" x14ac:dyDescent="0.35">
      <c r="A5473" s="27"/>
      <c r="B5473" s="28"/>
      <c r="C5473" s="27"/>
      <c r="D5473" s="28"/>
      <c r="E5473" s="27"/>
      <c r="F5473" s="27"/>
      <c r="G5473" s="33" t="s">
        <v>12276</v>
      </c>
      <c r="H5473" s="33" t="s">
        <v>12277</v>
      </c>
    </row>
    <row r="5474" spans="1:8" x14ac:dyDescent="0.35">
      <c r="A5474" s="27"/>
      <c r="B5474" s="28"/>
      <c r="C5474" s="27"/>
      <c r="D5474" s="28"/>
      <c r="E5474" s="27"/>
      <c r="F5474" s="27"/>
      <c r="G5474" s="27" t="s">
        <v>12278</v>
      </c>
      <c r="H5474" s="27" t="s">
        <v>12279</v>
      </c>
    </row>
    <row r="5475" spans="1:8" x14ac:dyDescent="0.35">
      <c r="A5475" s="27"/>
      <c r="B5475" s="28"/>
      <c r="C5475" s="27"/>
      <c r="D5475" s="28"/>
      <c r="E5475" s="27"/>
      <c r="F5475" s="27"/>
      <c r="G5475" s="27" t="s">
        <v>12280</v>
      </c>
      <c r="H5475" s="27" t="s">
        <v>12281</v>
      </c>
    </row>
    <row r="5476" spans="1:8" x14ac:dyDescent="0.35">
      <c r="A5476" s="27"/>
      <c r="B5476" s="28"/>
      <c r="C5476" s="27"/>
      <c r="D5476" s="28"/>
      <c r="E5476" s="27"/>
      <c r="F5476" s="27"/>
      <c r="G5476" s="27" t="s">
        <v>12282</v>
      </c>
      <c r="H5476" s="27" t="s">
        <v>12283</v>
      </c>
    </row>
    <row r="5477" spans="1:8" x14ac:dyDescent="0.35">
      <c r="A5477" s="27"/>
      <c r="B5477" s="28"/>
      <c r="C5477" s="27"/>
      <c r="D5477" s="28"/>
      <c r="E5477" s="27"/>
      <c r="F5477" s="27"/>
      <c r="G5477" s="27" t="s">
        <v>12284</v>
      </c>
      <c r="H5477" s="27" t="s">
        <v>12285</v>
      </c>
    </row>
    <row r="5478" spans="1:8" x14ac:dyDescent="0.35">
      <c r="A5478" s="27"/>
      <c r="B5478" s="28"/>
      <c r="C5478" s="27"/>
      <c r="D5478" s="28"/>
      <c r="E5478" s="27"/>
      <c r="F5478" s="27"/>
      <c r="G5478" s="27" t="s">
        <v>12286</v>
      </c>
      <c r="H5478" s="27" t="s">
        <v>12287</v>
      </c>
    </row>
    <row r="5479" spans="1:8" ht="26" x14ac:dyDescent="0.35">
      <c r="A5479" s="27"/>
      <c r="B5479" s="28"/>
      <c r="C5479" s="27"/>
      <c r="D5479" s="28"/>
      <c r="E5479" s="31" t="s">
        <v>12288</v>
      </c>
      <c r="F5479" s="32" t="s">
        <v>12289</v>
      </c>
      <c r="G5479" s="27"/>
      <c r="H5479" s="27"/>
    </row>
    <row r="5480" spans="1:8" x14ac:dyDescent="0.35">
      <c r="A5480" s="27"/>
      <c r="B5480" s="28"/>
      <c r="C5480" s="27"/>
      <c r="D5480" s="28"/>
      <c r="E5480" s="27"/>
      <c r="F5480" s="27"/>
      <c r="G5480" s="33" t="s">
        <v>12290</v>
      </c>
      <c r="H5480" s="33" t="s">
        <v>12291</v>
      </c>
    </row>
    <row r="5481" spans="1:8" x14ac:dyDescent="0.35">
      <c r="A5481" s="27"/>
      <c r="B5481" s="28"/>
      <c r="C5481" s="27"/>
      <c r="D5481" s="28"/>
      <c r="E5481" s="27"/>
      <c r="F5481" s="27"/>
      <c r="G5481" s="33" t="s">
        <v>12292</v>
      </c>
      <c r="H5481" s="33" t="s">
        <v>12293</v>
      </c>
    </row>
    <row r="5482" spans="1:8" ht="63.5" x14ac:dyDescent="0.35">
      <c r="A5482" s="27"/>
      <c r="B5482" s="28"/>
      <c r="C5482" s="27"/>
      <c r="D5482" s="28"/>
      <c r="E5482" s="31" t="s">
        <v>12294</v>
      </c>
      <c r="F5482" s="32" t="s">
        <v>12295</v>
      </c>
      <c r="G5482" s="27"/>
      <c r="H5482" s="27"/>
    </row>
    <row r="5483" spans="1:8" x14ac:dyDescent="0.35">
      <c r="A5483" s="27"/>
      <c r="B5483" s="28"/>
      <c r="C5483" s="27"/>
      <c r="D5483" s="28"/>
      <c r="E5483" s="27"/>
      <c r="F5483" s="27"/>
      <c r="G5483" s="33" t="s">
        <v>12296</v>
      </c>
      <c r="H5483" s="33" t="s">
        <v>12297</v>
      </c>
    </row>
    <row r="5484" spans="1:8" x14ac:dyDescent="0.35">
      <c r="A5484" s="27"/>
      <c r="B5484" s="28"/>
      <c r="C5484" s="27"/>
      <c r="D5484" s="28"/>
      <c r="E5484" s="27"/>
      <c r="F5484" s="27"/>
      <c r="G5484" s="27" t="s">
        <v>12298</v>
      </c>
      <c r="H5484" s="27" t="s">
        <v>12299</v>
      </c>
    </row>
    <row r="5485" spans="1:8" x14ac:dyDescent="0.35">
      <c r="A5485" s="27"/>
      <c r="B5485" s="28"/>
      <c r="C5485" s="27"/>
      <c r="D5485" s="28"/>
      <c r="E5485" s="27"/>
      <c r="F5485" s="27"/>
      <c r="G5485" s="27" t="s">
        <v>12300</v>
      </c>
      <c r="H5485" s="27" t="s">
        <v>12301</v>
      </c>
    </row>
    <row r="5486" spans="1:8" x14ac:dyDescent="0.35">
      <c r="A5486" s="27"/>
      <c r="B5486" s="28"/>
      <c r="C5486" s="27"/>
      <c r="D5486" s="28"/>
      <c r="E5486" s="27"/>
      <c r="F5486" s="27"/>
      <c r="G5486" s="33" t="s">
        <v>12302</v>
      </c>
      <c r="H5486" s="33" t="s">
        <v>12303</v>
      </c>
    </row>
    <row r="5487" spans="1:8" x14ac:dyDescent="0.35">
      <c r="A5487" s="27"/>
      <c r="B5487" s="28"/>
      <c r="C5487" s="27"/>
      <c r="D5487" s="28"/>
      <c r="E5487" s="27"/>
      <c r="F5487" s="27"/>
      <c r="G5487" s="27" t="s">
        <v>12304</v>
      </c>
      <c r="H5487" s="27" t="s">
        <v>12305</v>
      </c>
    </row>
    <row r="5488" spans="1:8" x14ac:dyDescent="0.35">
      <c r="A5488" s="27"/>
      <c r="B5488" s="28"/>
      <c r="C5488" s="27"/>
      <c r="D5488" s="28"/>
      <c r="E5488" s="27"/>
      <c r="F5488" s="27"/>
      <c r="G5488" s="27" t="s">
        <v>12306</v>
      </c>
      <c r="H5488" s="27" t="s">
        <v>12307</v>
      </c>
    </row>
    <row r="5489" spans="1:8" x14ac:dyDescent="0.35">
      <c r="A5489" s="27"/>
      <c r="B5489" s="28"/>
      <c r="C5489" s="27"/>
      <c r="D5489" s="28"/>
      <c r="E5489" s="27"/>
      <c r="F5489" s="27"/>
      <c r="G5489" s="33" t="s">
        <v>12308</v>
      </c>
      <c r="H5489" s="33" t="s">
        <v>12309</v>
      </c>
    </row>
    <row r="5490" spans="1:8" x14ac:dyDescent="0.35">
      <c r="A5490" s="27"/>
      <c r="B5490" s="28"/>
      <c r="C5490" s="27"/>
      <c r="D5490" s="28"/>
      <c r="E5490" s="27"/>
      <c r="F5490" s="27"/>
      <c r="G5490" s="33" t="s">
        <v>12310</v>
      </c>
      <c r="H5490" s="33" t="s">
        <v>12311</v>
      </c>
    </row>
    <row r="5491" spans="1:8" x14ac:dyDescent="0.35">
      <c r="A5491" s="27"/>
      <c r="B5491" s="28"/>
      <c r="C5491" s="27"/>
      <c r="D5491" s="28"/>
      <c r="E5491" s="27"/>
      <c r="F5491" s="27"/>
      <c r="G5491" s="27" t="s">
        <v>12312</v>
      </c>
      <c r="H5491" s="27" t="s">
        <v>12313</v>
      </c>
    </row>
    <row r="5492" spans="1:8" x14ac:dyDescent="0.35">
      <c r="A5492" s="27"/>
      <c r="B5492" s="28"/>
      <c r="C5492" s="27"/>
      <c r="D5492" s="28"/>
      <c r="E5492" s="27"/>
      <c r="F5492" s="27"/>
      <c r="G5492" s="33" t="s">
        <v>12314</v>
      </c>
      <c r="H5492" s="33" t="s">
        <v>12315</v>
      </c>
    </row>
    <row r="5493" spans="1:8" ht="26" x14ac:dyDescent="0.35">
      <c r="A5493" s="27"/>
      <c r="B5493" s="28"/>
      <c r="C5493" s="27"/>
      <c r="D5493" s="28"/>
      <c r="E5493" s="31" t="s">
        <v>12316</v>
      </c>
      <c r="F5493" s="32" t="s">
        <v>12317</v>
      </c>
      <c r="G5493" s="27"/>
      <c r="H5493" s="27"/>
    </row>
    <row r="5494" spans="1:8" x14ac:dyDescent="0.35">
      <c r="A5494" s="27"/>
      <c r="B5494" s="28"/>
      <c r="C5494" s="27"/>
      <c r="D5494" s="28"/>
      <c r="E5494" s="27"/>
      <c r="F5494" s="27"/>
      <c r="G5494" s="33" t="s">
        <v>12318</v>
      </c>
      <c r="H5494" s="33" t="s">
        <v>12319</v>
      </c>
    </row>
    <row r="5495" spans="1:8" x14ac:dyDescent="0.35">
      <c r="A5495" s="27"/>
      <c r="B5495" s="28"/>
      <c r="C5495" s="27"/>
      <c r="D5495" s="28"/>
      <c r="E5495" s="27"/>
      <c r="F5495" s="27"/>
      <c r="G5495" s="27" t="s">
        <v>12320</v>
      </c>
      <c r="H5495" s="27" t="s">
        <v>12321</v>
      </c>
    </row>
    <row r="5496" spans="1:8" x14ac:dyDescent="0.35">
      <c r="A5496" s="27"/>
      <c r="B5496" s="28"/>
      <c r="C5496" s="27"/>
      <c r="D5496" s="28"/>
      <c r="E5496" s="27"/>
      <c r="F5496" s="27"/>
      <c r="G5496" s="27" t="s">
        <v>12322</v>
      </c>
      <c r="H5496" s="27" t="s">
        <v>12323</v>
      </c>
    </row>
    <row r="5497" spans="1:8" x14ac:dyDescent="0.35">
      <c r="A5497" s="27"/>
      <c r="B5497" s="28"/>
      <c r="C5497" s="27"/>
      <c r="D5497" s="28"/>
      <c r="E5497" s="27"/>
      <c r="F5497" s="27"/>
      <c r="G5497" s="33" t="s">
        <v>12324</v>
      </c>
      <c r="H5497" s="33" t="s">
        <v>12325</v>
      </c>
    </row>
    <row r="5498" spans="1:8" x14ac:dyDescent="0.35">
      <c r="A5498" s="27"/>
      <c r="B5498" s="28"/>
      <c r="C5498" s="27"/>
      <c r="D5498" s="28"/>
      <c r="E5498" s="27"/>
      <c r="F5498" s="27"/>
      <c r="G5498" s="33" t="s">
        <v>12326</v>
      </c>
      <c r="H5498" s="33" t="s">
        <v>12327</v>
      </c>
    </row>
    <row r="5499" spans="1:8" x14ac:dyDescent="0.35">
      <c r="A5499" s="27"/>
      <c r="B5499" s="28"/>
      <c r="C5499" s="27"/>
      <c r="D5499" s="28"/>
      <c r="E5499" s="27"/>
      <c r="F5499" s="27"/>
      <c r="G5499" s="33" t="s">
        <v>12328</v>
      </c>
      <c r="H5499" s="33" t="s">
        <v>12329</v>
      </c>
    </row>
    <row r="5500" spans="1:8" x14ac:dyDescent="0.35">
      <c r="A5500" s="27"/>
      <c r="B5500" s="28"/>
      <c r="C5500" s="27"/>
      <c r="D5500" s="28"/>
      <c r="E5500" s="27"/>
      <c r="F5500" s="27"/>
      <c r="G5500" s="33" t="s">
        <v>12330</v>
      </c>
      <c r="H5500" s="33" t="s">
        <v>12331</v>
      </c>
    </row>
    <row r="5501" spans="1:8" x14ac:dyDescent="0.35">
      <c r="A5501" s="27"/>
      <c r="B5501" s="28"/>
      <c r="C5501" s="27"/>
      <c r="D5501" s="28"/>
      <c r="E5501" s="27"/>
      <c r="F5501" s="27"/>
      <c r="G5501" s="27" t="s">
        <v>12332</v>
      </c>
      <c r="H5501" s="27" t="s">
        <v>12333</v>
      </c>
    </row>
    <row r="5502" spans="1:8" x14ac:dyDescent="0.35">
      <c r="A5502" s="27"/>
      <c r="B5502" s="28"/>
      <c r="C5502" s="27"/>
      <c r="D5502" s="28"/>
      <c r="E5502" s="27"/>
      <c r="F5502" s="27"/>
      <c r="G5502" s="33" t="s">
        <v>12334</v>
      </c>
      <c r="H5502" s="33" t="s">
        <v>12335</v>
      </c>
    </row>
    <row r="5503" spans="1:8" x14ac:dyDescent="0.35">
      <c r="A5503" s="27"/>
      <c r="B5503" s="28"/>
      <c r="C5503" s="27"/>
      <c r="D5503" s="28"/>
      <c r="E5503" s="27"/>
      <c r="F5503" s="27"/>
      <c r="G5503" s="33" t="s">
        <v>12336</v>
      </c>
      <c r="H5503" s="33" t="s">
        <v>12337</v>
      </c>
    </row>
    <row r="5504" spans="1:8" ht="38.5" x14ac:dyDescent="0.35">
      <c r="A5504" s="27"/>
      <c r="B5504" s="28"/>
      <c r="C5504" s="29" t="s">
        <v>12338</v>
      </c>
      <c r="D5504" s="30" t="s">
        <v>12339</v>
      </c>
      <c r="E5504" s="27"/>
      <c r="F5504" s="27"/>
      <c r="G5504" s="27"/>
      <c r="H5504" s="27"/>
    </row>
    <row r="5505" spans="1:8" x14ac:dyDescent="0.35">
      <c r="A5505" s="27"/>
      <c r="B5505" s="28"/>
      <c r="C5505" s="27"/>
      <c r="D5505" s="28"/>
      <c r="E5505" s="31" t="s">
        <v>12340</v>
      </c>
      <c r="F5505" s="31" t="s">
        <v>12341</v>
      </c>
      <c r="G5505" s="27"/>
      <c r="H5505" s="27"/>
    </row>
    <row r="5506" spans="1:8" x14ac:dyDescent="0.35">
      <c r="A5506" s="27"/>
      <c r="B5506" s="28"/>
      <c r="C5506" s="27"/>
      <c r="D5506" s="28"/>
      <c r="E5506" s="27"/>
      <c r="F5506" s="27"/>
      <c r="G5506" s="33" t="s">
        <v>12342</v>
      </c>
      <c r="H5506" s="33" t="s">
        <v>12343</v>
      </c>
    </row>
    <row r="5507" spans="1:8" x14ac:dyDescent="0.35">
      <c r="A5507" s="27"/>
      <c r="B5507" s="28"/>
      <c r="C5507" s="27"/>
      <c r="D5507" s="28"/>
      <c r="E5507" s="27"/>
      <c r="F5507" s="27"/>
      <c r="G5507" s="33" t="s">
        <v>12344</v>
      </c>
      <c r="H5507" s="33" t="s">
        <v>12345</v>
      </c>
    </row>
    <row r="5508" spans="1:8" x14ac:dyDescent="0.35">
      <c r="A5508" s="27"/>
      <c r="B5508" s="28"/>
      <c r="C5508" s="27"/>
      <c r="D5508" s="28"/>
      <c r="E5508" s="27"/>
      <c r="F5508" s="27"/>
      <c r="G5508" s="33" t="s">
        <v>12346</v>
      </c>
      <c r="H5508" s="33" t="s">
        <v>12347</v>
      </c>
    </row>
    <row r="5509" spans="1:8" x14ac:dyDescent="0.35">
      <c r="A5509" s="27"/>
      <c r="B5509" s="28"/>
      <c r="C5509" s="27"/>
      <c r="D5509" s="28"/>
      <c r="E5509" s="27"/>
      <c r="F5509" s="27"/>
      <c r="G5509" s="33" t="s">
        <v>12348</v>
      </c>
      <c r="H5509" s="33" t="s">
        <v>12349</v>
      </c>
    </row>
    <row r="5510" spans="1:8" x14ac:dyDescent="0.35">
      <c r="A5510" s="27"/>
      <c r="B5510" s="28"/>
      <c r="C5510" s="27"/>
      <c r="D5510" s="28"/>
      <c r="E5510" s="27"/>
      <c r="F5510" s="27"/>
      <c r="G5510" s="33" t="s">
        <v>12350</v>
      </c>
      <c r="H5510" s="33" t="s">
        <v>12351</v>
      </c>
    </row>
    <row r="5511" spans="1:8" x14ac:dyDescent="0.35">
      <c r="A5511" s="27"/>
      <c r="B5511" s="28"/>
      <c r="C5511" s="27"/>
      <c r="D5511" s="28"/>
      <c r="E5511" s="27"/>
      <c r="F5511" s="27"/>
      <c r="G5511" s="33" t="s">
        <v>12352</v>
      </c>
      <c r="H5511" s="33" t="s">
        <v>12353</v>
      </c>
    </row>
    <row r="5512" spans="1:8" x14ac:dyDescent="0.35">
      <c r="A5512" s="27"/>
      <c r="B5512" s="28"/>
      <c r="C5512" s="27"/>
      <c r="D5512" s="28"/>
      <c r="E5512" s="27"/>
      <c r="F5512" s="27"/>
      <c r="G5512" s="27" t="s">
        <v>12354</v>
      </c>
      <c r="H5512" s="27" t="s">
        <v>12355</v>
      </c>
    </row>
    <row r="5513" spans="1:8" x14ac:dyDescent="0.35">
      <c r="A5513" s="27"/>
      <c r="B5513" s="28"/>
      <c r="C5513" s="27"/>
      <c r="D5513" s="28"/>
      <c r="E5513" s="27"/>
      <c r="F5513" s="27"/>
      <c r="G5513" s="27" t="s">
        <v>12356</v>
      </c>
      <c r="H5513" s="27" t="s">
        <v>12357</v>
      </c>
    </row>
    <row r="5514" spans="1:8" x14ac:dyDescent="0.35">
      <c r="A5514" s="27"/>
      <c r="B5514" s="28"/>
      <c r="C5514" s="27"/>
      <c r="D5514" s="28"/>
      <c r="E5514" s="27"/>
      <c r="F5514" s="27"/>
      <c r="G5514" s="27" t="s">
        <v>12358</v>
      </c>
      <c r="H5514" s="27" t="s">
        <v>12359</v>
      </c>
    </row>
    <row r="5515" spans="1:8" x14ac:dyDescent="0.35">
      <c r="A5515" s="27"/>
      <c r="B5515" s="28"/>
      <c r="C5515" s="27"/>
      <c r="D5515" s="28"/>
      <c r="E5515" s="27"/>
      <c r="F5515" s="27"/>
      <c r="G5515" s="27" t="s">
        <v>12360</v>
      </c>
      <c r="H5515" s="27" t="s">
        <v>12361</v>
      </c>
    </row>
    <row r="5516" spans="1:8" x14ac:dyDescent="0.35">
      <c r="A5516" s="27"/>
      <c r="B5516" s="28"/>
      <c r="C5516" s="27"/>
      <c r="D5516" s="28"/>
      <c r="E5516" s="27"/>
      <c r="F5516" s="27"/>
      <c r="G5516" s="27" t="s">
        <v>12362</v>
      </c>
      <c r="H5516" s="27" t="s">
        <v>12363</v>
      </c>
    </row>
    <row r="5517" spans="1:8" x14ac:dyDescent="0.35">
      <c r="A5517" s="27"/>
      <c r="B5517" s="28"/>
      <c r="C5517" s="27"/>
      <c r="D5517" s="28"/>
      <c r="E5517" s="27"/>
      <c r="F5517" s="27"/>
      <c r="G5517" s="33" t="s">
        <v>12364</v>
      </c>
      <c r="H5517" s="33" t="s">
        <v>12365</v>
      </c>
    </row>
    <row r="5518" spans="1:8" x14ac:dyDescent="0.35">
      <c r="A5518" s="27"/>
      <c r="B5518" s="28"/>
      <c r="C5518" s="27"/>
      <c r="D5518" s="28"/>
      <c r="E5518" s="27"/>
      <c r="F5518" s="27"/>
      <c r="G5518" s="27" t="s">
        <v>12366</v>
      </c>
      <c r="H5518" s="27" t="s">
        <v>12367</v>
      </c>
    </row>
    <row r="5519" spans="1:8" x14ac:dyDescent="0.35">
      <c r="A5519" s="27"/>
      <c r="B5519" s="28"/>
      <c r="C5519" s="27"/>
      <c r="D5519" s="28"/>
      <c r="E5519" s="27"/>
      <c r="F5519" s="27"/>
      <c r="G5519" s="33" t="s">
        <v>12368</v>
      </c>
      <c r="H5519" s="33" t="s">
        <v>12369</v>
      </c>
    </row>
    <row r="5520" spans="1:8" x14ac:dyDescent="0.35">
      <c r="A5520" s="27"/>
      <c r="B5520" s="28"/>
      <c r="C5520" s="27"/>
      <c r="D5520" s="28"/>
      <c r="E5520" s="27"/>
      <c r="F5520" s="27"/>
      <c r="G5520" s="27" t="s">
        <v>12370</v>
      </c>
      <c r="H5520" s="27" t="s">
        <v>12371</v>
      </c>
    </row>
    <row r="5521" spans="1:8" x14ac:dyDescent="0.35">
      <c r="A5521" s="27"/>
      <c r="B5521" s="28"/>
      <c r="C5521" s="27"/>
      <c r="D5521" s="28"/>
      <c r="E5521" s="27"/>
      <c r="F5521" s="27"/>
      <c r="G5521" s="27" t="s">
        <v>12372</v>
      </c>
      <c r="H5521" s="27" t="s">
        <v>12373</v>
      </c>
    </row>
    <row r="5522" spans="1:8" ht="38.5" x14ac:dyDescent="0.35">
      <c r="A5522" s="27"/>
      <c r="B5522" s="28"/>
      <c r="C5522" s="27"/>
      <c r="D5522" s="28"/>
      <c r="E5522" s="31" t="s">
        <v>12374</v>
      </c>
      <c r="F5522" s="32" t="s">
        <v>12375</v>
      </c>
      <c r="G5522" s="27"/>
      <c r="H5522" s="27"/>
    </row>
    <row r="5523" spans="1:8" ht="26" x14ac:dyDescent="0.35">
      <c r="A5523" s="27"/>
      <c r="B5523" s="28"/>
      <c r="C5523" s="29" t="s">
        <v>12376</v>
      </c>
      <c r="D5523" s="30" t="s">
        <v>12377</v>
      </c>
      <c r="E5523" s="27"/>
      <c r="F5523" s="27"/>
      <c r="G5523" s="27"/>
      <c r="H5523" s="27"/>
    </row>
    <row r="5524" spans="1:8" ht="26" x14ac:dyDescent="0.35">
      <c r="A5524" s="27"/>
      <c r="B5524" s="28"/>
      <c r="C5524" s="27"/>
      <c r="D5524" s="28"/>
      <c r="E5524" s="31" t="s">
        <v>12378</v>
      </c>
      <c r="F5524" s="32" t="s">
        <v>12379</v>
      </c>
      <c r="G5524" s="27"/>
      <c r="H5524" s="27"/>
    </row>
    <row r="5525" spans="1:8" ht="26" x14ac:dyDescent="0.35">
      <c r="A5525" s="27"/>
      <c r="B5525" s="28"/>
      <c r="C5525" s="29" t="s">
        <v>12380</v>
      </c>
      <c r="D5525" s="30" t="s">
        <v>12381</v>
      </c>
      <c r="E5525" s="27"/>
      <c r="F5525" s="27"/>
      <c r="G5525" s="27"/>
      <c r="H5525" s="27"/>
    </row>
    <row r="5526" spans="1:8" ht="26" x14ac:dyDescent="0.35">
      <c r="A5526" s="27"/>
      <c r="B5526" s="28"/>
      <c r="C5526" s="27"/>
      <c r="D5526" s="28"/>
      <c r="E5526" s="31" t="s">
        <v>12382</v>
      </c>
      <c r="F5526" s="32" t="s">
        <v>12383</v>
      </c>
      <c r="G5526" s="27"/>
      <c r="H5526" s="27"/>
    </row>
    <row r="5527" spans="1:8" x14ac:dyDescent="0.35">
      <c r="A5527" s="27"/>
      <c r="B5527" s="28"/>
      <c r="C5527" s="27"/>
      <c r="D5527" s="28"/>
      <c r="E5527" s="27"/>
      <c r="F5527" s="27"/>
      <c r="G5527" s="33" t="s">
        <v>12384</v>
      </c>
      <c r="H5527" s="33" t="s">
        <v>12385</v>
      </c>
    </row>
    <row r="5528" spans="1:8" x14ac:dyDescent="0.35">
      <c r="A5528" s="27"/>
      <c r="B5528" s="28"/>
      <c r="C5528" s="27"/>
      <c r="D5528" s="28"/>
      <c r="E5528" s="27"/>
      <c r="F5528" s="27"/>
      <c r="G5528" s="27" t="s">
        <v>12386</v>
      </c>
      <c r="H5528" s="27" t="s">
        <v>12387</v>
      </c>
    </row>
    <row r="5529" spans="1:8" x14ac:dyDescent="0.35">
      <c r="A5529" s="27"/>
      <c r="B5529" s="28"/>
      <c r="C5529" s="27"/>
      <c r="D5529" s="28"/>
      <c r="E5529" s="27"/>
      <c r="F5529" s="27"/>
      <c r="G5529" s="27" t="s">
        <v>12388</v>
      </c>
      <c r="H5529" s="27" t="s">
        <v>12389</v>
      </c>
    </row>
    <row r="5530" spans="1:8" x14ac:dyDescent="0.35">
      <c r="A5530" s="27"/>
      <c r="B5530" s="28"/>
      <c r="C5530" s="27"/>
      <c r="D5530" s="28"/>
      <c r="E5530" s="27"/>
      <c r="F5530" s="27"/>
      <c r="G5530" s="27" t="s">
        <v>12390</v>
      </c>
      <c r="H5530" s="27" t="s">
        <v>12391</v>
      </c>
    </row>
    <row r="5531" spans="1:8" x14ac:dyDescent="0.35">
      <c r="A5531" s="27"/>
      <c r="B5531" s="28"/>
      <c r="C5531" s="27"/>
      <c r="D5531" s="28"/>
      <c r="E5531" s="27"/>
      <c r="F5531" s="27"/>
      <c r="G5531" s="27" t="s">
        <v>12392</v>
      </c>
      <c r="H5531" s="27" t="s">
        <v>12393</v>
      </c>
    </row>
    <row r="5532" spans="1:8" x14ac:dyDescent="0.35">
      <c r="A5532" s="27"/>
      <c r="B5532" s="28"/>
      <c r="C5532" s="27"/>
      <c r="D5532" s="28"/>
      <c r="E5532" s="27"/>
      <c r="F5532" s="27"/>
      <c r="G5532" s="27" t="s">
        <v>12394</v>
      </c>
      <c r="H5532" s="27" t="s">
        <v>12395</v>
      </c>
    </row>
    <row r="5533" spans="1:8" x14ac:dyDescent="0.35">
      <c r="A5533" s="27"/>
      <c r="B5533" s="28"/>
      <c r="C5533" s="27"/>
      <c r="D5533" s="28"/>
      <c r="E5533" s="27"/>
      <c r="F5533" s="27"/>
      <c r="G5533" s="27" t="s">
        <v>12396</v>
      </c>
      <c r="H5533" s="27" t="s">
        <v>12397</v>
      </c>
    </row>
    <row r="5534" spans="1:8" x14ac:dyDescent="0.35">
      <c r="A5534" s="27"/>
      <c r="B5534" s="28"/>
      <c r="C5534" s="27"/>
      <c r="D5534" s="28"/>
      <c r="E5534" s="27"/>
      <c r="F5534" s="27"/>
      <c r="G5534" s="27" t="s">
        <v>12398</v>
      </c>
      <c r="H5534" s="27" t="s">
        <v>12399</v>
      </c>
    </row>
    <row r="5535" spans="1:8" x14ac:dyDescent="0.35">
      <c r="A5535" s="27"/>
      <c r="B5535" s="28"/>
      <c r="C5535" s="27"/>
      <c r="D5535" s="28"/>
      <c r="E5535" s="27"/>
      <c r="F5535" s="27"/>
      <c r="G5535" s="27" t="s">
        <v>12400</v>
      </c>
      <c r="H5535" s="27" t="s">
        <v>12401</v>
      </c>
    </row>
    <row r="5536" spans="1:8" x14ac:dyDescent="0.35">
      <c r="A5536" s="27"/>
      <c r="B5536" s="28"/>
      <c r="C5536" s="27"/>
      <c r="D5536" s="28"/>
      <c r="E5536" s="27"/>
      <c r="F5536" s="27"/>
      <c r="G5536" s="27" t="s">
        <v>12402</v>
      </c>
      <c r="H5536" s="27" t="s">
        <v>12403</v>
      </c>
    </row>
    <row r="5537" spans="1:8" x14ac:dyDescent="0.35">
      <c r="A5537" s="27"/>
      <c r="B5537" s="28"/>
      <c r="C5537" s="27"/>
      <c r="D5537" s="28"/>
      <c r="E5537" s="27"/>
      <c r="F5537" s="27"/>
      <c r="G5537" s="27" t="s">
        <v>12404</v>
      </c>
      <c r="H5537" s="27" t="s">
        <v>12405</v>
      </c>
    </row>
    <row r="5538" spans="1:8" x14ac:dyDescent="0.35">
      <c r="A5538" s="27"/>
      <c r="B5538" s="28"/>
      <c r="C5538" s="27"/>
      <c r="D5538" s="28"/>
      <c r="E5538" s="27"/>
      <c r="F5538" s="27"/>
      <c r="G5538" s="33" t="s">
        <v>12406</v>
      </c>
      <c r="H5538" s="33" t="s">
        <v>12407</v>
      </c>
    </row>
    <row r="5539" spans="1:8" x14ac:dyDescent="0.35">
      <c r="A5539" s="27"/>
      <c r="B5539" s="28"/>
      <c r="C5539" s="27"/>
      <c r="D5539" s="28"/>
      <c r="E5539" s="27"/>
      <c r="F5539" s="27"/>
      <c r="G5539" s="27" t="s">
        <v>12408</v>
      </c>
      <c r="H5539" s="27" t="s">
        <v>12409</v>
      </c>
    </row>
    <row r="5540" spans="1:8" x14ac:dyDescent="0.35">
      <c r="A5540" s="27"/>
      <c r="B5540" s="28"/>
      <c r="C5540" s="27"/>
      <c r="D5540" s="28"/>
      <c r="E5540" s="27"/>
      <c r="F5540" s="27"/>
      <c r="G5540" s="27" t="s">
        <v>12410</v>
      </c>
      <c r="H5540" s="27" t="s">
        <v>12411</v>
      </c>
    </row>
    <row r="5541" spans="1:8" x14ac:dyDescent="0.35">
      <c r="A5541" s="27"/>
      <c r="B5541" s="28"/>
      <c r="C5541" s="27"/>
      <c r="D5541" s="28"/>
      <c r="E5541" s="27"/>
      <c r="F5541" s="27"/>
      <c r="G5541" s="27" t="s">
        <v>12412</v>
      </c>
      <c r="H5541" s="27" t="s">
        <v>12413</v>
      </c>
    </row>
    <row r="5542" spans="1:8" x14ac:dyDescent="0.35">
      <c r="A5542" s="27"/>
      <c r="B5542" s="28"/>
      <c r="C5542" s="27"/>
      <c r="D5542" s="28"/>
      <c r="E5542" s="27"/>
      <c r="F5542" s="27"/>
      <c r="G5542" s="33" t="s">
        <v>12414</v>
      </c>
      <c r="H5542" s="33" t="s">
        <v>12415</v>
      </c>
    </row>
    <row r="5543" spans="1:8" ht="51" x14ac:dyDescent="0.35">
      <c r="A5543" s="27"/>
      <c r="B5543" s="28"/>
      <c r="C5543" s="27"/>
      <c r="D5543" s="28"/>
      <c r="E5543" s="31" t="s">
        <v>12416</v>
      </c>
      <c r="F5543" s="32" t="s">
        <v>12417</v>
      </c>
      <c r="G5543" s="27"/>
      <c r="H5543" s="27"/>
    </row>
    <row r="5544" spans="1:8" x14ac:dyDescent="0.35">
      <c r="A5544" s="27"/>
      <c r="B5544" s="28"/>
      <c r="C5544" s="27"/>
      <c r="D5544" s="28"/>
      <c r="E5544" s="27"/>
      <c r="F5544" s="27"/>
      <c r="G5544" s="33" t="s">
        <v>12418</v>
      </c>
      <c r="H5544" s="33" t="s">
        <v>12419</v>
      </c>
    </row>
    <row r="5545" spans="1:8" x14ac:dyDescent="0.35">
      <c r="A5545" s="27"/>
      <c r="B5545" s="28"/>
      <c r="C5545" s="27"/>
      <c r="D5545" s="28"/>
      <c r="E5545" s="27"/>
      <c r="F5545" s="27"/>
      <c r="G5545" s="27" t="s">
        <v>12420</v>
      </c>
      <c r="H5545" s="27" t="s">
        <v>12421</v>
      </c>
    </row>
    <row r="5546" spans="1:8" x14ac:dyDescent="0.35">
      <c r="A5546" s="27"/>
      <c r="B5546" s="28"/>
      <c r="C5546" s="27"/>
      <c r="D5546" s="28"/>
      <c r="E5546" s="27"/>
      <c r="F5546" s="27"/>
      <c r="G5546" s="27" t="s">
        <v>12422</v>
      </c>
      <c r="H5546" s="27" t="s">
        <v>12423</v>
      </c>
    </row>
    <row r="5547" spans="1:8" x14ac:dyDescent="0.35">
      <c r="A5547" s="27"/>
      <c r="B5547" s="28"/>
      <c r="C5547" s="27"/>
      <c r="D5547" s="28"/>
      <c r="E5547" s="27"/>
      <c r="F5547" s="27"/>
      <c r="G5547" s="27" t="s">
        <v>12424</v>
      </c>
      <c r="H5547" s="27" t="s">
        <v>12425</v>
      </c>
    </row>
    <row r="5548" spans="1:8" x14ac:dyDescent="0.35">
      <c r="A5548" s="27"/>
      <c r="B5548" s="28"/>
      <c r="C5548" s="27"/>
      <c r="D5548" s="28"/>
      <c r="E5548" s="27"/>
      <c r="F5548" s="27"/>
      <c r="G5548" s="27" t="s">
        <v>12426</v>
      </c>
      <c r="H5548" s="27" t="s">
        <v>12427</v>
      </c>
    </row>
    <row r="5549" spans="1:8" x14ac:dyDescent="0.35">
      <c r="A5549" s="27"/>
      <c r="B5549" s="28"/>
      <c r="C5549" s="27"/>
      <c r="D5549" s="28"/>
      <c r="E5549" s="27"/>
      <c r="F5549" s="27"/>
      <c r="G5549" s="27" t="s">
        <v>12428</v>
      </c>
      <c r="H5549" s="27" t="s">
        <v>12429</v>
      </c>
    </row>
    <row r="5550" spans="1:8" x14ac:dyDescent="0.35">
      <c r="A5550" s="27"/>
      <c r="B5550" s="28"/>
      <c r="C5550" s="27"/>
      <c r="D5550" s="28"/>
      <c r="E5550" s="27"/>
      <c r="F5550" s="27"/>
      <c r="G5550" s="27" t="s">
        <v>12430</v>
      </c>
      <c r="H5550" s="27" t="s">
        <v>12431</v>
      </c>
    </row>
    <row r="5551" spans="1:8" x14ac:dyDescent="0.35">
      <c r="A5551" s="27"/>
      <c r="B5551" s="28"/>
      <c r="C5551" s="27"/>
      <c r="D5551" s="28"/>
      <c r="E5551" s="27"/>
      <c r="F5551" s="27"/>
      <c r="G5551" s="33" t="s">
        <v>12432</v>
      </c>
      <c r="H5551" s="33" t="s">
        <v>12433</v>
      </c>
    </row>
    <row r="5552" spans="1:8" x14ac:dyDescent="0.35">
      <c r="A5552" s="27"/>
      <c r="B5552" s="28"/>
      <c r="C5552" s="27"/>
      <c r="D5552" s="28"/>
      <c r="E5552" s="27"/>
      <c r="F5552" s="27"/>
      <c r="G5552" s="27" t="s">
        <v>12434</v>
      </c>
      <c r="H5552" s="27" t="s">
        <v>12435</v>
      </c>
    </row>
    <row r="5553" spans="1:8" x14ac:dyDescent="0.35">
      <c r="A5553" s="27"/>
      <c r="B5553" s="28"/>
      <c r="C5553" s="27"/>
      <c r="D5553" s="28"/>
      <c r="E5553" s="27"/>
      <c r="F5553" s="27"/>
      <c r="G5553" s="27" t="s">
        <v>12436</v>
      </c>
      <c r="H5553" s="27" t="s">
        <v>12437</v>
      </c>
    </row>
    <row r="5554" spans="1:8" x14ac:dyDescent="0.35">
      <c r="A5554" s="27"/>
      <c r="B5554" s="28"/>
      <c r="C5554" s="27"/>
      <c r="D5554" s="28"/>
      <c r="E5554" s="27"/>
      <c r="F5554" s="27"/>
      <c r="G5554" s="27" t="s">
        <v>12438</v>
      </c>
      <c r="H5554" s="27" t="s">
        <v>12439</v>
      </c>
    </row>
    <row r="5555" spans="1:8" x14ac:dyDescent="0.35">
      <c r="A5555" s="27"/>
      <c r="B5555" s="28"/>
      <c r="C5555" s="27"/>
      <c r="D5555" s="28"/>
      <c r="E5555" s="27"/>
      <c r="F5555" s="27"/>
      <c r="G5555" s="27" t="s">
        <v>12440</v>
      </c>
      <c r="H5555" s="27" t="s">
        <v>12441</v>
      </c>
    </row>
    <row r="5556" spans="1:8" x14ac:dyDescent="0.35">
      <c r="A5556" s="27"/>
      <c r="B5556" s="28"/>
      <c r="C5556" s="27"/>
      <c r="D5556" s="28"/>
      <c r="E5556" s="27"/>
      <c r="F5556" s="27"/>
      <c r="G5556" s="27" t="s">
        <v>12442</v>
      </c>
      <c r="H5556" s="27" t="s">
        <v>12443</v>
      </c>
    </row>
    <row r="5557" spans="1:8" x14ac:dyDescent="0.35">
      <c r="A5557" s="27"/>
      <c r="B5557" s="28"/>
      <c r="C5557" s="27"/>
      <c r="D5557" s="28"/>
      <c r="E5557" s="27"/>
      <c r="F5557" s="27"/>
      <c r="G5557" s="27" t="s">
        <v>12444</v>
      </c>
      <c r="H5557" s="27" t="s">
        <v>12445</v>
      </c>
    </row>
    <row r="5558" spans="1:8" x14ac:dyDescent="0.35">
      <c r="A5558" s="27"/>
      <c r="B5558" s="28"/>
      <c r="C5558" s="27"/>
      <c r="D5558" s="28"/>
      <c r="E5558" s="27"/>
      <c r="F5558" s="27"/>
      <c r="G5558" s="27" t="s">
        <v>12446</v>
      </c>
      <c r="H5558" s="27" t="s">
        <v>12447</v>
      </c>
    </row>
    <row r="5559" spans="1:8" x14ac:dyDescent="0.35">
      <c r="A5559" s="27"/>
      <c r="B5559" s="28"/>
      <c r="C5559" s="27"/>
      <c r="D5559" s="28"/>
      <c r="E5559" s="27"/>
      <c r="F5559" s="27"/>
      <c r="G5559" s="27" t="s">
        <v>12448</v>
      </c>
      <c r="H5559" s="27" t="s">
        <v>12449</v>
      </c>
    </row>
    <row r="5560" spans="1:8" x14ac:dyDescent="0.35">
      <c r="A5560" s="27"/>
      <c r="B5560" s="28"/>
      <c r="C5560" s="27"/>
      <c r="D5560" s="28"/>
      <c r="E5560" s="27"/>
      <c r="F5560" s="27"/>
      <c r="G5560" s="27" t="s">
        <v>12450</v>
      </c>
      <c r="H5560" s="27" t="s">
        <v>12451</v>
      </c>
    </row>
    <row r="5561" spans="1:8" x14ac:dyDescent="0.35">
      <c r="A5561" s="27"/>
      <c r="B5561" s="28"/>
      <c r="C5561" s="27"/>
      <c r="D5561" s="28"/>
      <c r="E5561" s="27"/>
      <c r="F5561" s="27"/>
      <c r="G5561" s="27" t="s">
        <v>12452</v>
      </c>
      <c r="H5561" s="27" t="s">
        <v>12453</v>
      </c>
    </row>
    <row r="5562" spans="1:8" x14ac:dyDescent="0.35">
      <c r="A5562" s="27"/>
      <c r="B5562" s="28"/>
      <c r="C5562" s="27"/>
      <c r="D5562" s="28"/>
      <c r="E5562" s="27"/>
      <c r="F5562" s="27"/>
      <c r="G5562" s="27" t="s">
        <v>12454</v>
      </c>
      <c r="H5562" s="27" t="s">
        <v>12455</v>
      </c>
    </row>
    <row r="5563" spans="1:8" x14ac:dyDescent="0.35">
      <c r="A5563" s="27"/>
      <c r="B5563" s="28"/>
      <c r="C5563" s="27"/>
      <c r="D5563" s="28"/>
      <c r="E5563" s="27"/>
      <c r="F5563" s="27"/>
      <c r="G5563" s="27" t="s">
        <v>12456</v>
      </c>
      <c r="H5563" s="27" t="s">
        <v>12457</v>
      </c>
    </row>
    <row r="5564" spans="1:8" x14ac:dyDescent="0.35">
      <c r="A5564" s="27"/>
      <c r="B5564" s="28"/>
      <c r="C5564" s="27"/>
      <c r="D5564" s="28"/>
      <c r="E5564" s="27"/>
      <c r="F5564" s="27"/>
      <c r="G5564" s="27" t="s">
        <v>12458</v>
      </c>
      <c r="H5564" s="27" t="s">
        <v>12459</v>
      </c>
    </row>
    <row r="5565" spans="1:8" x14ac:dyDescent="0.35">
      <c r="A5565" s="27"/>
      <c r="B5565" s="28"/>
      <c r="C5565" s="27"/>
      <c r="D5565" s="28"/>
      <c r="E5565" s="27"/>
      <c r="F5565" s="27"/>
      <c r="G5565" s="27" t="s">
        <v>12460</v>
      </c>
      <c r="H5565" s="27" t="s">
        <v>12461</v>
      </c>
    </row>
    <row r="5566" spans="1:8" x14ac:dyDescent="0.35">
      <c r="A5566" s="27"/>
      <c r="B5566" s="28"/>
      <c r="C5566" s="27"/>
      <c r="D5566" s="28"/>
      <c r="E5566" s="27"/>
      <c r="F5566" s="27"/>
      <c r="G5566" s="27" t="s">
        <v>12462</v>
      </c>
      <c r="H5566" s="27" t="s">
        <v>12463</v>
      </c>
    </row>
    <row r="5567" spans="1:8" ht="38.5" x14ac:dyDescent="0.35">
      <c r="A5567" s="27"/>
      <c r="B5567" s="28"/>
      <c r="C5567" s="27"/>
      <c r="D5567" s="28"/>
      <c r="E5567" s="31" t="s">
        <v>12464</v>
      </c>
      <c r="F5567" s="32" t="s">
        <v>12465</v>
      </c>
      <c r="G5567" s="27"/>
      <c r="H5567" s="27"/>
    </row>
    <row r="5568" spans="1:8" x14ac:dyDescent="0.35">
      <c r="A5568" s="27"/>
      <c r="B5568" s="28"/>
      <c r="C5568" s="27"/>
      <c r="D5568" s="28"/>
      <c r="E5568" s="27"/>
      <c r="F5568" s="27"/>
      <c r="G5568" s="33" t="s">
        <v>12466</v>
      </c>
      <c r="H5568" s="33" t="s">
        <v>12467</v>
      </c>
    </row>
    <row r="5569" spans="1:8" x14ac:dyDescent="0.35">
      <c r="A5569" s="27"/>
      <c r="B5569" s="28"/>
      <c r="C5569" s="27"/>
      <c r="D5569" s="28"/>
      <c r="E5569" s="27"/>
      <c r="F5569" s="27"/>
      <c r="G5569" s="27" t="s">
        <v>12468</v>
      </c>
      <c r="H5569" s="27" t="s">
        <v>12469</v>
      </c>
    </row>
    <row r="5570" spans="1:8" x14ac:dyDescent="0.35">
      <c r="A5570" s="27"/>
      <c r="B5570" s="28"/>
      <c r="C5570" s="27"/>
      <c r="D5570" s="28"/>
      <c r="E5570" s="27"/>
      <c r="F5570" s="27"/>
      <c r="G5570" s="27" t="s">
        <v>12470</v>
      </c>
      <c r="H5570" s="27" t="s">
        <v>12471</v>
      </c>
    </row>
    <row r="5571" spans="1:8" x14ac:dyDescent="0.35">
      <c r="A5571" s="27"/>
      <c r="B5571" s="28"/>
      <c r="C5571" s="27"/>
      <c r="D5571" s="28"/>
      <c r="E5571" s="27"/>
      <c r="F5571" s="27"/>
      <c r="G5571" s="27" t="s">
        <v>12472</v>
      </c>
      <c r="H5571" s="27" t="s">
        <v>12473</v>
      </c>
    </row>
    <row r="5572" spans="1:8" x14ac:dyDescent="0.35">
      <c r="A5572" s="27"/>
      <c r="B5572" s="28"/>
      <c r="C5572" s="27"/>
      <c r="D5572" s="28"/>
      <c r="E5572" s="27"/>
      <c r="F5572" s="27"/>
      <c r="G5572" s="27" t="s">
        <v>12474</v>
      </c>
      <c r="H5572" s="27" t="s">
        <v>12475</v>
      </c>
    </row>
    <row r="5573" spans="1:8" x14ac:dyDescent="0.35">
      <c r="A5573" s="27"/>
      <c r="B5573" s="28"/>
      <c r="C5573" s="27"/>
      <c r="D5573" s="28"/>
      <c r="E5573" s="27"/>
      <c r="F5573" s="27"/>
      <c r="G5573" s="27" t="s">
        <v>12476</v>
      </c>
      <c r="H5573" s="27" t="s">
        <v>12477</v>
      </c>
    </row>
    <row r="5574" spans="1:8" x14ac:dyDescent="0.35">
      <c r="A5574" s="27"/>
      <c r="B5574" s="28"/>
      <c r="C5574" s="27"/>
      <c r="D5574" s="28"/>
      <c r="E5574" s="27"/>
      <c r="F5574" s="27"/>
      <c r="G5574" s="33" t="s">
        <v>12478</v>
      </c>
      <c r="H5574" s="33" t="s">
        <v>12479</v>
      </c>
    </row>
    <row r="5575" spans="1:8" x14ac:dyDescent="0.35">
      <c r="A5575" s="27"/>
      <c r="B5575" s="28"/>
      <c r="C5575" s="27"/>
      <c r="D5575" s="28"/>
      <c r="E5575" s="27"/>
      <c r="F5575" s="27"/>
      <c r="G5575" s="27" t="s">
        <v>12480</v>
      </c>
      <c r="H5575" s="27" t="s">
        <v>12481</v>
      </c>
    </row>
    <row r="5576" spans="1:8" x14ac:dyDescent="0.35">
      <c r="A5576" s="27"/>
      <c r="B5576" s="28"/>
      <c r="C5576" s="27"/>
      <c r="D5576" s="28"/>
      <c r="E5576" s="27"/>
      <c r="F5576" s="27"/>
      <c r="G5576" s="33" t="s">
        <v>12482</v>
      </c>
      <c r="H5576" s="33" t="s">
        <v>12483</v>
      </c>
    </row>
    <row r="5577" spans="1:8" x14ac:dyDescent="0.35">
      <c r="A5577" s="27"/>
      <c r="B5577" s="28"/>
      <c r="C5577" s="27"/>
      <c r="D5577" s="28"/>
      <c r="E5577" s="27"/>
      <c r="F5577" s="27"/>
      <c r="G5577" s="27" t="s">
        <v>12484</v>
      </c>
      <c r="H5577" s="27" t="s">
        <v>12485</v>
      </c>
    </row>
    <row r="5578" spans="1:8" x14ac:dyDescent="0.35">
      <c r="A5578" s="27"/>
      <c r="B5578" s="28"/>
      <c r="C5578" s="27"/>
      <c r="D5578" s="28"/>
      <c r="E5578" s="27"/>
      <c r="F5578" s="27"/>
      <c r="G5578" s="27" t="s">
        <v>12486</v>
      </c>
      <c r="H5578" s="27" t="s">
        <v>12487</v>
      </c>
    </row>
    <row r="5579" spans="1:8" x14ac:dyDescent="0.35">
      <c r="A5579" s="27"/>
      <c r="B5579" s="28"/>
      <c r="C5579" s="27"/>
      <c r="D5579" s="28"/>
      <c r="E5579" s="27"/>
      <c r="F5579" s="27"/>
      <c r="G5579" s="27" t="s">
        <v>12488</v>
      </c>
      <c r="H5579" s="27" t="s">
        <v>12489</v>
      </c>
    </row>
    <row r="5580" spans="1:8" ht="26" x14ac:dyDescent="0.35">
      <c r="A5580" s="27"/>
      <c r="B5580" s="28"/>
      <c r="C5580" s="27"/>
      <c r="D5580" s="28"/>
      <c r="E5580" s="31" t="s">
        <v>12490</v>
      </c>
      <c r="F5580" s="32" t="s">
        <v>12491</v>
      </c>
      <c r="G5580" s="27"/>
      <c r="H5580" s="27"/>
    </row>
    <row r="5581" spans="1:8" x14ac:dyDescent="0.35">
      <c r="A5581" s="27"/>
      <c r="B5581" s="28"/>
      <c r="C5581" s="27"/>
      <c r="D5581" s="28"/>
      <c r="E5581" s="27"/>
      <c r="F5581" s="27"/>
      <c r="G5581" s="33" t="s">
        <v>12492</v>
      </c>
      <c r="H5581" s="33" t="s">
        <v>12493</v>
      </c>
    </row>
    <row r="5582" spans="1:8" x14ac:dyDescent="0.35">
      <c r="A5582" s="27"/>
      <c r="B5582" s="28"/>
      <c r="C5582" s="27"/>
      <c r="D5582" s="28"/>
      <c r="E5582" s="27"/>
      <c r="F5582" s="27"/>
      <c r="G5582" s="33" t="s">
        <v>12494</v>
      </c>
      <c r="H5582" s="33" t="s">
        <v>12495</v>
      </c>
    </row>
    <row r="5583" spans="1:8" x14ac:dyDescent="0.35">
      <c r="A5583" s="27"/>
      <c r="B5583" s="28"/>
      <c r="C5583" s="27"/>
      <c r="D5583" s="28"/>
      <c r="E5583" s="27"/>
      <c r="F5583" s="27"/>
      <c r="G5583" s="27" t="s">
        <v>12496</v>
      </c>
      <c r="H5583" s="27" t="s">
        <v>12497</v>
      </c>
    </row>
    <row r="5584" spans="1:8" x14ac:dyDescent="0.35">
      <c r="A5584" s="27"/>
      <c r="B5584" s="28"/>
      <c r="C5584" s="27"/>
      <c r="D5584" s="28"/>
      <c r="E5584" s="27"/>
      <c r="F5584" s="27"/>
      <c r="G5584" s="33" t="s">
        <v>12498</v>
      </c>
      <c r="H5584" s="33" t="s">
        <v>12499</v>
      </c>
    </row>
    <row r="5585" spans="1:8" x14ac:dyDescent="0.35">
      <c r="A5585" s="27"/>
      <c r="B5585" s="28"/>
      <c r="C5585" s="27"/>
      <c r="D5585" s="28"/>
      <c r="E5585" s="27"/>
      <c r="F5585" s="27"/>
      <c r="G5585" s="27" t="s">
        <v>12500</v>
      </c>
      <c r="H5585" s="27" t="s">
        <v>12501</v>
      </c>
    </row>
    <row r="5586" spans="1:8" x14ac:dyDescent="0.35">
      <c r="A5586" s="27"/>
      <c r="B5586" s="28"/>
      <c r="C5586" s="27"/>
      <c r="D5586" s="28"/>
      <c r="E5586" s="27"/>
      <c r="F5586" s="27"/>
      <c r="G5586" s="27" t="s">
        <v>12502</v>
      </c>
      <c r="H5586" s="27" t="s">
        <v>12503</v>
      </c>
    </row>
    <row r="5587" spans="1:8" x14ac:dyDescent="0.35">
      <c r="A5587" s="27"/>
      <c r="B5587" s="28"/>
      <c r="C5587" s="27"/>
      <c r="D5587" s="28"/>
      <c r="E5587" s="27"/>
      <c r="F5587" s="27"/>
      <c r="G5587" s="27" t="s">
        <v>12504</v>
      </c>
      <c r="H5587" s="27" t="s">
        <v>12505</v>
      </c>
    </row>
    <row r="5588" spans="1:8" x14ac:dyDescent="0.35">
      <c r="A5588" s="27"/>
      <c r="B5588" s="28"/>
      <c r="C5588" s="27"/>
      <c r="D5588" s="28"/>
      <c r="E5588" s="27"/>
      <c r="F5588" s="27"/>
      <c r="G5588" s="27" t="s">
        <v>12506</v>
      </c>
      <c r="H5588" s="27" t="s">
        <v>12507</v>
      </c>
    </row>
    <row r="5589" spans="1:8" x14ac:dyDescent="0.35">
      <c r="A5589" s="27"/>
      <c r="B5589" s="28"/>
      <c r="C5589" s="27"/>
      <c r="D5589" s="28"/>
      <c r="E5589" s="27"/>
      <c r="F5589" s="27"/>
      <c r="G5589" s="27" t="s">
        <v>12508</v>
      </c>
      <c r="H5589" s="27" t="s">
        <v>12509</v>
      </c>
    </row>
    <row r="5590" spans="1:8" x14ac:dyDescent="0.35">
      <c r="A5590" s="27"/>
      <c r="B5590" s="28"/>
      <c r="C5590" s="27"/>
      <c r="D5590" s="28"/>
      <c r="E5590" s="27"/>
      <c r="F5590" s="27"/>
      <c r="G5590" s="27" t="s">
        <v>12510</v>
      </c>
      <c r="H5590" s="27" t="s">
        <v>12511</v>
      </c>
    </row>
    <row r="5591" spans="1:8" x14ac:dyDescent="0.35">
      <c r="A5591" s="27"/>
      <c r="B5591" s="28"/>
      <c r="C5591" s="27"/>
      <c r="D5591" s="28"/>
      <c r="E5591" s="27"/>
      <c r="F5591" s="27"/>
      <c r="G5591" s="27" t="s">
        <v>12512</v>
      </c>
      <c r="H5591" s="27" t="s">
        <v>12513</v>
      </c>
    </row>
    <row r="5592" spans="1:8" x14ac:dyDescent="0.35">
      <c r="A5592" s="27"/>
      <c r="B5592" s="28"/>
      <c r="C5592" s="27"/>
      <c r="D5592" s="28"/>
      <c r="E5592" s="27"/>
      <c r="F5592" s="27"/>
      <c r="G5592" s="27" t="s">
        <v>12514</v>
      </c>
      <c r="H5592" s="27" t="s">
        <v>12515</v>
      </c>
    </row>
    <row r="5593" spans="1:8" x14ac:dyDescent="0.35">
      <c r="A5593" s="27"/>
      <c r="B5593" s="28"/>
      <c r="C5593" s="27"/>
      <c r="D5593" s="28"/>
      <c r="E5593" s="27"/>
      <c r="F5593" s="27"/>
      <c r="G5593" s="27" t="s">
        <v>12516</v>
      </c>
      <c r="H5593" s="27" t="s">
        <v>12517</v>
      </c>
    </row>
    <row r="5594" spans="1:8" ht="26" x14ac:dyDescent="0.35">
      <c r="A5594" s="27"/>
      <c r="B5594" s="28"/>
      <c r="C5594" s="27"/>
      <c r="D5594" s="28"/>
      <c r="E5594" s="31" t="s">
        <v>12518</v>
      </c>
      <c r="F5594" s="32" t="s">
        <v>12519</v>
      </c>
      <c r="G5594" s="27"/>
      <c r="H5594" s="27"/>
    </row>
    <row r="5595" spans="1:8" x14ac:dyDescent="0.35">
      <c r="A5595" s="27"/>
      <c r="B5595" s="28"/>
      <c r="C5595" s="27"/>
      <c r="D5595" s="28"/>
      <c r="E5595" s="27"/>
      <c r="F5595" s="27"/>
      <c r="G5595" s="33" t="s">
        <v>12520</v>
      </c>
      <c r="H5595" s="33" t="s">
        <v>12521</v>
      </c>
    </row>
    <row r="5596" spans="1:8" x14ac:dyDescent="0.35">
      <c r="A5596" s="27"/>
      <c r="B5596" s="28"/>
      <c r="C5596" s="27"/>
      <c r="D5596" s="28"/>
      <c r="E5596" s="27"/>
      <c r="F5596" s="27"/>
      <c r="G5596" s="33" t="s">
        <v>12522</v>
      </c>
      <c r="H5596" s="33" t="s">
        <v>12523</v>
      </c>
    </row>
    <row r="5597" spans="1:8" x14ac:dyDescent="0.35">
      <c r="A5597" s="27"/>
      <c r="B5597" s="28"/>
      <c r="C5597" s="27"/>
      <c r="D5597" s="28"/>
      <c r="E5597" s="27"/>
      <c r="F5597" s="27"/>
      <c r="G5597" s="33" t="s">
        <v>12524</v>
      </c>
      <c r="H5597" s="33" t="s">
        <v>12525</v>
      </c>
    </row>
    <row r="5598" spans="1:8" x14ac:dyDescent="0.35">
      <c r="A5598" s="27"/>
      <c r="B5598" s="28"/>
      <c r="C5598" s="27"/>
      <c r="D5598" s="28"/>
      <c r="E5598" s="27"/>
      <c r="F5598" s="27"/>
      <c r="G5598" s="33" t="s">
        <v>12526</v>
      </c>
      <c r="H5598" s="33" t="s">
        <v>12527</v>
      </c>
    </row>
    <row r="5599" spans="1:8" x14ac:dyDescent="0.35">
      <c r="A5599" s="27"/>
      <c r="B5599" s="28"/>
      <c r="C5599" s="27"/>
      <c r="D5599" s="28"/>
      <c r="E5599" s="27"/>
      <c r="F5599" s="27"/>
      <c r="G5599" s="33" t="s">
        <v>12528</v>
      </c>
      <c r="H5599" s="33" t="s">
        <v>12529</v>
      </c>
    </row>
    <row r="5600" spans="1:8" x14ac:dyDescent="0.35">
      <c r="A5600" s="27"/>
      <c r="B5600" s="28"/>
      <c r="C5600" s="27"/>
      <c r="D5600" s="28"/>
      <c r="E5600" s="27"/>
      <c r="F5600" s="27"/>
      <c r="G5600" s="33" t="s">
        <v>12530</v>
      </c>
      <c r="H5600" s="33" t="s">
        <v>12531</v>
      </c>
    </row>
    <row r="5601" spans="1:8" x14ac:dyDescent="0.35">
      <c r="A5601" s="27"/>
      <c r="B5601" s="28"/>
      <c r="C5601" s="27"/>
      <c r="D5601" s="28"/>
      <c r="E5601" s="27"/>
      <c r="F5601" s="27"/>
      <c r="G5601" s="33" t="s">
        <v>12532</v>
      </c>
      <c r="H5601" s="33" t="s">
        <v>12533</v>
      </c>
    </row>
    <row r="5602" spans="1:8" x14ac:dyDescent="0.35">
      <c r="A5602" s="27"/>
      <c r="B5602" s="28"/>
      <c r="C5602" s="27"/>
      <c r="D5602" s="28"/>
      <c r="E5602" s="27"/>
      <c r="F5602" s="27"/>
      <c r="G5602" s="33" t="s">
        <v>12534</v>
      </c>
      <c r="H5602" s="33" t="s">
        <v>12535</v>
      </c>
    </row>
    <row r="5603" spans="1:8" ht="51" x14ac:dyDescent="0.35">
      <c r="A5603" s="27"/>
      <c r="B5603" s="28"/>
      <c r="C5603" s="27"/>
      <c r="D5603" s="28"/>
      <c r="E5603" s="31" t="s">
        <v>12536</v>
      </c>
      <c r="F5603" s="32" t="s">
        <v>12537</v>
      </c>
      <c r="G5603" s="27"/>
      <c r="H5603" s="27"/>
    </row>
    <row r="5604" spans="1:8" x14ac:dyDescent="0.35">
      <c r="A5604" s="27"/>
      <c r="B5604" s="28"/>
      <c r="C5604" s="27"/>
      <c r="D5604" s="28"/>
      <c r="E5604" s="27"/>
      <c r="F5604" s="27"/>
      <c r="G5604" s="33" t="s">
        <v>12538</v>
      </c>
      <c r="H5604" s="33" t="s">
        <v>12539</v>
      </c>
    </row>
    <row r="5605" spans="1:8" x14ac:dyDescent="0.35">
      <c r="A5605" s="27"/>
      <c r="B5605" s="28"/>
      <c r="C5605" s="27"/>
      <c r="D5605" s="28"/>
      <c r="E5605" s="27"/>
      <c r="F5605" s="27"/>
      <c r="G5605" s="27" t="s">
        <v>12540</v>
      </c>
      <c r="H5605" s="27" t="s">
        <v>12541</v>
      </c>
    </row>
    <row r="5606" spans="1:8" x14ac:dyDescent="0.35">
      <c r="A5606" s="27"/>
      <c r="B5606" s="28"/>
      <c r="C5606" s="27"/>
      <c r="D5606" s="28"/>
      <c r="E5606" s="27"/>
      <c r="F5606" s="27"/>
      <c r="G5606" s="27" t="s">
        <v>12542</v>
      </c>
      <c r="H5606" s="27" t="s">
        <v>12543</v>
      </c>
    </row>
    <row r="5607" spans="1:8" x14ac:dyDescent="0.35">
      <c r="A5607" s="27"/>
      <c r="B5607" s="28"/>
      <c r="C5607" s="27"/>
      <c r="D5607" s="28"/>
      <c r="E5607" s="27"/>
      <c r="F5607" s="27"/>
      <c r="G5607" s="27" t="s">
        <v>12544</v>
      </c>
      <c r="H5607" s="27" t="s">
        <v>12545</v>
      </c>
    </row>
    <row r="5608" spans="1:8" x14ac:dyDescent="0.35">
      <c r="A5608" s="27"/>
      <c r="B5608" s="28"/>
      <c r="C5608" s="27"/>
      <c r="D5608" s="28"/>
      <c r="E5608" s="27"/>
      <c r="F5608" s="27"/>
      <c r="G5608" s="27" t="s">
        <v>12546</v>
      </c>
      <c r="H5608" s="27" t="s">
        <v>12547</v>
      </c>
    </row>
    <row r="5609" spans="1:8" x14ac:dyDescent="0.35">
      <c r="A5609" s="27"/>
      <c r="B5609" s="28"/>
      <c r="C5609" s="27"/>
      <c r="D5609" s="28"/>
      <c r="E5609" s="27"/>
      <c r="F5609" s="27"/>
      <c r="G5609" s="33" t="s">
        <v>12548</v>
      </c>
      <c r="H5609" s="33" t="s">
        <v>12549</v>
      </c>
    </row>
    <row r="5610" spans="1:8" x14ac:dyDescent="0.35">
      <c r="A5610" s="27"/>
      <c r="B5610" s="28"/>
      <c r="C5610" s="27"/>
      <c r="D5610" s="28"/>
      <c r="E5610" s="27"/>
      <c r="F5610" s="27"/>
      <c r="G5610" s="27" t="s">
        <v>12550</v>
      </c>
      <c r="H5610" s="27" t="s">
        <v>12551</v>
      </c>
    </row>
    <row r="5611" spans="1:8" x14ac:dyDescent="0.35">
      <c r="A5611" s="27"/>
      <c r="B5611" s="28"/>
      <c r="C5611" s="27"/>
      <c r="D5611" s="28"/>
      <c r="E5611" s="27"/>
      <c r="F5611" s="27"/>
      <c r="G5611" s="27" t="s">
        <v>12552</v>
      </c>
      <c r="H5611" s="27" t="s">
        <v>12553</v>
      </c>
    </row>
    <row r="5612" spans="1:8" x14ac:dyDescent="0.35">
      <c r="A5612" s="27"/>
      <c r="B5612" s="28"/>
      <c r="C5612" s="27"/>
      <c r="D5612" s="28"/>
      <c r="E5612" s="27"/>
      <c r="F5612" s="27"/>
      <c r="G5612" s="27" t="s">
        <v>12554</v>
      </c>
      <c r="H5612" s="27" t="s">
        <v>12555</v>
      </c>
    </row>
    <row r="5613" spans="1:8" x14ac:dyDescent="0.35">
      <c r="A5613" s="27"/>
      <c r="B5613" s="28"/>
      <c r="C5613" s="27"/>
      <c r="D5613" s="28"/>
      <c r="E5613" s="27"/>
      <c r="F5613" s="27"/>
      <c r="G5613" s="27" t="s">
        <v>12556</v>
      </c>
      <c r="H5613" s="27" t="s">
        <v>12557</v>
      </c>
    </row>
    <row r="5614" spans="1:8" x14ac:dyDescent="0.35">
      <c r="A5614" s="27"/>
      <c r="B5614" s="28"/>
      <c r="C5614" s="27"/>
      <c r="D5614" s="28"/>
      <c r="E5614" s="27"/>
      <c r="F5614" s="27"/>
      <c r="G5614" s="27" t="s">
        <v>12558</v>
      </c>
      <c r="H5614" s="27" t="s">
        <v>12559</v>
      </c>
    </row>
    <row r="5615" spans="1:8" x14ac:dyDescent="0.35">
      <c r="A5615" s="27"/>
      <c r="B5615" s="28"/>
      <c r="C5615" s="27"/>
      <c r="D5615" s="28"/>
      <c r="E5615" s="27"/>
      <c r="F5615" s="27"/>
      <c r="G5615" s="33" t="s">
        <v>12560</v>
      </c>
      <c r="H5615" s="33" t="s">
        <v>12561</v>
      </c>
    </row>
    <row r="5616" spans="1:8" x14ac:dyDescent="0.35">
      <c r="A5616" s="27"/>
      <c r="B5616" s="28"/>
      <c r="C5616" s="27"/>
      <c r="D5616" s="28"/>
      <c r="E5616" s="27"/>
      <c r="F5616" s="27"/>
      <c r="G5616" s="33" t="s">
        <v>12562</v>
      </c>
      <c r="H5616" s="33" t="s">
        <v>12563</v>
      </c>
    </row>
    <row r="5617" spans="1:8" x14ac:dyDescent="0.35">
      <c r="A5617" s="27"/>
      <c r="B5617" s="28"/>
      <c r="C5617" s="27"/>
      <c r="D5617" s="28"/>
      <c r="E5617" s="27"/>
      <c r="F5617" s="27"/>
      <c r="G5617" s="33" t="s">
        <v>12564</v>
      </c>
      <c r="H5617" s="33" t="s">
        <v>12565</v>
      </c>
    </row>
    <row r="5618" spans="1:8" x14ac:dyDescent="0.35">
      <c r="A5618" s="27"/>
      <c r="B5618" s="28"/>
      <c r="C5618" s="27"/>
      <c r="D5618" s="28"/>
      <c r="E5618" s="27"/>
      <c r="F5618" s="27"/>
      <c r="G5618" s="27" t="s">
        <v>12566</v>
      </c>
      <c r="H5618" s="27" t="s">
        <v>12567</v>
      </c>
    </row>
    <row r="5619" spans="1:8" x14ac:dyDescent="0.35">
      <c r="A5619" s="27"/>
      <c r="B5619" s="28"/>
      <c r="C5619" s="27"/>
      <c r="D5619" s="28"/>
      <c r="E5619" s="27"/>
      <c r="F5619" s="27"/>
      <c r="G5619" s="27" t="s">
        <v>12568</v>
      </c>
      <c r="H5619" s="27" t="s">
        <v>12569</v>
      </c>
    </row>
    <row r="5620" spans="1:8" x14ac:dyDescent="0.35">
      <c r="A5620" s="27"/>
      <c r="B5620" s="28"/>
      <c r="C5620" s="27"/>
      <c r="D5620" s="28"/>
      <c r="E5620" s="27"/>
      <c r="F5620" s="27"/>
      <c r="G5620" s="33" t="s">
        <v>12570</v>
      </c>
      <c r="H5620" s="33" t="s">
        <v>12571</v>
      </c>
    </row>
    <row r="5621" spans="1:8" x14ac:dyDescent="0.35">
      <c r="A5621" s="27"/>
      <c r="B5621" s="28"/>
      <c r="C5621" s="27"/>
      <c r="D5621" s="28"/>
      <c r="E5621" s="27"/>
      <c r="F5621" s="27"/>
      <c r="G5621" s="27" t="s">
        <v>12572</v>
      </c>
      <c r="H5621" s="27" t="s">
        <v>12573</v>
      </c>
    </row>
    <row r="5622" spans="1:8" x14ac:dyDescent="0.35">
      <c r="A5622" s="27"/>
      <c r="B5622" s="28"/>
      <c r="C5622" s="27"/>
      <c r="D5622" s="28"/>
      <c r="E5622" s="27"/>
      <c r="F5622" s="27"/>
      <c r="G5622" s="33" t="s">
        <v>12574</v>
      </c>
      <c r="H5622" s="33" t="s">
        <v>12575</v>
      </c>
    </row>
    <row r="5623" spans="1:8" x14ac:dyDescent="0.35">
      <c r="A5623" s="27"/>
      <c r="B5623" s="28"/>
      <c r="C5623" s="27"/>
      <c r="D5623" s="28"/>
      <c r="E5623" s="27"/>
      <c r="F5623" s="27"/>
      <c r="G5623" s="27" t="s">
        <v>12576</v>
      </c>
      <c r="H5623" s="27" t="s">
        <v>12577</v>
      </c>
    </row>
    <row r="5624" spans="1:8" x14ac:dyDescent="0.35">
      <c r="A5624" s="27"/>
      <c r="B5624" s="28"/>
      <c r="C5624" s="27"/>
      <c r="D5624" s="28"/>
      <c r="E5624" s="27"/>
      <c r="F5624" s="27"/>
      <c r="G5624" s="27" t="s">
        <v>12578</v>
      </c>
      <c r="H5624" s="27" t="s">
        <v>12579</v>
      </c>
    </row>
    <row r="5625" spans="1:8" x14ac:dyDescent="0.35">
      <c r="A5625" s="27"/>
      <c r="B5625" s="28"/>
      <c r="C5625" s="27"/>
      <c r="D5625" s="28"/>
      <c r="E5625" s="27"/>
      <c r="F5625" s="27"/>
      <c r="G5625" s="27" t="s">
        <v>12580</v>
      </c>
      <c r="H5625" s="27" t="s">
        <v>12581</v>
      </c>
    </row>
    <row r="5626" spans="1:8" ht="38.5" x14ac:dyDescent="0.35">
      <c r="A5626" s="27"/>
      <c r="B5626" s="28"/>
      <c r="C5626" s="27"/>
      <c r="D5626" s="28"/>
      <c r="E5626" s="31" t="s">
        <v>12582</v>
      </c>
      <c r="F5626" s="32" t="s">
        <v>12583</v>
      </c>
      <c r="G5626" s="27"/>
      <c r="H5626" s="27"/>
    </row>
    <row r="5627" spans="1:8" x14ac:dyDescent="0.35">
      <c r="A5627" s="27"/>
      <c r="B5627" s="28"/>
      <c r="C5627" s="27"/>
      <c r="D5627" s="28"/>
      <c r="E5627" s="27"/>
      <c r="F5627" s="27"/>
      <c r="G5627" s="33" t="s">
        <v>12584</v>
      </c>
      <c r="H5627" s="33" t="s">
        <v>12585</v>
      </c>
    </row>
    <row r="5628" spans="1:8" x14ac:dyDescent="0.35">
      <c r="A5628" s="27"/>
      <c r="B5628" s="28"/>
      <c r="C5628" s="27"/>
      <c r="D5628" s="28"/>
      <c r="E5628" s="27"/>
      <c r="F5628" s="27"/>
      <c r="G5628" s="33" t="s">
        <v>12586</v>
      </c>
      <c r="H5628" s="33" t="s">
        <v>12587</v>
      </c>
    </row>
    <row r="5629" spans="1:8" x14ac:dyDescent="0.35">
      <c r="A5629" s="27"/>
      <c r="B5629" s="28"/>
      <c r="C5629" s="27"/>
      <c r="D5629" s="28"/>
      <c r="E5629" s="27"/>
      <c r="F5629" s="27"/>
      <c r="G5629" s="33" t="s">
        <v>12588</v>
      </c>
      <c r="H5629" s="33" t="s">
        <v>12589</v>
      </c>
    </row>
    <row r="5630" spans="1:8" x14ac:dyDescent="0.35">
      <c r="A5630" s="27"/>
      <c r="B5630" s="28"/>
      <c r="C5630" s="27"/>
      <c r="D5630" s="28"/>
      <c r="E5630" s="27"/>
      <c r="F5630" s="27"/>
      <c r="G5630" s="33" t="s">
        <v>12590</v>
      </c>
      <c r="H5630" s="33" t="s">
        <v>12591</v>
      </c>
    </row>
    <row r="5631" spans="1:8" x14ac:dyDescent="0.35">
      <c r="A5631" s="27"/>
      <c r="B5631" s="28"/>
      <c r="C5631" s="27"/>
      <c r="D5631" s="28"/>
      <c r="E5631" s="27"/>
      <c r="F5631" s="27"/>
      <c r="G5631" s="33" t="s">
        <v>12592</v>
      </c>
      <c r="H5631" s="33" t="s">
        <v>12593</v>
      </c>
    </row>
    <row r="5632" spans="1:8" x14ac:dyDescent="0.35">
      <c r="A5632" s="27"/>
      <c r="B5632" s="28"/>
      <c r="C5632" s="27"/>
      <c r="D5632" s="28"/>
      <c r="E5632" s="31" t="s">
        <v>12594</v>
      </c>
      <c r="F5632" s="31" t="s">
        <v>12595</v>
      </c>
      <c r="G5632" s="27"/>
      <c r="H5632" s="27"/>
    </row>
    <row r="5633" spans="1:8" x14ac:dyDescent="0.35">
      <c r="A5633" s="27"/>
      <c r="B5633" s="28"/>
      <c r="C5633" s="27"/>
      <c r="D5633" s="28"/>
      <c r="E5633" s="27"/>
      <c r="F5633" s="27"/>
      <c r="G5633" s="33" t="s">
        <v>12596</v>
      </c>
      <c r="H5633" s="33" t="s">
        <v>12597</v>
      </c>
    </row>
    <row r="5634" spans="1:8" ht="26" x14ac:dyDescent="0.35">
      <c r="A5634" s="27"/>
      <c r="B5634" s="28"/>
      <c r="C5634" s="27"/>
      <c r="D5634" s="28"/>
      <c r="E5634" s="31" t="s">
        <v>12598</v>
      </c>
      <c r="F5634" s="32" t="s">
        <v>12599</v>
      </c>
      <c r="G5634" s="27"/>
      <c r="H5634" s="27"/>
    </row>
    <row r="5635" spans="1:8" x14ac:dyDescent="0.35">
      <c r="A5635" s="27"/>
      <c r="B5635" s="28"/>
      <c r="C5635" s="27"/>
      <c r="D5635" s="28"/>
      <c r="E5635" s="27"/>
      <c r="F5635" s="27"/>
      <c r="G5635" s="33" t="s">
        <v>12600</v>
      </c>
      <c r="H5635" s="33" t="s">
        <v>12601</v>
      </c>
    </row>
    <row r="5636" spans="1:8" x14ac:dyDescent="0.35">
      <c r="A5636" s="27"/>
      <c r="B5636" s="28"/>
      <c r="C5636" s="27"/>
      <c r="D5636" s="28"/>
      <c r="E5636" s="27"/>
      <c r="F5636" s="27"/>
      <c r="G5636" s="27" t="s">
        <v>12602</v>
      </c>
      <c r="H5636" s="27" t="s">
        <v>12603</v>
      </c>
    </row>
    <row r="5637" spans="1:8" x14ac:dyDescent="0.35">
      <c r="A5637" s="27"/>
      <c r="B5637" s="28"/>
      <c r="C5637" s="27"/>
      <c r="D5637" s="28"/>
      <c r="E5637" s="27"/>
      <c r="F5637" s="27"/>
      <c r="G5637" s="27" t="s">
        <v>12604</v>
      </c>
      <c r="H5637" s="27" t="s">
        <v>12605</v>
      </c>
    </row>
    <row r="5638" spans="1:8" x14ac:dyDescent="0.35">
      <c r="A5638" s="27"/>
      <c r="B5638" s="28"/>
      <c r="C5638" s="27"/>
      <c r="D5638" s="28"/>
      <c r="E5638" s="27"/>
      <c r="F5638" s="27"/>
      <c r="G5638" s="27" t="s">
        <v>12606</v>
      </c>
      <c r="H5638" s="27" t="s">
        <v>12607</v>
      </c>
    </row>
    <row r="5639" spans="1:8" x14ac:dyDescent="0.35">
      <c r="A5639" s="27"/>
      <c r="B5639" s="28"/>
      <c r="C5639" s="27"/>
      <c r="D5639" s="28"/>
      <c r="E5639" s="27"/>
      <c r="F5639" s="27"/>
      <c r="G5639" s="27" t="s">
        <v>12608</v>
      </c>
      <c r="H5639" s="27" t="s">
        <v>12609</v>
      </c>
    </row>
    <row r="5640" spans="1:8" x14ac:dyDescent="0.35">
      <c r="A5640" s="27"/>
      <c r="B5640" s="28"/>
      <c r="C5640" s="27"/>
      <c r="D5640" s="28"/>
      <c r="E5640" s="27"/>
      <c r="F5640" s="27"/>
      <c r="G5640" s="27" t="s">
        <v>12610</v>
      </c>
      <c r="H5640" s="27" t="s">
        <v>12611</v>
      </c>
    </row>
    <row r="5641" spans="1:8" x14ac:dyDescent="0.35">
      <c r="A5641" s="27"/>
      <c r="B5641" s="28"/>
      <c r="C5641" s="27"/>
      <c r="D5641" s="28"/>
      <c r="E5641" s="27"/>
      <c r="F5641" s="27"/>
      <c r="G5641" s="27" t="s">
        <v>12612</v>
      </c>
      <c r="H5641" s="27" t="s">
        <v>12613</v>
      </c>
    </row>
    <row r="5642" spans="1:8" x14ac:dyDescent="0.35">
      <c r="A5642" s="27"/>
      <c r="B5642" s="28"/>
      <c r="C5642" s="27"/>
      <c r="D5642" s="28"/>
      <c r="E5642" s="27"/>
      <c r="F5642" s="27"/>
      <c r="G5642" s="27" t="s">
        <v>12614</v>
      </c>
      <c r="H5642" s="27" t="s">
        <v>12615</v>
      </c>
    </row>
    <row r="5643" spans="1:8" x14ac:dyDescent="0.35">
      <c r="A5643" s="27"/>
      <c r="B5643" s="28"/>
      <c r="C5643" s="27"/>
      <c r="D5643" s="28"/>
      <c r="E5643" s="27"/>
      <c r="F5643" s="27"/>
      <c r="G5643" s="27" t="s">
        <v>12616</v>
      </c>
      <c r="H5643" s="27" t="s">
        <v>12617</v>
      </c>
    </row>
    <row r="5644" spans="1:8" x14ac:dyDescent="0.35">
      <c r="A5644" s="27"/>
      <c r="B5644" s="28"/>
      <c r="C5644" s="27"/>
      <c r="D5644" s="28"/>
      <c r="E5644" s="27"/>
      <c r="F5644" s="27"/>
      <c r="G5644" s="27" t="s">
        <v>12618</v>
      </c>
      <c r="H5644" s="27" t="s">
        <v>12619</v>
      </c>
    </row>
    <row r="5645" spans="1:8" x14ac:dyDescent="0.35">
      <c r="A5645" s="27"/>
      <c r="B5645" s="28"/>
      <c r="C5645" s="27"/>
      <c r="D5645" s="28"/>
      <c r="E5645" s="27"/>
      <c r="F5645" s="27"/>
      <c r="G5645" s="33" t="s">
        <v>12620</v>
      </c>
      <c r="H5645" s="33" t="s">
        <v>12621</v>
      </c>
    </row>
    <row r="5646" spans="1:8" x14ac:dyDescent="0.35">
      <c r="A5646" s="27"/>
      <c r="B5646" s="28"/>
      <c r="C5646" s="27"/>
      <c r="D5646" s="28"/>
      <c r="E5646" s="27"/>
      <c r="F5646" s="27"/>
      <c r="G5646" s="27" t="s">
        <v>12622</v>
      </c>
      <c r="H5646" s="27" t="s">
        <v>12623</v>
      </c>
    </row>
    <row r="5647" spans="1:8" x14ac:dyDescent="0.35">
      <c r="A5647" s="27"/>
      <c r="B5647" s="28"/>
      <c r="C5647" s="27"/>
      <c r="D5647" s="28"/>
      <c r="E5647" s="27"/>
      <c r="F5647" s="27"/>
      <c r="G5647" s="27" t="s">
        <v>12624</v>
      </c>
      <c r="H5647" s="27" t="s">
        <v>12625</v>
      </c>
    </row>
    <row r="5648" spans="1:8" x14ac:dyDescent="0.35">
      <c r="A5648" s="27"/>
      <c r="B5648" s="28"/>
      <c r="C5648" s="27"/>
      <c r="D5648" s="28"/>
      <c r="E5648" s="27"/>
      <c r="F5648" s="27"/>
      <c r="G5648" s="27" t="s">
        <v>12626</v>
      </c>
      <c r="H5648" s="27" t="s">
        <v>12627</v>
      </c>
    </row>
    <row r="5649" spans="1:8" x14ac:dyDescent="0.35">
      <c r="A5649" s="27"/>
      <c r="B5649" s="28"/>
      <c r="C5649" s="27"/>
      <c r="D5649" s="28"/>
      <c r="E5649" s="27"/>
      <c r="F5649" s="27"/>
      <c r="G5649" s="33" t="s">
        <v>12628</v>
      </c>
      <c r="H5649" s="33" t="s">
        <v>12629</v>
      </c>
    </row>
    <row r="5650" spans="1:8" x14ac:dyDescent="0.35">
      <c r="A5650" s="27"/>
      <c r="B5650" s="28"/>
      <c r="C5650" s="27"/>
      <c r="D5650" s="28"/>
      <c r="E5650" s="27"/>
      <c r="F5650" s="27"/>
      <c r="G5650" s="27" t="s">
        <v>12630</v>
      </c>
      <c r="H5650" s="27" t="s">
        <v>12631</v>
      </c>
    </row>
    <row r="5651" spans="1:8" x14ac:dyDescent="0.35">
      <c r="A5651" s="27"/>
      <c r="B5651" s="28"/>
      <c r="C5651" s="27"/>
      <c r="D5651" s="28"/>
      <c r="E5651" s="27"/>
      <c r="F5651" s="27"/>
      <c r="G5651" s="27" t="s">
        <v>12632</v>
      </c>
      <c r="H5651" s="27" t="s">
        <v>12633</v>
      </c>
    </row>
    <row r="5652" spans="1:8" x14ac:dyDescent="0.35">
      <c r="A5652" s="27"/>
      <c r="B5652" s="28"/>
      <c r="C5652" s="27"/>
      <c r="D5652" s="28"/>
      <c r="E5652" s="27"/>
      <c r="F5652" s="27"/>
      <c r="G5652" s="33" t="s">
        <v>12634</v>
      </c>
      <c r="H5652" s="33" t="s">
        <v>12635</v>
      </c>
    </row>
    <row r="5653" spans="1:8" x14ac:dyDescent="0.35">
      <c r="A5653" s="27"/>
      <c r="B5653" s="28"/>
      <c r="C5653" s="27"/>
      <c r="D5653" s="28"/>
      <c r="E5653" s="27"/>
      <c r="F5653" s="27"/>
      <c r="G5653" s="27" t="s">
        <v>12636</v>
      </c>
      <c r="H5653" s="27" t="s">
        <v>12637</v>
      </c>
    </row>
    <row r="5654" spans="1:8" x14ac:dyDescent="0.35">
      <c r="A5654" s="27"/>
      <c r="B5654" s="28"/>
      <c r="C5654" s="27"/>
      <c r="D5654" s="28"/>
      <c r="E5654" s="27"/>
      <c r="F5654" s="27"/>
      <c r="G5654" s="27" t="s">
        <v>12638</v>
      </c>
      <c r="H5654" s="27" t="s">
        <v>12639</v>
      </c>
    </row>
    <row r="5655" spans="1:8" x14ac:dyDescent="0.35">
      <c r="A5655" s="27"/>
      <c r="B5655" s="28"/>
      <c r="C5655" s="27"/>
      <c r="D5655" s="28"/>
      <c r="E5655" s="27"/>
      <c r="F5655" s="27"/>
      <c r="G5655" s="27" t="s">
        <v>12640</v>
      </c>
      <c r="H5655" s="27" t="s">
        <v>12641</v>
      </c>
    </row>
    <row r="5656" spans="1:8" x14ac:dyDescent="0.35">
      <c r="A5656" s="27"/>
      <c r="B5656" s="28"/>
      <c r="C5656" s="27"/>
      <c r="D5656" s="28"/>
      <c r="E5656" s="27"/>
      <c r="F5656" s="27"/>
      <c r="G5656" s="27" t="s">
        <v>12642</v>
      </c>
      <c r="H5656" s="27" t="s">
        <v>12643</v>
      </c>
    </row>
    <row r="5657" spans="1:8" x14ac:dyDescent="0.35">
      <c r="A5657" s="27"/>
      <c r="B5657" s="28"/>
      <c r="C5657" s="27"/>
      <c r="D5657" s="28"/>
      <c r="E5657" s="27"/>
      <c r="F5657" s="27"/>
      <c r="G5657" s="33" t="s">
        <v>12644</v>
      </c>
      <c r="H5657" s="33" t="s">
        <v>12645</v>
      </c>
    </row>
    <row r="5658" spans="1:8" x14ac:dyDescent="0.35">
      <c r="A5658" s="27"/>
      <c r="B5658" s="28"/>
      <c r="C5658" s="27"/>
      <c r="D5658" s="28"/>
      <c r="E5658" s="27"/>
      <c r="F5658" s="27"/>
      <c r="G5658" s="27" t="s">
        <v>12646</v>
      </c>
      <c r="H5658" s="27" t="s">
        <v>12647</v>
      </c>
    </row>
    <row r="5659" spans="1:8" x14ac:dyDescent="0.35">
      <c r="A5659" s="27"/>
      <c r="B5659" s="28"/>
      <c r="C5659" s="27"/>
      <c r="D5659" s="28"/>
      <c r="E5659" s="27"/>
      <c r="F5659" s="27"/>
      <c r="G5659" s="27" t="s">
        <v>12648</v>
      </c>
      <c r="H5659" s="27" t="s">
        <v>12649</v>
      </c>
    </row>
    <row r="5660" spans="1:8" x14ac:dyDescent="0.35">
      <c r="A5660" s="27"/>
      <c r="B5660" s="28"/>
      <c r="C5660" s="27"/>
      <c r="D5660" s="28"/>
      <c r="E5660" s="27"/>
      <c r="F5660" s="27"/>
      <c r="G5660" s="33" t="s">
        <v>12650</v>
      </c>
      <c r="H5660" s="33" t="s">
        <v>12651</v>
      </c>
    </row>
    <row r="5661" spans="1:8" x14ac:dyDescent="0.35">
      <c r="A5661" s="27"/>
      <c r="B5661" s="28"/>
      <c r="C5661" s="27"/>
      <c r="D5661" s="28"/>
      <c r="E5661" s="27"/>
      <c r="F5661" s="27"/>
      <c r="G5661" s="27" t="s">
        <v>12652</v>
      </c>
      <c r="H5661" s="27" t="s">
        <v>12653</v>
      </c>
    </row>
    <row r="5662" spans="1:8" x14ac:dyDescent="0.35">
      <c r="A5662" s="27"/>
      <c r="B5662" s="28"/>
      <c r="C5662" s="27"/>
      <c r="D5662" s="28"/>
      <c r="E5662" s="27"/>
      <c r="F5662" s="27"/>
      <c r="G5662" s="27" t="s">
        <v>12654</v>
      </c>
      <c r="H5662" s="27" t="s">
        <v>12655</v>
      </c>
    </row>
    <row r="5663" spans="1:8" x14ac:dyDescent="0.35">
      <c r="A5663" s="27"/>
      <c r="B5663" s="28"/>
      <c r="C5663" s="27"/>
      <c r="D5663" s="28"/>
      <c r="E5663" s="27"/>
      <c r="F5663" s="27"/>
      <c r="G5663" s="27" t="s">
        <v>12656</v>
      </c>
      <c r="H5663" s="27" t="s">
        <v>12657</v>
      </c>
    </row>
    <row r="5664" spans="1:8" x14ac:dyDescent="0.35">
      <c r="A5664" s="27"/>
      <c r="B5664" s="28"/>
      <c r="C5664" s="27"/>
      <c r="D5664" s="28"/>
      <c r="E5664" s="27"/>
      <c r="F5664" s="27"/>
      <c r="G5664" s="27" t="s">
        <v>12658</v>
      </c>
      <c r="H5664" s="27" t="s">
        <v>12659</v>
      </c>
    </row>
    <row r="5665" spans="1:8" x14ac:dyDescent="0.35">
      <c r="A5665" s="27"/>
      <c r="B5665" s="28"/>
      <c r="C5665" s="27"/>
      <c r="D5665" s="28"/>
      <c r="E5665" s="27"/>
      <c r="F5665" s="27"/>
      <c r="G5665" s="27" t="s">
        <v>12660</v>
      </c>
      <c r="H5665" s="27" t="s">
        <v>12661</v>
      </c>
    </row>
    <row r="5666" spans="1:8" x14ac:dyDescent="0.35">
      <c r="A5666" s="27"/>
      <c r="B5666" s="28"/>
      <c r="C5666" s="27"/>
      <c r="D5666" s="28"/>
      <c r="E5666" s="27"/>
      <c r="F5666" s="27"/>
      <c r="G5666" s="27" t="s">
        <v>12662</v>
      </c>
      <c r="H5666" s="27" t="s">
        <v>12663</v>
      </c>
    </row>
    <row r="5667" spans="1:8" x14ac:dyDescent="0.35">
      <c r="A5667" s="27"/>
      <c r="B5667" s="28"/>
      <c r="C5667" s="27"/>
      <c r="D5667" s="28"/>
      <c r="E5667" s="27"/>
      <c r="F5667" s="27"/>
      <c r="G5667" s="27" t="s">
        <v>12664</v>
      </c>
      <c r="H5667" s="27" t="s">
        <v>12665</v>
      </c>
    </row>
    <row r="5668" spans="1:8" x14ac:dyDescent="0.35">
      <c r="A5668" s="27"/>
      <c r="B5668" s="28"/>
      <c r="C5668" s="27"/>
      <c r="D5668" s="28"/>
      <c r="E5668" s="27"/>
      <c r="F5668" s="27"/>
      <c r="G5668" s="27" t="s">
        <v>12666</v>
      </c>
      <c r="H5668" s="27" t="s">
        <v>12667</v>
      </c>
    </row>
    <row r="5669" spans="1:8" x14ac:dyDescent="0.35">
      <c r="A5669" s="27"/>
      <c r="B5669" s="28"/>
      <c r="C5669" s="27"/>
      <c r="D5669" s="28"/>
      <c r="E5669" s="27"/>
      <c r="F5669" s="27"/>
      <c r="G5669" s="27" t="s">
        <v>12668</v>
      </c>
      <c r="H5669" s="27" t="s">
        <v>12669</v>
      </c>
    </row>
    <row r="5670" spans="1:8" x14ac:dyDescent="0.35">
      <c r="A5670" s="27"/>
      <c r="B5670" s="28"/>
      <c r="C5670" s="27"/>
      <c r="D5670" s="28"/>
      <c r="E5670" s="27"/>
      <c r="F5670" s="27"/>
      <c r="G5670" s="27" t="s">
        <v>12670</v>
      </c>
      <c r="H5670" s="27" t="s">
        <v>12671</v>
      </c>
    </row>
    <row r="5671" spans="1:8" x14ac:dyDescent="0.35">
      <c r="A5671" s="27"/>
      <c r="B5671" s="28"/>
      <c r="C5671" s="27"/>
      <c r="D5671" s="28"/>
      <c r="E5671" s="27"/>
      <c r="F5671" s="27"/>
      <c r="G5671" s="33" t="s">
        <v>12672</v>
      </c>
      <c r="H5671" s="33" t="s">
        <v>12673</v>
      </c>
    </row>
    <row r="5672" spans="1:8" x14ac:dyDescent="0.35">
      <c r="A5672" s="27"/>
      <c r="B5672" s="28"/>
      <c r="C5672" s="27"/>
      <c r="D5672" s="28"/>
      <c r="E5672" s="27"/>
      <c r="F5672" s="27"/>
      <c r="G5672" s="27" t="s">
        <v>12674</v>
      </c>
      <c r="H5672" s="27" t="s">
        <v>12675</v>
      </c>
    </row>
    <row r="5673" spans="1:8" x14ac:dyDescent="0.35">
      <c r="A5673" s="27"/>
      <c r="B5673" s="28"/>
      <c r="C5673" s="27"/>
      <c r="D5673" s="28"/>
      <c r="E5673" s="27"/>
      <c r="F5673" s="27"/>
      <c r="G5673" s="27" t="s">
        <v>12676</v>
      </c>
      <c r="H5673" s="27" t="s">
        <v>12677</v>
      </c>
    </row>
    <row r="5674" spans="1:8" x14ac:dyDescent="0.35">
      <c r="A5674" s="27"/>
      <c r="B5674" s="28"/>
      <c r="C5674" s="27"/>
      <c r="D5674" s="28"/>
      <c r="E5674" s="27"/>
      <c r="F5674" s="27"/>
      <c r="G5674" s="27" t="s">
        <v>12678</v>
      </c>
      <c r="H5674" s="27" t="s">
        <v>12679</v>
      </c>
    </row>
    <row r="5675" spans="1:8" x14ac:dyDescent="0.35">
      <c r="A5675" s="27"/>
      <c r="B5675" s="28"/>
      <c r="C5675" s="27"/>
      <c r="D5675" s="28"/>
      <c r="E5675" s="27"/>
      <c r="F5675" s="27"/>
      <c r="G5675" s="33" t="s">
        <v>12680</v>
      </c>
      <c r="H5675" s="33" t="s">
        <v>12681</v>
      </c>
    </row>
    <row r="5676" spans="1:8" x14ac:dyDescent="0.35">
      <c r="A5676" s="27"/>
      <c r="B5676" s="28"/>
      <c r="C5676" s="27"/>
      <c r="D5676" s="28"/>
      <c r="E5676" s="27"/>
      <c r="F5676" s="27"/>
      <c r="G5676" s="27" t="s">
        <v>12682</v>
      </c>
      <c r="H5676" s="27" t="s">
        <v>12683</v>
      </c>
    </row>
    <row r="5677" spans="1:8" x14ac:dyDescent="0.35">
      <c r="A5677" s="27"/>
      <c r="B5677" s="28"/>
      <c r="C5677" s="27"/>
      <c r="D5677" s="28"/>
      <c r="E5677" s="27"/>
      <c r="F5677" s="27"/>
      <c r="G5677" s="33" t="s">
        <v>12684</v>
      </c>
      <c r="H5677" s="33" t="s">
        <v>12685</v>
      </c>
    </row>
    <row r="5678" spans="1:8" x14ac:dyDescent="0.35">
      <c r="A5678" s="27"/>
      <c r="B5678" s="28"/>
      <c r="C5678" s="27"/>
      <c r="D5678" s="28"/>
      <c r="E5678" s="27"/>
      <c r="F5678" s="27"/>
      <c r="G5678" s="27" t="s">
        <v>12686</v>
      </c>
      <c r="H5678" s="27" t="s">
        <v>12687</v>
      </c>
    </row>
    <row r="5679" spans="1:8" x14ac:dyDescent="0.35">
      <c r="A5679" s="27"/>
      <c r="B5679" s="28"/>
      <c r="C5679" s="27"/>
      <c r="D5679" s="28"/>
      <c r="E5679" s="27"/>
      <c r="F5679" s="27"/>
      <c r="G5679" s="27" t="s">
        <v>12688</v>
      </c>
      <c r="H5679" s="27" t="s">
        <v>12689</v>
      </c>
    </row>
    <row r="5680" spans="1:8" x14ac:dyDescent="0.35">
      <c r="A5680" s="27"/>
      <c r="B5680" s="28"/>
      <c r="C5680" s="27"/>
      <c r="D5680" s="28"/>
      <c r="E5680" s="27"/>
      <c r="F5680" s="27"/>
      <c r="G5680" s="27" t="s">
        <v>12690</v>
      </c>
      <c r="H5680" s="27" t="s">
        <v>12691</v>
      </c>
    </row>
    <row r="5681" spans="1:8" x14ac:dyDescent="0.35">
      <c r="A5681" s="27"/>
      <c r="B5681" s="28"/>
      <c r="C5681" s="27"/>
      <c r="D5681" s="28"/>
      <c r="E5681" s="27"/>
      <c r="F5681" s="27"/>
      <c r="G5681" s="27" t="s">
        <v>12692</v>
      </c>
      <c r="H5681" s="27" t="s">
        <v>12693</v>
      </c>
    </row>
    <row r="5682" spans="1:8" ht="38.5" x14ac:dyDescent="0.35">
      <c r="A5682" s="25" t="s">
        <v>12694</v>
      </c>
      <c r="B5682" s="26" t="s">
        <v>12695</v>
      </c>
      <c r="C5682" s="25" t="s">
        <v>12694</v>
      </c>
      <c r="D5682" s="26" t="s">
        <v>12695</v>
      </c>
      <c r="E5682" s="27"/>
      <c r="F5682" s="27"/>
      <c r="G5682" s="27"/>
      <c r="H5682" s="27"/>
    </row>
    <row r="5683" spans="1:8" ht="26" x14ac:dyDescent="0.35">
      <c r="A5683" s="27"/>
      <c r="B5683" s="28"/>
      <c r="C5683" s="29" t="s">
        <v>12696</v>
      </c>
      <c r="D5683" s="30" t="s">
        <v>12697</v>
      </c>
      <c r="E5683" s="27"/>
      <c r="F5683" s="27"/>
      <c r="G5683" s="27"/>
      <c r="H5683" s="27"/>
    </row>
    <row r="5684" spans="1:8" ht="38.5" x14ac:dyDescent="0.35">
      <c r="A5684" s="27"/>
      <c r="B5684" s="28"/>
      <c r="C5684" s="27"/>
      <c r="D5684" s="28"/>
      <c r="E5684" s="31" t="s">
        <v>12698</v>
      </c>
      <c r="F5684" s="32" t="s">
        <v>12699</v>
      </c>
      <c r="G5684" s="27"/>
      <c r="H5684" s="27"/>
    </row>
    <row r="5685" spans="1:8" x14ac:dyDescent="0.35">
      <c r="A5685" s="27"/>
      <c r="B5685" s="28"/>
      <c r="C5685" s="27"/>
      <c r="D5685" s="28"/>
      <c r="E5685" s="27"/>
      <c r="F5685" s="27"/>
      <c r="G5685" s="33" t="s">
        <v>12700</v>
      </c>
      <c r="H5685" s="33" t="s">
        <v>12701</v>
      </c>
    </row>
    <row r="5686" spans="1:8" x14ac:dyDescent="0.35">
      <c r="A5686" s="27"/>
      <c r="B5686" s="28"/>
      <c r="C5686" s="27"/>
      <c r="D5686" s="28"/>
      <c r="E5686" s="27"/>
      <c r="F5686" s="27"/>
      <c r="G5686" s="27" t="s">
        <v>12702</v>
      </c>
      <c r="H5686" s="27" t="s">
        <v>12703</v>
      </c>
    </row>
    <row r="5687" spans="1:8" x14ac:dyDescent="0.35">
      <c r="A5687" s="27"/>
      <c r="B5687" s="28"/>
      <c r="C5687" s="27"/>
      <c r="D5687" s="28"/>
      <c r="E5687" s="27"/>
      <c r="F5687" s="27"/>
      <c r="G5687" s="27" t="s">
        <v>12704</v>
      </c>
      <c r="H5687" s="27" t="s">
        <v>12705</v>
      </c>
    </row>
    <row r="5688" spans="1:8" x14ac:dyDescent="0.35">
      <c r="A5688" s="27"/>
      <c r="B5688" s="28"/>
      <c r="C5688" s="27"/>
      <c r="D5688" s="28"/>
      <c r="E5688" s="27"/>
      <c r="F5688" s="27"/>
      <c r="G5688" s="27" t="s">
        <v>12706</v>
      </c>
      <c r="H5688" s="27" t="s">
        <v>12707</v>
      </c>
    </row>
    <row r="5689" spans="1:8" x14ac:dyDescent="0.35">
      <c r="A5689" s="27"/>
      <c r="B5689" s="28"/>
      <c r="C5689" s="27"/>
      <c r="D5689" s="28"/>
      <c r="E5689" s="27"/>
      <c r="F5689" s="27"/>
      <c r="G5689" s="27" t="s">
        <v>12708</v>
      </c>
      <c r="H5689" s="27" t="s">
        <v>12709</v>
      </c>
    </row>
    <row r="5690" spans="1:8" x14ac:dyDescent="0.35">
      <c r="A5690" s="27"/>
      <c r="B5690" s="28"/>
      <c r="C5690" s="27"/>
      <c r="D5690" s="28"/>
      <c r="E5690" s="27"/>
      <c r="F5690" s="27"/>
      <c r="G5690" s="27" t="s">
        <v>12710</v>
      </c>
      <c r="H5690" s="27" t="s">
        <v>12711</v>
      </c>
    </row>
    <row r="5691" spans="1:8" x14ac:dyDescent="0.35">
      <c r="A5691" s="27"/>
      <c r="B5691" s="28"/>
      <c r="C5691" s="27"/>
      <c r="D5691" s="28"/>
      <c r="E5691" s="27"/>
      <c r="F5691" s="27"/>
      <c r="G5691" s="27" t="s">
        <v>12712</v>
      </c>
      <c r="H5691" s="27" t="s">
        <v>12713</v>
      </c>
    </row>
    <row r="5692" spans="1:8" x14ac:dyDescent="0.35">
      <c r="A5692" s="27"/>
      <c r="B5692" s="28"/>
      <c r="C5692" s="27"/>
      <c r="D5692" s="28"/>
      <c r="E5692" s="27"/>
      <c r="F5692" s="27"/>
      <c r="G5692" s="33" t="s">
        <v>12714</v>
      </c>
      <c r="H5692" s="33" t="s">
        <v>12715</v>
      </c>
    </row>
    <row r="5693" spans="1:8" x14ac:dyDescent="0.35">
      <c r="A5693" s="27"/>
      <c r="B5693" s="28"/>
      <c r="C5693" s="27"/>
      <c r="D5693" s="28"/>
      <c r="E5693" s="27"/>
      <c r="F5693" s="27"/>
      <c r="G5693" s="33" t="s">
        <v>12716</v>
      </c>
      <c r="H5693" s="33" t="s">
        <v>12717</v>
      </c>
    </row>
    <row r="5694" spans="1:8" x14ac:dyDescent="0.35">
      <c r="A5694" s="27"/>
      <c r="B5694" s="28"/>
      <c r="C5694" s="27"/>
      <c r="D5694" s="28"/>
      <c r="E5694" s="27"/>
      <c r="F5694" s="27"/>
      <c r="G5694" s="33" t="s">
        <v>12718</v>
      </c>
      <c r="H5694" s="33" t="s">
        <v>12719</v>
      </c>
    </row>
    <row r="5695" spans="1:8" x14ac:dyDescent="0.35">
      <c r="A5695" s="27"/>
      <c r="B5695" s="28"/>
      <c r="C5695" s="27"/>
      <c r="D5695" s="28"/>
      <c r="E5695" s="27"/>
      <c r="F5695" s="27"/>
      <c r="G5695" s="27" t="s">
        <v>12720</v>
      </c>
      <c r="H5695" s="27" t="s">
        <v>12721</v>
      </c>
    </row>
    <row r="5696" spans="1:8" x14ac:dyDescent="0.35">
      <c r="A5696" s="27"/>
      <c r="B5696" s="28"/>
      <c r="C5696" s="27"/>
      <c r="D5696" s="28"/>
      <c r="E5696" s="27"/>
      <c r="F5696" s="27"/>
      <c r="G5696" s="27" t="s">
        <v>12722</v>
      </c>
      <c r="H5696" s="27" t="s">
        <v>12723</v>
      </c>
    </row>
    <row r="5697" spans="1:8" x14ac:dyDescent="0.35">
      <c r="A5697" s="27"/>
      <c r="B5697" s="28"/>
      <c r="C5697" s="27"/>
      <c r="D5697" s="28"/>
      <c r="E5697" s="27"/>
      <c r="F5697" s="27"/>
      <c r="G5697" s="33" t="s">
        <v>12724</v>
      </c>
      <c r="H5697" s="33" t="s">
        <v>12725</v>
      </c>
    </row>
    <row r="5698" spans="1:8" ht="26" x14ac:dyDescent="0.35">
      <c r="A5698" s="27"/>
      <c r="B5698" s="28"/>
      <c r="C5698" s="27"/>
      <c r="D5698" s="28"/>
      <c r="E5698" s="31" t="s">
        <v>12726</v>
      </c>
      <c r="F5698" s="32" t="s">
        <v>12727</v>
      </c>
      <c r="G5698" s="27"/>
      <c r="H5698" s="27"/>
    </row>
    <row r="5699" spans="1:8" x14ac:dyDescent="0.35">
      <c r="A5699" s="27"/>
      <c r="B5699" s="28"/>
      <c r="C5699" s="27"/>
      <c r="D5699" s="28"/>
      <c r="E5699" s="27"/>
      <c r="F5699" s="27"/>
      <c r="G5699" s="33" t="s">
        <v>12728</v>
      </c>
      <c r="H5699" s="33" t="s">
        <v>12729</v>
      </c>
    </row>
    <row r="5700" spans="1:8" x14ac:dyDescent="0.35">
      <c r="A5700" s="27"/>
      <c r="B5700" s="28"/>
      <c r="C5700" s="27"/>
      <c r="D5700" s="28"/>
      <c r="E5700" s="27"/>
      <c r="F5700" s="27"/>
      <c r="G5700" s="27" t="s">
        <v>12730</v>
      </c>
      <c r="H5700" s="27" t="s">
        <v>12731</v>
      </c>
    </row>
    <row r="5701" spans="1:8" x14ac:dyDescent="0.35">
      <c r="A5701" s="27"/>
      <c r="B5701" s="28"/>
      <c r="C5701" s="27"/>
      <c r="D5701" s="28"/>
      <c r="E5701" s="27"/>
      <c r="F5701" s="27"/>
      <c r="G5701" s="27" t="s">
        <v>12732</v>
      </c>
      <c r="H5701" s="27" t="s">
        <v>12733</v>
      </c>
    </row>
    <row r="5702" spans="1:8" x14ac:dyDescent="0.35">
      <c r="A5702" s="27"/>
      <c r="B5702" s="28"/>
      <c r="C5702" s="27"/>
      <c r="D5702" s="28"/>
      <c r="E5702" s="27"/>
      <c r="F5702" s="27"/>
      <c r="G5702" s="33" t="s">
        <v>12734</v>
      </c>
      <c r="H5702" s="33" t="s">
        <v>12735</v>
      </c>
    </row>
    <row r="5703" spans="1:8" x14ac:dyDescent="0.35">
      <c r="A5703" s="27"/>
      <c r="B5703" s="28"/>
      <c r="C5703" s="27"/>
      <c r="D5703" s="28"/>
      <c r="E5703" s="27"/>
      <c r="F5703" s="27"/>
      <c r="G5703" s="27" t="s">
        <v>12736</v>
      </c>
      <c r="H5703" s="27" t="s">
        <v>12737</v>
      </c>
    </row>
    <row r="5704" spans="1:8" x14ac:dyDescent="0.35">
      <c r="A5704" s="27"/>
      <c r="B5704" s="28"/>
      <c r="C5704" s="27"/>
      <c r="D5704" s="28"/>
      <c r="E5704" s="27"/>
      <c r="F5704" s="27"/>
      <c r="G5704" s="27" t="s">
        <v>12738</v>
      </c>
      <c r="H5704" s="27" t="s">
        <v>12739</v>
      </c>
    </row>
    <row r="5705" spans="1:8" x14ac:dyDescent="0.35">
      <c r="A5705" s="27"/>
      <c r="B5705" s="28"/>
      <c r="C5705" s="27"/>
      <c r="D5705" s="28"/>
      <c r="E5705" s="27"/>
      <c r="F5705" s="27"/>
      <c r="G5705" s="27" t="s">
        <v>12740</v>
      </c>
      <c r="H5705" s="27" t="s">
        <v>12741</v>
      </c>
    </row>
    <row r="5706" spans="1:8" x14ac:dyDescent="0.35">
      <c r="A5706" s="27"/>
      <c r="B5706" s="28"/>
      <c r="C5706" s="27"/>
      <c r="D5706" s="28"/>
      <c r="E5706" s="27"/>
      <c r="F5706" s="27"/>
      <c r="G5706" s="27" t="s">
        <v>12742</v>
      </c>
      <c r="H5706" s="27" t="s">
        <v>12743</v>
      </c>
    </row>
    <row r="5707" spans="1:8" x14ac:dyDescent="0.35">
      <c r="A5707" s="27"/>
      <c r="B5707" s="28"/>
      <c r="C5707" s="27"/>
      <c r="D5707" s="28"/>
      <c r="E5707" s="27"/>
      <c r="F5707" s="27"/>
      <c r="G5707" s="27" t="s">
        <v>12744</v>
      </c>
      <c r="H5707" s="27" t="s">
        <v>12745</v>
      </c>
    </row>
    <row r="5708" spans="1:8" x14ac:dyDescent="0.35">
      <c r="A5708" s="27"/>
      <c r="B5708" s="28"/>
      <c r="C5708" s="27"/>
      <c r="D5708" s="28"/>
      <c r="E5708" s="27"/>
      <c r="F5708" s="27"/>
      <c r="G5708" s="33" t="s">
        <v>12746</v>
      </c>
      <c r="H5708" s="33" t="s">
        <v>12747</v>
      </c>
    </row>
    <row r="5709" spans="1:8" x14ac:dyDescent="0.35">
      <c r="A5709" s="27"/>
      <c r="B5709" s="28"/>
      <c r="C5709" s="27"/>
      <c r="D5709" s="28"/>
      <c r="E5709" s="27"/>
      <c r="F5709" s="27"/>
      <c r="G5709" s="27" t="s">
        <v>12748</v>
      </c>
      <c r="H5709" s="27" t="s">
        <v>12749</v>
      </c>
    </row>
    <row r="5710" spans="1:8" x14ac:dyDescent="0.35">
      <c r="A5710" s="27"/>
      <c r="B5710" s="28"/>
      <c r="C5710" s="27"/>
      <c r="D5710" s="28"/>
      <c r="E5710" s="27"/>
      <c r="F5710" s="27"/>
      <c r="G5710" s="27" t="s">
        <v>12750</v>
      </c>
      <c r="H5710" s="27" t="s">
        <v>12751</v>
      </c>
    </row>
    <row r="5711" spans="1:8" x14ac:dyDescent="0.35">
      <c r="A5711" s="27"/>
      <c r="B5711" s="28"/>
      <c r="C5711" s="27"/>
      <c r="D5711" s="28"/>
      <c r="E5711" s="27"/>
      <c r="F5711" s="27"/>
      <c r="G5711" s="33" t="s">
        <v>12752</v>
      </c>
      <c r="H5711" s="33" t="s">
        <v>12753</v>
      </c>
    </row>
    <row r="5712" spans="1:8" x14ac:dyDescent="0.35">
      <c r="A5712" s="27"/>
      <c r="B5712" s="28"/>
      <c r="C5712" s="27"/>
      <c r="D5712" s="28"/>
      <c r="E5712" s="27"/>
      <c r="F5712" s="27"/>
      <c r="G5712" s="27" t="s">
        <v>12754</v>
      </c>
      <c r="H5712" s="27" t="s">
        <v>12755</v>
      </c>
    </row>
    <row r="5713" spans="1:8" x14ac:dyDescent="0.35">
      <c r="A5713" s="27"/>
      <c r="B5713" s="28"/>
      <c r="C5713" s="27"/>
      <c r="D5713" s="28"/>
      <c r="E5713" s="27"/>
      <c r="F5713" s="27"/>
      <c r="G5713" s="33" t="s">
        <v>12756</v>
      </c>
      <c r="H5713" s="33" t="s">
        <v>12757</v>
      </c>
    </row>
    <row r="5714" spans="1:8" x14ac:dyDescent="0.35">
      <c r="A5714" s="27"/>
      <c r="B5714" s="28"/>
      <c r="C5714" s="27"/>
      <c r="D5714" s="28"/>
      <c r="E5714" s="27"/>
      <c r="F5714" s="27"/>
      <c r="G5714" s="27" t="s">
        <v>12758</v>
      </c>
      <c r="H5714" s="27" t="s">
        <v>12759</v>
      </c>
    </row>
    <row r="5715" spans="1:8" x14ac:dyDescent="0.35">
      <c r="A5715" s="27"/>
      <c r="B5715" s="28"/>
      <c r="C5715" s="27"/>
      <c r="D5715" s="28"/>
      <c r="E5715" s="27"/>
      <c r="F5715" s="27"/>
      <c r="G5715" s="33" t="s">
        <v>12760</v>
      </c>
      <c r="H5715" s="33" t="s">
        <v>12761</v>
      </c>
    </row>
    <row r="5716" spans="1:8" ht="26" x14ac:dyDescent="0.35">
      <c r="A5716" s="27"/>
      <c r="B5716" s="28"/>
      <c r="C5716" s="27"/>
      <c r="D5716" s="28"/>
      <c r="E5716" s="31" t="s">
        <v>12762</v>
      </c>
      <c r="F5716" s="32" t="s">
        <v>12763</v>
      </c>
      <c r="G5716" s="27"/>
      <c r="H5716" s="27"/>
    </row>
    <row r="5717" spans="1:8" ht="26" x14ac:dyDescent="0.35">
      <c r="A5717" s="27"/>
      <c r="B5717" s="28"/>
      <c r="C5717" s="29" t="s">
        <v>12764</v>
      </c>
      <c r="D5717" s="30" t="s">
        <v>12765</v>
      </c>
      <c r="E5717" s="27"/>
      <c r="F5717" s="27"/>
      <c r="G5717" s="27"/>
      <c r="H5717" s="27"/>
    </row>
    <row r="5718" spans="1:8" x14ac:dyDescent="0.35">
      <c r="A5718" s="27"/>
      <c r="B5718" s="28"/>
      <c r="C5718" s="27"/>
      <c r="D5718" s="28"/>
      <c r="E5718" s="31" t="s">
        <v>12766</v>
      </c>
      <c r="F5718" s="31" t="s">
        <v>12767</v>
      </c>
      <c r="G5718" s="27"/>
      <c r="H5718" s="27"/>
    </row>
    <row r="5719" spans="1:8" x14ac:dyDescent="0.35">
      <c r="A5719" s="27"/>
      <c r="B5719" s="28"/>
      <c r="C5719" s="27"/>
      <c r="D5719" s="28"/>
      <c r="E5719" s="27"/>
      <c r="F5719" s="27"/>
      <c r="G5719" s="33" t="s">
        <v>12768</v>
      </c>
      <c r="H5719" s="33" t="s">
        <v>12769</v>
      </c>
    </row>
    <row r="5720" spans="1:8" x14ac:dyDescent="0.35">
      <c r="A5720" s="27"/>
      <c r="B5720" s="28"/>
      <c r="C5720" s="27"/>
      <c r="D5720" s="28"/>
      <c r="E5720" s="27"/>
      <c r="F5720" s="27"/>
      <c r="G5720" s="33" t="s">
        <v>12770</v>
      </c>
      <c r="H5720" s="33" t="s">
        <v>12771</v>
      </c>
    </row>
    <row r="5721" spans="1:8" x14ac:dyDescent="0.35">
      <c r="A5721" s="27"/>
      <c r="B5721" s="28"/>
      <c r="C5721" s="27"/>
      <c r="D5721" s="28"/>
      <c r="E5721" s="31" t="s">
        <v>12772</v>
      </c>
      <c r="F5721" s="31" t="s">
        <v>12773</v>
      </c>
      <c r="G5721" s="27"/>
      <c r="H5721" s="27"/>
    </row>
    <row r="5722" spans="1:8" x14ac:dyDescent="0.35">
      <c r="A5722" s="27"/>
      <c r="B5722" s="28"/>
      <c r="C5722" s="27"/>
      <c r="D5722" s="28"/>
      <c r="E5722" s="27"/>
      <c r="F5722" s="27"/>
      <c r="G5722" s="33" t="s">
        <v>12774</v>
      </c>
      <c r="H5722" s="33" t="s">
        <v>12775</v>
      </c>
    </row>
    <row r="5723" spans="1:8" x14ac:dyDescent="0.35">
      <c r="A5723" s="27"/>
      <c r="B5723" s="28"/>
      <c r="C5723" s="27"/>
      <c r="D5723" s="28"/>
      <c r="E5723" s="31" t="s">
        <v>12776</v>
      </c>
      <c r="F5723" s="31" t="s">
        <v>12777</v>
      </c>
      <c r="G5723" s="27"/>
      <c r="H5723" s="27"/>
    </row>
    <row r="5724" spans="1:8" x14ac:dyDescent="0.35">
      <c r="A5724" s="27"/>
      <c r="B5724" s="28"/>
      <c r="C5724" s="27"/>
      <c r="D5724" s="28"/>
      <c r="E5724" s="31" t="s">
        <v>12778</v>
      </c>
      <c r="F5724" s="31" t="s">
        <v>12779</v>
      </c>
      <c r="G5724" s="27"/>
      <c r="H5724" s="27"/>
    </row>
    <row r="5725" spans="1:8" x14ac:dyDescent="0.35">
      <c r="A5725" s="27"/>
      <c r="B5725" s="28"/>
      <c r="C5725" s="27"/>
      <c r="D5725" s="28"/>
      <c r="E5725" s="31" t="s">
        <v>12780</v>
      </c>
      <c r="F5725" s="31" t="s">
        <v>12781</v>
      </c>
      <c r="G5725" s="27"/>
      <c r="H5725" s="27"/>
    </row>
    <row r="5726" spans="1:8" x14ac:dyDescent="0.35">
      <c r="A5726" s="27"/>
      <c r="B5726" s="28"/>
      <c r="C5726" s="27"/>
      <c r="D5726" s="28"/>
      <c r="E5726" s="27"/>
      <c r="F5726" s="27"/>
      <c r="G5726" s="33" t="s">
        <v>12782</v>
      </c>
      <c r="H5726" s="33" t="s">
        <v>12783</v>
      </c>
    </row>
    <row r="5727" spans="1:8" x14ac:dyDescent="0.35">
      <c r="A5727" s="27"/>
      <c r="B5727" s="28"/>
      <c r="C5727" s="27"/>
      <c r="D5727" s="28"/>
      <c r="E5727" s="27"/>
      <c r="F5727" s="27"/>
      <c r="G5727" s="33" t="s">
        <v>12784</v>
      </c>
      <c r="H5727" s="33" t="s">
        <v>12785</v>
      </c>
    </row>
    <row r="5728" spans="1:8" ht="38.5" x14ac:dyDescent="0.35">
      <c r="A5728" s="27"/>
      <c r="B5728" s="28"/>
      <c r="C5728" s="27"/>
      <c r="D5728" s="28"/>
      <c r="E5728" s="31" t="s">
        <v>12786</v>
      </c>
      <c r="F5728" s="32" t="s">
        <v>12787</v>
      </c>
      <c r="G5728" s="27"/>
      <c r="H5728" s="27"/>
    </row>
    <row r="5729" spans="1:8" x14ac:dyDescent="0.35">
      <c r="A5729" s="27"/>
      <c r="B5729" s="28"/>
      <c r="C5729" s="27"/>
      <c r="D5729" s="28"/>
      <c r="E5729" s="27"/>
      <c r="F5729" s="27"/>
      <c r="G5729" s="33" t="s">
        <v>12788</v>
      </c>
      <c r="H5729" s="33" t="s">
        <v>12789</v>
      </c>
    </row>
    <row r="5730" spans="1:8" x14ac:dyDescent="0.35">
      <c r="A5730" s="27"/>
      <c r="B5730" s="28"/>
      <c r="C5730" s="27"/>
      <c r="D5730" s="28"/>
      <c r="E5730" s="27"/>
      <c r="F5730" s="27"/>
      <c r="G5730" s="27" t="s">
        <v>12790</v>
      </c>
      <c r="H5730" s="27" t="s">
        <v>12791</v>
      </c>
    </row>
    <row r="5731" spans="1:8" x14ac:dyDescent="0.35">
      <c r="A5731" s="27"/>
      <c r="B5731" s="28"/>
      <c r="C5731" s="27"/>
      <c r="D5731" s="28"/>
      <c r="E5731" s="27"/>
      <c r="F5731" s="27"/>
      <c r="G5731" s="33" t="s">
        <v>12792</v>
      </c>
      <c r="H5731" s="33" t="s">
        <v>12793</v>
      </c>
    </row>
    <row r="5732" spans="1:8" x14ac:dyDescent="0.35">
      <c r="A5732" s="27"/>
      <c r="B5732" s="28"/>
      <c r="C5732" s="27"/>
      <c r="D5732" s="28"/>
      <c r="E5732" s="27"/>
      <c r="F5732" s="27"/>
      <c r="G5732" s="27" t="s">
        <v>12794</v>
      </c>
      <c r="H5732" s="27" t="s">
        <v>12795</v>
      </c>
    </row>
    <row r="5733" spans="1:8" ht="26" x14ac:dyDescent="0.35">
      <c r="A5733" s="27"/>
      <c r="B5733" s="28"/>
      <c r="C5733" s="29" t="s">
        <v>12796</v>
      </c>
      <c r="D5733" s="30" t="s">
        <v>12797</v>
      </c>
      <c r="E5733" s="27"/>
      <c r="F5733" s="27"/>
      <c r="G5733" s="27"/>
      <c r="H5733" s="27"/>
    </row>
    <row r="5734" spans="1:8" x14ac:dyDescent="0.35">
      <c r="A5734" s="27"/>
      <c r="B5734" s="28"/>
      <c r="C5734" s="27"/>
      <c r="D5734" s="28"/>
      <c r="E5734" s="31" t="s">
        <v>12798</v>
      </c>
      <c r="F5734" s="31" t="s">
        <v>12799</v>
      </c>
      <c r="G5734" s="27"/>
      <c r="H5734" s="27"/>
    </row>
    <row r="5735" spans="1:8" x14ac:dyDescent="0.35">
      <c r="A5735" s="27"/>
      <c r="B5735" s="28"/>
      <c r="C5735" s="27"/>
      <c r="D5735" s="28"/>
      <c r="E5735" s="27"/>
      <c r="F5735" s="27"/>
      <c r="G5735" s="33" t="s">
        <v>12800</v>
      </c>
      <c r="H5735" s="33" t="s">
        <v>12801</v>
      </c>
    </row>
    <row r="5736" spans="1:8" x14ac:dyDescent="0.35">
      <c r="A5736" s="27"/>
      <c r="B5736" s="28"/>
      <c r="C5736" s="27"/>
      <c r="D5736" s="28"/>
      <c r="E5736" s="27"/>
      <c r="F5736" s="27"/>
      <c r="G5736" s="33" t="s">
        <v>12802</v>
      </c>
      <c r="H5736" s="33" t="s">
        <v>12803</v>
      </c>
    </row>
    <row r="5737" spans="1:8" x14ac:dyDescent="0.35">
      <c r="A5737" s="27"/>
      <c r="B5737" s="28"/>
      <c r="C5737" s="27"/>
      <c r="D5737" s="28"/>
      <c r="E5737" s="27"/>
      <c r="F5737" s="27"/>
      <c r="G5737" s="27" t="s">
        <v>12804</v>
      </c>
      <c r="H5737" s="27" t="s">
        <v>12805</v>
      </c>
    </row>
    <row r="5738" spans="1:8" x14ac:dyDescent="0.35">
      <c r="A5738" s="27"/>
      <c r="B5738" s="28"/>
      <c r="C5738" s="27"/>
      <c r="D5738" s="28"/>
      <c r="E5738" s="27"/>
      <c r="F5738" s="27"/>
      <c r="G5738" s="27" t="s">
        <v>12806</v>
      </c>
      <c r="H5738" s="27" t="s">
        <v>12807</v>
      </c>
    </row>
    <row r="5739" spans="1:8" x14ac:dyDescent="0.35">
      <c r="A5739" s="27"/>
      <c r="B5739" s="28"/>
      <c r="C5739" s="27"/>
      <c r="D5739" s="28"/>
      <c r="E5739" s="27"/>
      <c r="F5739" s="27"/>
      <c r="G5739" s="27" t="s">
        <v>12808</v>
      </c>
      <c r="H5739" s="27" t="s">
        <v>12809</v>
      </c>
    </row>
    <row r="5740" spans="1:8" x14ac:dyDescent="0.35">
      <c r="A5740" s="27"/>
      <c r="B5740" s="28"/>
      <c r="C5740" s="27"/>
      <c r="D5740" s="28"/>
      <c r="E5740" s="27"/>
      <c r="F5740" s="27"/>
      <c r="G5740" s="27" t="s">
        <v>12810</v>
      </c>
      <c r="H5740" s="27" t="s">
        <v>12811</v>
      </c>
    </row>
    <row r="5741" spans="1:8" x14ac:dyDescent="0.35">
      <c r="A5741" s="27"/>
      <c r="B5741" s="28"/>
      <c r="C5741" s="27"/>
      <c r="D5741" s="28"/>
      <c r="E5741" s="27"/>
      <c r="F5741" s="27"/>
      <c r="G5741" s="27" t="s">
        <v>12812</v>
      </c>
      <c r="H5741" s="27" t="s">
        <v>12813</v>
      </c>
    </row>
    <row r="5742" spans="1:8" x14ac:dyDescent="0.35">
      <c r="A5742" s="27"/>
      <c r="B5742" s="28"/>
      <c r="C5742" s="27"/>
      <c r="D5742" s="28"/>
      <c r="E5742" s="27"/>
      <c r="F5742" s="27"/>
      <c r="G5742" s="33" t="s">
        <v>12814</v>
      </c>
      <c r="H5742" s="33" t="s">
        <v>12815</v>
      </c>
    </row>
    <row r="5743" spans="1:8" x14ac:dyDescent="0.35">
      <c r="A5743" s="27"/>
      <c r="B5743" s="28"/>
      <c r="C5743" s="27"/>
      <c r="D5743" s="28"/>
      <c r="E5743" s="27"/>
      <c r="F5743" s="27"/>
      <c r="G5743" s="27" t="s">
        <v>12816</v>
      </c>
      <c r="H5743" s="27" t="s">
        <v>12817</v>
      </c>
    </row>
    <row r="5744" spans="1:8" x14ac:dyDescent="0.35">
      <c r="A5744" s="27"/>
      <c r="B5744" s="28"/>
      <c r="C5744" s="27"/>
      <c r="D5744" s="28"/>
      <c r="E5744" s="27"/>
      <c r="F5744" s="27"/>
      <c r="G5744" s="27" t="s">
        <v>12818</v>
      </c>
      <c r="H5744" s="27" t="s">
        <v>12819</v>
      </c>
    </row>
    <row r="5745" spans="1:8" x14ac:dyDescent="0.35">
      <c r="A5745" s="27"/>
      <c r="B5745" s="28"/>
      <c r="C5745" s="27"/>
      <c r="D5745" s="28"/>
      <c r="E5745" s="27"/>
      <c r="F5745" s="27"/>
      <c r="G5745" s="33" t="s">
        <v>12820</v>
      </c>
      <c r="H5745" s="33" t="s">
        <v>12821</v>
      </c>
    </row>
    <row r="5746" spans="1:8" x14ac:dyDescent="0.35">
      <c r="A5746" s="27"/>
      <c r="B5746" s="28"/>
      <c r="C5746" s="27"/>
      <c r="D5746" s="28"/>
      <c r="E5746" s="27"/>
      <c r="F5746" s="27"/>
      <c r="G5746" s="33" t="s">
        <v>12822</v>
      </c>
      <c r="H5746" s="33" t="s">
        <v>12823</v>
      </c>
    </row>
    <row r="5747" spans="1:8" x14ac:dyDescent="0.35">
      <c r="A5747" s="27"/>
      <c r="B5747" s="28"/>
      <c r="C5747" s="27"/>
      <c r="D5747" s="28"/>
      <c r="E5747" s="27"/>
      <c r="F5747" s="27"/>
      <c r="G5747" s="33" t="s">
        <v>12824</v>
      </c>
      <c r="H5747" s="33" t="s">
        <v>12825</v>
      </c>
    </row>
    <row r="5748" spans="1:8" x14ac:dyDescent="0.35">
      <c r="A5748" s="27"/>
      <c r="B5748" s="28"/>
      <c r="C5748" s="27"/>
      <c r="D5748" s="28"/>
      <c r="E5748" s="31" t="s">
        <v>12826</v>
      </c>
      <c r="F5748" s="31" t="s">
        <v>12827</v>
      </c>
      <c r="G5748" s="27"/>
      <c r="H5748" s="27"/>
    </row>
    <row r="5749" spans="1:8" x14ac:dyDescent="0.35">
      <c r="A5749" s="27"/>
      <c r="B5749" s="28"/>
      <c r="C5749" s="27"/>
      <c r="D5749" s="28"/>
      <c r="E5749" s="27"/>
      <c r="F5749" s="27"/>
      <c r="G5749" s="33" t="s">
        <v>12828</v>
      </c>
      <c r="H5749" s="33" t="s">
        <v>12829</v>
      </c>
    </row>
    <row r="5750" spans="1:8" x14ac:dyDescent="0.35">
      <c r="A5750" s="27"/>
      <c r="B5750" s="28"/>
      <c r="C5750" s="27"/>
      <c r="D5750" s="28"/>
      <c r="E5750" s="27"/>
      <c r="F5750" s="27"/>
      <c r="G5750" s="33" t="s">
        <v>12830</v>
      </c>
      <c r="H5750" s="33" t="s">
        <v>12831</v>
      </c>
    </row>
    <row r="5751" spans="1:8" x14ac:dyDescent="0.35">
      <c r="A5751" s="27"/>
      <c r="B5751" s="28"/>
      <c r="C5751" s="27"/>
      <c r="D5751" s="28"/>
      <c r="E5751" s="27"/>
      <c r="F5751" s="27"/>
      <c r="G5751" s="33" t="s">
        <v>12832</v>
      </c>
      <c r="H5751" s="33" t="s">
        <v>12833</v>
      </c>
    </row>
    <row r="5752" spans="1:8" x14ac:dyDescent="0.35">
      <c r="A5752" s="27"/>
      <c r="B5752" s="28"/>
      <c r="C5752" s="27"/>
      <c r="D5752" s="28"/>
      <c r="E5752" s="27"/>
      <c r="F5752" s="27"/>
      <c r="G5752" s="33" t="s">
        <v>12834</v>
      </c>
      <c r="H5752" s="33" t="s">
        <v>12835</v>
      </c>
    </row>
    <row r="5753" spans="1:8" x14ac:dyDescent="0.35">
      <c r="A5753" s="27"/>
      <c r="B5753" s="28"/>
      <c r="C5753" s="27"/>
      <c r="D5753" s="28"/>
      <c r="E5753" s="27"/>
      <c r="F5753" s="27"/>
      <c r="G5753" s="27" t="s">
        <v>12836</v>
      </c>
      <c r="H5753" s="27" t="s">
        <v>12837</v>
      </c>
    </row>
    <row r="5754" spans="1:8" x14ac:dyDescent="0.35">
      <c r="A5754" s="27"/>
      <c r="B5754" s="28"/>
      <c r="C5754" s="27"/>
      <c r="D5754" s="28"/>
      <c r="E5754" s="27"/>
      <c r="F5754" s="27"/>
      <c r="G5754" s="33" t="s">
        <v>12838</v>
      </c>
      <c r="H5754" s="33" t="s">
        <v>12839</v>
      </c>
    </row>
    <row r="5755" spans="1:8" x14ac:dyDescent="0.35">
      <c r="A5755" s="27"/>
      <c r="B5755" s="28"/>
      <c r="C5755" s="27"/>
      <c r="D5755" s="28"/>
      <c r="E5755" s="27"/>
      <c r="F5755" s="27"/>
      <c r="G5755" s="27" t="s">
        <v>12840</v>
      </c>
      <c r="H5755" s="27" t="s">
        <v>12841</v>
      </c>
    </row>
    <row r="5756" spans="1:8" x14ac:dyDescent="0.35">
      <c r="A5756" s="27"/>
      <c r="B5756" s="28"/>
      <c r="C5756" s="27"/>
      <c r="D5756" s="28"/>
      <c r="E5756" s="27"/>
      <c r="F5756" s="27"/>
      <c r="G5756" s="33" t="s">
        <v>12842</v>
      </c>
      <c r="H5756" s="33" t="s">
        <v>12843</v>
      </c>
    </row>
    <row r="5757" spans="1:8" x14ac:dyDescent="0.35">
      <c r="A5757" s="27"/>
      <c r="B5757" s="28"/>
      <c r="C5757" s="27"/>
      <c r="D5757" s="28"/>
      <c r="E5757" s="27"/>
      <c r="F5757" s="27"/>
      <c r="G5757" s="33" t="s">
        <v>12844</v>
      </c>
      <c r="H5757" s="33" t="s">
        <v>12845</v>
      </c>
    </row>
    <row r="5758" spans="1:8" x14ac:dyDescent="0.35">
      <c r="A5758" s="27"/>
      <c r="B5758" s="28"/>
      <c r="C5758" s="27"/>
      <c r="D5758" s="28"/>
      <c r="E5758" s="27"/>
      <c r="F5758" s="27"/>
      <c r="G5758" s="27" t="s">
        <v>12846</v>
      </c>
      <c r="H5758" s="27" t="s">
        <v>12847</v>
      </c>
    </row>
    <row r="5759" spans="1:8" x14ac:dyDescent="0.35">
      <c r="A5759" s="27"/>
      <c r="B5759" s="28"/>
      <c r="C5759" s="27"/>
      <c r="D5759" s="28"/>
      <c r="E5759" s="27"/>
      <c r="F5759" s="27"/>
      <c r="G5759" s="33" t="s">
        <v>12848</v>
      </c>
      <c r="H5759" s="33" t="s">
        <v>12849</v>
      </c>
    </row>
    <row r="5760" spans="1:8" ht="38.5" x14ac:dyDescent="0.35">
      <c r="A5760" s="27"/>
      <c r="B5760" s="28"/>
      <c r="C5760" s="29" t="s">
        <v>12850</v>
      </c>
      <c r="D5760" s="30" t="s">
        <v>12851</v>
      </c>
      <c r="E5760" s="27"/>
      <c r="F5760" s="27"/>
      <c r="G5760" s="27"/>
      <c r="H5760" s="27"/>
    </row>
    <row r="5761" spans="1:8" ht="26" x14ac:dyDescent="0.35">
      <c r="A5761" s="27"/>
      <c r="B5761" s="28"/>
      <c r="C5761" s="27"/>
      <c r="D5761" s="28"/>
      <c r="E5761" s="31" t="s">
        <v>12852</v>
      </c>
      <c r="F5761" s="32" t="s">
        <v>12853</v>
      </c>
      <c r="G5761" s="27"/>
      <c r="H5761" s="27"/>
    </row>
    <row r="5762" spans="1:8" x14ac:dyDescent="0.35">
      <c r="A5762" s="27"/>
      <c r="B5762" s="28"/>
      <c r="C5762" s="27"/>
      <c r="D5762" s="28"/>
      <c r="E5762" s="27"/>
      <c r="F5762" s="27"/>
      <c r="G5762" s="33" t="s">
        <v>12854</v>
      </c>
      <c r="H5762" s="33" t="s">
        <v>12855</v>
      </c>
    </row>
    <row r="5763" spans="1:8" x14ac:dyDescent="0.35">
      <c r="A5763" s="27"/>
      <c r="B5763" s="28"/>
      <c r="C5763" s="27"/>
      <c r="D5763" s="28"/>
      <c r="E5763" s="27"/>
      <c r="F5763" s="27"/>
      <c r="G5763" s="33" t="s">
        <v>12856</v>
      </c>
      <c r="H5763" s="33" t="s">
        <v>12857</v>
      </c>
    </row>
    <row r="5764" spans="1:8" x14ac:dyDescent="0.35">
      <c r="A5764" s="27"/>
      <c r="B5764" s="28"/>
      <c r="C5764" s="27"/>
      <c r="D5764" s="28"/>
      <c r="E5764" s="27"/>
      <c r="F5764" s="27"/>
      <c r="G5764" s="33" t="s">
        <v>12858</v>
      </c>
      <c r="H5764" s="33" t="s">
        <v>12859</v>
      </c>
    </row>
    <row r="5765" spans="1:8" x14ac:dyDescent="0.35">
      <c r="A5765" s="27"/>
      <c r="B5765" s="28"/>
      <c r="C5765" s="27"/>
      <c r="D5765" s="28"/>
      <c r="E5765" s="27"/>
      <c r="F5765" s="27"/>
      <c r="G5765" s="27" t="s">
        <v>12860</v>
      </c>
      <c r="H5765" s="27" t="s">
        <v>12861</v>
      </c>
    </row>
    <row r="5766" spans="1:8" x14ac:dyDescent="0.35">
      <c r="A5766" s="27"/>
      <c r="B5766" s="28"/>
      <c r="C5766" s="27"/>
      <c r="D5766" s="28"/>
      <c r="E5766" s="27"/>
      <c r="F5766" s="27"/>
      <c r="G5766" s="33" t="s">
        <v>12862</v>
      </c>
      <c r="H5766" s="33" t="s">
        <v>12863</v>
      </c>
    </row>
    <row r="5767" spans="1:8" x14ac:dyDescent="0.35">
      <c r="A5767" s="27"/>
      <c r="B5767" s="28"/>
      <c r="C5767" s="27"/>
      <c r="D5767" s="28"/>
      <c r="E5767" s="27"/>
      <c r="F5767" s="27"/>
      <c r="G5767" s="27" t="s">
        <v>12864</v>
      </c>
      <c r="H5767" s="27" t="s">
        <v>12865</v>
      </c>
    </row>
    <row r="5768" spans="1:8" x14ac:dyDescent="0.35">
      <c r="A5768" s="27"/>
      <c r="B5768" s="28"/>
      <c r="C5768" s="27"/>
      <c r="D5768" s="28"/>
      <c r="E5768" s="27"/>
      <c r="F5768" s="27"/>
      <c r="G5768" s="33" t="s">
        <v>12866</v>
      </c>
      <c r="H5768" s="33" t="s">
        <v>12867</v>
      </c>
    </row>
    <row r="5769" spans="1:8" ht="26" x14ac:dyDescent="0.35">
      <c r="A5769" s="27"/>
      <c r="B5769" s="28"/>
      <c r="C5769" s="27"/>
      <c r="D5769" s="28"/>
      <c r="E5769" s="31" t="s">
        <v>12868</v>
      </c>
      <c r="F5769" s="32" t="s">
        <v>12869</v>
      </c>
      <c r="G5769" s="27"/>
      <c r="H5769" s="27"/>
    </row>
    <row r="5770" spans="1:8" x14ac:dyDescent="0.35">
      <c r="A5770" s="27"/>
      <c r="B5770" s="28"/>
      <c r="C5770" s="29" t="s">
        <v>12870</v>
      </c>
      <c r="D5770" s="30" t="s">
        <v>12871</v>
      </c>
      <c r="E5770" s="27"/>
      <c r="F5770" s="27"/>
      <c r="G5770" s="27"/>
      <c r="H5770" s="27"/>
    </row>
    <row r="5771" spans="1:8" ht="26" x14ac:dyDescent="0.35">
      <c r="A5771" s="27"/>
      <c r="B5771" s="28"/>
      <c r="C5771" s="29" t="s">
        <v>12872</v>
      </c>
      <c r="D5771" s="30" t="s">
        <v>12873</v>
      </c>
      <c r="E5771" s="27"/>
      <c r="F5771" s="27"/>
      <c r="G5771" s="27"/>
      <c r="H5771" s="27"/>
    </row>
    <row r="5772" spans="1:8" ht="26" x14ac:dyDescent="0.35">
      <c r="A5772" s="27"/>
      <c r="B5772" s="28"/>
      <c r="C5772" s="27"/>
      <c r="D5772" s="28"/>
      <c r="E5772" s="31" t="s">
        <v>12874</v>
      </c>
      <c r="F5772" s="32" t="s">
        <v>12875</v>
      </c>
      <c r="G5772" s="27"/>
      <c r="H5772" s="27"/>
    </row>
    <row r="5773" spans="1:8" x14ac:dyDescent="0.35">
      <c r="A5773" s="27"/>
      <c r="B5773" s="28"/>
      <c r="C5773" s="27"/>
      <c r="D5773" s="28"/>
      <c r="E5773" s="27"/>
      <c r="F5773" s="27"/>
      <c r="G5773" s="33" t="s">
        <v>12876</v>
      </c>
      <c r="H5773" s="33" t="s">
        <v>12877</v>
      </c>
    </row>
    <row r="5774" spans="1:8" x14ac:dyDescent="0.35">
      <c r="A5774" s="27"/>
      <c r="B5774" s="28"/>
      <c r="C5774" s="27"/>
      <c r="D5774" s="28"/>
      <c r="E5774" s="27"/>
      <c r="F5774" s="27"/>
      <c r="G5774" s="27" t="s">
        <v>12878</v>
      </c>
      <c r="H5774" s="27" t="s">
        <v>12879</v>
      </c>
    </row>
    <row r="5775" spans="1:8" x14ac:dyDescent="0.35">
      <c r="A5775" s="27"/>
      <c r="B5775" s="28"/>
      <c r="C5775" s="27"/>
      <c r="D5775" s="28"/>
      <c r="E5775" s="27"/>
      <c r="F5775" s="27"/>
      <c r="G5775" s="27" t="s">
        <v>12880</v>
      </c>
      <c r="H5775" s="27" t="s">
        <v>12881</v>
      </c>
    </row>
    <row r="5776" spans="1:8" x14ac:dyDescent="0.35">
      <c r="A5776" s="27"/>
      <c r="B5776" s="28"/>
      <c r="C5776" s="27"/>
      <c r="D5776" s="28"/>
      <c r="E5776" s="27"/>
      <c r="F5776" s="27"/>
      <c r="G5776" s="27" t="s">
        <v>12882</v>
      </c>
      <c r="H5776" s="27" t="s">
        <v>12883</v>
      </c>
    </row>
    <row r="5777" spans="1:8" x14ac:dyDescent="0.35">
      <c r="A5777" s="27"/>
      <c r="B5777" s="28"/>
      <c r="C5777" s="27"/>
      <c r="D5777" s="28"/>
      <c r="E5777" s="27"/>
      <c r="F5777" s="27"/>
      <c r="G5777" s="27" t="s">
        <v>12884</v>
      </c>
      <c r="H5777" s="27" t="s">
        <v>12885</v>
      </c>
    </row>
    <row r="5778" spans="1:8" x14ac:dyDescent="0.35">
      <c r="A5778" s="27"/>
      <c r="B5778" s="28"/>
      <c r="C5778" s="27"/>
      <c r="D5778" s="28"/>
      <c r="E5778" s="27"/>
      <c r="F5778" s="27"/>
      <c r="G5778" s="27" t="s">
        <v>12886</v>
      </c>
      <c r="H5778" s="27" t="s">
        <v>12887</v>
      </c>
    </row>
    <row r="5779" spans="1:8" x14ac:dyDescent="0.35">
      <c r="A5779" s="27"/>
      <c r="B5779" s="28"/>
      <c r="C5779" s="27"/>
      <c r="D5779" s="28"/>
      <c r="E5779" s="27"/>
      <c r="F5779" s="27"/>
      <c r="G5779" s="27" t="s">
        <v>12888</v>
      </c>
      <c r="H5779" s="27" t="s">
        <v>12889</v>
      </c>
    </row>
    <row r="5780" spans="1:8" x14ac:dyDescent="0.35">
      <c r="A5780" s="27"/>
      <c r="B5780" s="28"/>
      <c r="C5780" s="27"/>
      <c r="D5780" s="28"/>
      <c r="E5780" s="27"/>
      <c r="F5780" s="27"/>
      <c r="G5780" s="27" t="s">
        <v>12890</v>
      </c>
      <c r="H5780" s="27" t="s">
        <v>12891</v>
      </c>
    </row>
    <row r="5781" spans="1:8" x14ac:dyDescent="0.35">
      <c r="A5781" s="27"/>
      <c r="B5781" s="28"/>
      <c r="C5781" s="27"/>
      <c r="D5781" s="28"/>
      <c r="E5781" s="27"/>
      <c r="F5781" s="27"/>
      <c r="G5781" s="33" t="s">
        <v>12892</v>
      </c>
      <c r="H5781" s="33" t="s">
        <v>12893</v>
      </c>
    </row>
    <row r="5782" spans="1:8" x14ac:dyDescent="0.35">
      <c r="A5782" s="27"/>
      <c r="B5782" s="28"/>
      <c r="C5782" s="27"/>
      <c r="D5782" s="28"/>
      <c r="E5782" s="27"/>
      <c r="F5782" s="27"/>
      <c r="G5782" s="27" t="s">
        <v>12894</v>
      </c>
      <c r="H5782" s="27" t="s">
        <v>12895</v>
      </c>
    </row>
    <row r="5783" spans="1:8" x14ac:dyDescent="0.35">
      <c r="A5783" s="27"/>
      <c r="B5783" s="28"/>
      <c r="C5783" s="27"/>
      <c r="D5783" s="28"/>
      <c r="E5783" s="27"/>
      <c r="F5783" s="27"/>
      <c r="G5783" s="27" t="s">
        <v>12896</v>
      </c>
      <c r="H5783" s="27" t="s">
        <v>12897</v>
      </c>
    </row>
    <row r="5784" spans="1:8" x14ac:dyDescent="0.35">
      <c r="A5784" s="27"/>
      <c r="B5784" s="28"/>
      <c r="C5784" s="27"/>
      <c r="D5784" s="28"/>
      <c r="E5784" s="27"/>
      <c r="F5784" s="27"/>
      <c r="G5784" s="27" t="s">
        <v>12898</v>
      </c>
      <c r="H5784" s="27" t="s">
        <v>12899</v>
      </c>
    </row>
    <row r="5785" spans="1:8" x14ac:dyDescent="0.35">
      <c r="A5785" s="27"/>
      <c r="B5785" s="28"/>
      <c r="C5785" s="27"/>
      <c r="D5785" s="28"/>
      <c r="E5785" s="27"/>
      <c r="F5785" s="27"/>
      <c r="G5785" s="27" t="s">
        <v>12900</v>
      </c>
      <c r="H5785" s="27" t="s">
        <v>12901</v>
      </c>
    </row>
    <row r="5786" spans="1:8" x14ac:dyDescent="0.35">
      <c r="A5786" s="27"/>
      <c r="B5786" s="28"/>
      <c r="C5786" s="27"/>
      <c r="D5786" s="28"/>
      <c r="E5786" s="27"/>
      <c r="F5786" s="27"/>
      <c r="G5786" s="27" t="s">
        <v>12902</v>
      </c>
      <c r="H5786" s="27" t="s">
        <v>12903</v>
      </c>
    </row>
    <row r="5787" spans="1:8" x14ac:dyDescent="0.35">
      <c r="A5787" s="27"/>
      <c r="B5787" s="28"/>
      <c r="C5787" s="27"/>
      <c r="D5787" s="28"/>
      <c r="E5787" s="27"/>
      <c r="F5787" s="27"/>
      <c r="G5787" s="27" t="s">
        <v>12904</v>
      </c>
      <c r="H5787" s="27" t="s">
        <v>12905</v>
      </c>
    </row>
    <row r="5788" spans="1:8" x14ac:dyDescent="0.35">
      <c r="A5788" s="27"/>
      <c r="B5788" s="28"/>
      <c r="C5788" s="27"/>
      <c r="D5788" s="28"/>
      <c r="E5788" s="27"/>
      <c r="F5788" s="27"/>
      <c r="G5788" s="27" t="s">
        <v>12906</v>
      </c>
      <c r="H5788" s="27" t="s">
        <v>12907</v>
      </c>
    </row>
    <row r="5789" spans="1:8" x14ac:dyDescent="0.35">
      <c r="A5789" s="27"/>
      <c r="B5789" s="28"/>
      <c r="C5789" s="27"/>
      <c r="D5789" s="28"/>
      <c r="E5789" s="27"/>
      <c r="F5789" s="27"/>
      <c r="G5789" s="27" t="s">
        <v>12908</v>
      </c>
      <c r="H5789" s="27" t="s">
        <v>12909</v>
      </c>
    </row>
    <row r="5790" spans="1:8" x14ac:dyDescent="0.35">
      <c r="A5790" s="27"/>
      <c r="B5790" s="28"/>
      <c r="C5790" s="27"/>
      <c r="D5790" s="28"/>
      <c r="E5790" s="27"/>
      <c r="F5790" s="27"/>
      <c r="G5790" s="33" t="s">
        <v>12910</v>
      </c>
      <c r="H5790" s="33" t="s">
        <v>12911</v>
      </c>
    </row>
    <row r="5791" spans="1:8" x14ac:dyDescent="0.35">
      <c r="A5791" s="27"/>
      <c r="B5791" s="28"/>
      <c r="C5791" s="27"/>
      <c r="D5791" s="28"/>
      <c r="E5791" s="27"/>
      <c r="F5791" s="27"/>
      <c r="G5791" s="27" t="s">
        <v>12912</v>
      </c>
      <c r="H5791" s="27" t="s">
        <v>12913</v>
      </c>
    </row>
    <row r="5792" spans="1:8" x14ac:dyDescent="0.35">
      <c r="A5792" s="27"/>
      <c r="B5792" s="28"/>
      <c r="C5792" s="27"/>
      <c r="D5792" s="28"/>
      <c r="E5792" s="27"/>
      <c r="F5792" s="27"/>
      <c r="G5792" s="27" t="s">
        <v>12914</v>
      </c>
      <c r="H5792" s="27" t="s">
        <v>12915</v>
      </c>
    </row>
    <row r="5793" spans="1:8" x14ac:dyDescent="0.35">
      <c r="A5793" s="27"/>
      <c r="B5793" s="28"/>
      <c r="C5793" s="27"/>
      <c r="D5793" s="28"/>
      <c r="E5793" s="27"/>
      <c r="F5793" s="27"/>
      <c r="G5793" s="33" t="s">
        <v>12916</v>
      </c>
      <c r="H5793" s="33" t="s">
        <v>12917</v>
      </c>
    </row>
    <row r="5794" spans="1:8" ht="26" x14ac:dyDescent="0.35">
      <c r="A5794" s="27"/>
      <c r="B5794" s="28"/>
      <c r="C5794" s="27"/>
      <c r="D5794" s="28"/>
      <c r="E5794" s="31" t="s">
        <v>12918</v>
      </c>
      <c r="F5794" s="32" t="s">
        <v>12919</v>
      </c>
      <c r="G5794" s="27"/>
      <c r="H5794" s="27"/>
    </row>
    <row r="5795" spans="1:8" ht="26" x14ac:dyDescent="0.35">
      <c r="A5795" s="27"/>
      <c r="B5795" s="28"/>
      <c r="C5795" s="27"/>
      <c r="D5795" s="28"/>
      <c r="E5795" s="31" t="s">
        <v>12920</v>
      </c>
      <c r="F5795" s="32" t="s">
        <v>12921</v>
      </c>
      <c r="G5795" s="27"/>
      <c r="H5795" s="27"/>
    </row>
    <row r="5796" spans="1:8" ht="26" x14ac:dyDescent="0.35">
      <c r="A5796" s="27"/>
      <c r="B5796" s="28"/>
      <c r="C5796" s="27"/>
      <c r="D5796" s="28"/>
      <c r="E5796" s="31" t="s">
        <v>12922</v>
      </c>
      <c r="F5796" s="32" t="s">
        <v>12923</v>
      </c>
      <c r="G5796" s="27"/>
      <c r="H5796" s="27"/>
    </row>
    <row r="5797" spans="1:8" ht="26" x14ac:dyDescent="0.35">
      <c r="A5797" s="27"/>
      <c r="B5797" s="28"/>
      <c r="C5797" s="29" t="s">
        <v>12924</v>
      </c>
      <c r="D5797" s="30" t="s">
        <v>12925</v>
      </c>
      <c r="E5797" s="27"/>
      <c r="F5797" s="27"/>
      <c r="G5797" s="27"/>
      <c r="H5797" s="27"/>
    </row>
    <row r="5798" spans="1:8" x14ac:dyDescent="0.35">
      <c r="A5798" s="27"/>
      <c r="B5798" s="28"/>
      <c r="C5798" s="27"/>
      <c r="D5798" s="28"/>
      <c r="E5798" s="31" t="s">
        <v>12926</v>
      </c>
      <c r="F5798" s="31" t="s">
        <v>12927</v>
      </c>
      <c r="G5798" s="27"/>
      <c r="H5798" s="27"/>
    </row>
    <row r="5799" spans="1:8" x14ac:dyDescent="0.35">
      <c r="A5799" s="27"/>
      <c r="B5799" s="28"/>
      <c r="C5799" s="27"/>
      <c r="D5799" s="28"/>
      <c r="E5799" s="27"/>
      <c r="F5799" s="27"/>
      <c r="G5799" s="33" t="s">
        <v>12928</v>
      </c>
      <c r="H5799" s="33" t="s">
        <v>12929</v>
      </c>
    </row>
    <row r="5800" spans="1:8" x14ac:dyDescent="0.35">
      <c r="A5800" s="27"/>
      <c r="B5800" s="28"/>
      <c r="C5800" s="27"/>
      <c r="D5800" s="28"/>
      <c r="E5800" s="31" t="s">
        <v>12930</v>
      </c>
      <c r="F5800" s="31" t="s">
        <v>12931</v>
      </c>
      <c r="G5800" s="27"/>
      <c r="H5800" s="27"/>
    </row>
    <row r="5801" spans="1:8" x14ac:dyDescent="0.35">
      <c r="A5801" s="27"/>
      <c r="B5801" s="28"/>
      <c r="C5801" s="27"/>
      <c r="D5801" s="28"/>
      <c r="E5801" s="27"/>
      <c r="F5801" s="27"/>
      <c r="G5801" s="33" t="s">
        <v>12932</v>
      </c>
      <c r="H5801" s="33" t="s">
        <v>12933</v>
      </c>
    </row>
    <row r="5802" spans="1:8" x14ac:dyDescent="0.35">
      <c r="A5802" s="27"/>
      <c r="B5802" s="28"/>
      <c r="C5802" s="29" t="s">
        <v>12934</v>
      </c>
      <c r="D5802" s="30" t="s">
        <v>12935</v>
      </c>
      <c r="E5802" s="27"/>
      <c r="F5802" s="27"/>
      <c r="G5802" s="27"/>
      <c r="H5802" s="27"/>
    </row>
    <row r="5803" spans="1:8" ht="26" x14ac:dyDescent="0.35">
      <c r="A5803" s="27"/>
      <c r="B5803" s="28"/>
      <c r="C5803" s="27"/>
      <c r="D5803" s="28"/>
      <c r="E5803" s="31" t="s">
        <v>12936</v>
      </c>
      <c r="F5803" s="32" t="s">
        <v>12937</v>
      </c>
      <c r="G5803" s="27"/>
      <c r="H5803" s="27"/>
    </row>
    <row r="5804" spans="1:8" x14ac:dyDescent="0.35">
      <c r="A5804" s="27"/>
      <c r="B5804" s="28"/>
      <c r="C5804" s="27"/>
      <c r="D5804" s="28"/>
      <c r="E5804" s="27"/>
      <c r="F5804" s="27"/>
      <c r="G5804" s="33" t="s">
        <v>12938</v>
      </c>
      <c r="H5804" s="33" t="s">
        <v>12939</v>
      </c>
    </row>
    <row r="5805" spans="1:8" x14ac:dyDescent="0.35">
      <c r="A5805" s="27"/>
      <c r="B5805" s="28"/>
      <c r="C5805" s="27"/>
      <c r="D5805" s="28"/>
      <c r="E5805" s="27"/>
      <c r="F5805" s="27"/>
      <c r="G5805" s="33" t="s">
        <v>12940</v>
      </c>
      <c r="H5805" s="33" t="s">
        <v>12941</v>
      </c>
    </row>
    <row r="5806" spans="1:8" ht="26" x14ac:dyDescent="0.35">
      <c r="A5806" s="27"/>
      <c r="B5806" s="28"/>
      <c r="C5806" s="27"/>
      <c r="D5806" s="28"/>
      <c r="E5806" s="31" t="s">
        <v>12942</v>
      </c>
      <c r="F5806" s="32" t="s">
        <v>12943</v>
      </c>
      <c r="G5806" s="27"/>
      <c r="H5806" s="27"/>
    </row>
    <row r="5807" spans="1:8" x14ac:dyDescent="0.35">
      <c r="A5807" s="27"/>
      <c r="B5807" s="28"/>
      <c r="C5807" s="27"/>
      <c r="D5807" s="28"/>
      <c r="E5807" s="31" t="s">
        <v>12944</v>
      </c>
      <c r="F5807" s="31" t="s">
        <v>12945</v>
      </c>
      <c r="G5807" s="27"/>
      <c r="H5807" s="27"/>
    </row>
    <row r="5808" spans="1:8" x14ac:dyDescent="0.35">
      <c r="A5808" s="27"/>
      <c r="B5808" s="28"/>
      <c r="C5808" s="27"/>
      <c r="D5808" s="28"/>
      <c r="E5808" s="31" t="s">
        <v>12946</v>
      </c>
      <c r="F5808" s="31" t="s">
        <v>12947</v>
      </c>
      <c r="G5808" s="27"/>
      <c r="H5808" s="27"/>
    </row>
    <row r="5809" spans="1:8" ht="63.5" x14ac:dyDescent="0.35">
      <c r="A5809" s="25" t="s">
        <v>12948</v>
      </c>
      <c r="B5809" s="26" t="s">
        <v>12949</v>
      </c>
      <c r="C5809" s="25" t="s">
        <v>12948</v>
      </c>
      <c r="D5809" s="26" t="s">
        <v>12949</v>
      </c>
      <c r="E5809" s="27"/>
      <c r="F5809" s="27"/>
      <c r="G5809" s="27"/>
      <c r="H5809" s="27"/>
    </row>
    <row r="5810" spans="1:8" ht="26" x14ac:dyDescent="0.35">
      <c r="A5810" s="27"/>
      <c r="B5810" s="28"/>
      <c r="C5810" s="29" t="s">
        <v>12950</v>
      </c>
      <c r="D5810" s="30" t="s">
        <v>12951</v>
      </c>
      <c r="E5810" s="27"/>
      <c r="F5810" s="27"/>
      <c r="G5810" s="27"/>
      <c r="H5810" s="27"/>
    </row>
    <row r="5811" spans="1:8" x14ac:dyDescent="0.35">
      <c r="A5811" s="27"/>
      <c r="B5811" s="28"/>
      <c r="C5811" s="27"/>
      <c r="D5811" s="28"/>
      <c r="E5811" s="31" t="s">
        <v>12952</v>
      </c>
      <c r="F5811" s="31" t="s">
        <v>12953</v>
      </c>
      <c r="G5811" s="27"/>
      <c r="H5811" s="27"/>
    </row>
    <row r="5812" spans="1:8" x14ac:dyDescent="0.35">
      <c r="A5812" s="27"/>
      <c r="B5812" s="28"/>
      <c r="C5812" s="27"/>
      <c r="D5812" s="28"/>
      <c r="E5812" s="27"/>
      <c r="F5812" s="27"/>
      <c r="G5812" s="33" t="s">
        <v>12954</v>
      </c>
      <c r="H5812" s="33" t="s">
        <v>12955</v>
      </c>
    </row>
    <row r="5813" spans="1:8" x14ac:dyDescent="0.35">
      <c r="A5813" s="27"/>
      <c r="B5813" s="28"/>
      <c r="C5813" s="27"/>
      <c r="D5813" s="28"/>
      <c r="E5813" s="27"/>
      <c r="F5813" s="27"/>
      <c r="G5813" s="27" t="s">
        <v>12956</v>
      </c>
      <c r="H5813" s="27" t="s">
        <v>12957</v>
      </c>
    </row>
    <row r="5814" spans="1:8" x14ac:dyDescent="0.35">
      <c r="A5814" s="27"/>
      <c r="B5814" s="28"/>
      <c r="C5814" s="27"/>
      <c r="D5814" s="28"/>
      <c r="E5814" s="27"/>
      <c r="F5814" s="27"/>
      <c r="G5814" s="27" t="s">
        <v>12958</v>
      </c>
      <c r="H5814" s="27" t="s">
        <v>12959</v>
      </c>
    </row>
    <row r="5815" spans="1:8" x14ac:dyDescent="0.35">
      <c r="A5815" s="27"/>
      <c r="B5815" s="28"/>
      <c r="C5815" s="27"/>
      <c r="D5815" s="28"/>
      <c r="E5815" s="27"/>
      <c r="F5815" s="27"/>
      <c r="G5815" s="27" t="s">
        <v>12960</v>
      </c>
      <c r="H5815" s="27" t="s">
        <v>12961</v>
      </c>
    </row>
    <row r="5816" spans="1:8" x14ac:dyDescent="0.35">
      <c r="A5816" s="27"/>
      <c r="B5816" s="28"/>
      <c r="C5816" s="27"/>
      <c r="D5816" s="28"/>
      <c r="E5816" s="27"/>
      <c r="F5816" s="27"/>
      <c r="G5816" s="27" t="s">
        <v>12962</v>
      </c>
      <c r="H5816" s="27" t="s">
        <v>12963</v>
      </c>
    </row>
    <row r="5817" spans="1:8" x14ac:dyDescent="0.35">
      <c r="A5817" s="27"/>
      <c r="B5817" s="28"/>
      <c r="C5817" s="27"/>
      <c r="D5817" s="28"/>
      <c r="E5817" s="27"/>
      <c r="F5817" s="27"/>
      <c r="G5817" s="27" t="s">
        <v>12964</v>
      </c>
      <c r="H5817" s="27" t="s">
        <v>12965</v>
      </c>
    </row>
    <row r="5818" spans="1:8" x14ac:dyDescent="0.35">
      <c r="A5818" s="27"/>
      <c r="B5818" s="28"/>
      <c r="C5818" s="27"/>
      <c r="D5818" s="28"/>
      <c r="E5818" s="27"/>
      <c r="F5818" s="27"/>
      <c r="G5818" s="27" t="s">
        <v>12966</v>
      </c>
      <c r="H5818" s="27" t="s">
        <v>12967</v>
      </c>
    </row>
    <row r="5819" spans="1:8" x14ac:dyDescent="0.35">
      <c r="A5819" s="27"/>
      <c r="B5819" s="28"/>
      <c r="C5819" s="27"/>
      <c r="D5819" s="28"/>
      <c r="E5819" s="27"/>
      <c r="F5819" s="27"/>
      <c r="G5819" s="27" t="s">
        <v>12968</v>
      </c>
      <c r="H5819" s="27" t="s">
        <v>12969</v>
      </c>
    </row>
    <row r="5820" spans="1:8" x14ac:dyDescent="0.35">
      <c r="A5820" s="27"/>
      <c r="B5820" s="28"/>
      <c r="C5820" s="27"/>
      <c r="D5820" s="28"/>
      <c r="E5820" s="27"/>
      <c r="F5820" s="27"/>
      <c r="G5820" s="27" t="s">
        <v>12970</v>
      </c>
      <c r="H5820" s="27" t="s">
        <v>12971</v>
      </c>
    </row>
    <row r="5821" spans="1:8" x14ac:dyDescent="0.35">
      <c r="A5821" s="27"/>
      <c r="B5821" s="28"/>
      <c r="C5821" s="27"/>
      <c r="D5821" s="28"/>
      <c r="E5821" s="27"/>
      <c r="F5821" s="27"/>
      <c r="G5821" s="27" t="s">
        <v>12972</v>
      </c>
      <c r="H5821" s="27" t="s">
        <v>12973</v>
      </c>
    </row>
    <row r="5822" spans="1:8" x14ac:dyDescent="0.35">
      <c r="A5822" s="27"/>
      <c r="B5822" s="28"/>
      <c r="C5822" s="27"/>
      <c r="D5822" s="28"/>
      <c r="E5822" s="27"/>
      <c r="F5822" s="27"/>
      <c r="G5822" s="27" t="s">
        <v>12974</v>
      </c>
      <c r="H5822" s="27" t="s">
        <v>12975</v>
      </c>
    </row>
    <row r="5823" spans="1:8" x14ac:dyDescent="0.35">
      <c r="A5823" s="27"/>
      <c r="B5823" s="28"/>
      <c r="C5823" s="27"/>
      <c r="D5823" s="28"/>
      <c r="E5823" s="27"/>
      <c r="F5823" s="27"/>
      <c r="G5823" s="27" t="s">
        <v>12976</v>
      </c>
      <c r="H5823" s="27" t="s">
        <v>12977</v>
      </c>
    </row>
    <row r="5824" spans="1:8" x14ac:dyDescent="0.35">
      <c r="A5824" s="27"/>
      <c r="B5824" s="28"/>
      <c r="C5824" s="27"/>
      <c r="D5824" s="28"/>
      <c r="E5824" s="27"/>
      <c r="F5824" s="27"/>
      <c r="G5824" s="27" t="s">
        <v>12978</v>
      </c>
      <c r="H5824" s="27" t="s">
        <v>12979</v>
      </c>
    </row>
    <row r="5825" spans="1:8" x14ac:dyDescent="0.35">
      <c r="A5825" s="27"/>
      <c r="B5825" s="28"/>
      <c r="C5825" s="27"/>
      <c r="D5825" s="28"/>
      <c r="E5825" s="27"/>
      <c r="F5825" s="27"/>
      <c r="G5825" s="27" t="s">
        <v>12980</v>
      </c>
      <c r="H5825" s="27" t="s">
        <v>12981</v>
      </c>
    </row>
    <row r="5826" spans="1:8" x14ac:dyDescent="0.35">
      <c r="A5826" s="27"/>
      <c r="B5826" s="28"/>
      <c r="C5826" s="27"/>
      <c r="D5826" s="28"/>
      <c r="E5826" s="27"/>
      <c r="F5826" s="27"/>
      <c r="G5826" s="27" t="s">
        <v>12982</v>
      </c>
      <c r="H5826" s="27" t="s">
        <v>12983</v>
      </c>
    </row>
    <row r="5827" spans="1:8" x14ac:dyDescent="0.35">
      <c r="A5827" s="27"/>
      <c r="B5827" s="28"/>
      <c r="C5827" s="27"/>
      <c r="D5827" s="28"/>
      <c r="E5827" s="27"/>
      <c r="F5827" s="27"/>
      <c r="G5827" s="27" t="s">
        <v>12984</v>
      </c>
      <c r="H5827" s="27" t="s">
        <v>12985</v>
      </c>
    </row>
    <row r="5828" spans="1:8" x14ac:dyDescent="0.35">
      <c r="A5828" s="27"/>
      <c r="B5828" s="28"/>
      <c r="C5828" s="27"/>
      <c r="D5828" s="28"/>
      <c r="E5828" s="27"/>
      <c r="F5828" s="27"/>
      <c r="G5828" s="33" t="s">
        <v>12986</v>
      </c>
      <c r="H5828" s="33" t="s">
        <v>12987</v>
      </c>
    </row>
    <row r="5829" spans="1:8" x14ac:dyDescent="0.35">
      <c r="A5829" s="27"/>
      <c r="B5829" s="28"/>
      <c r="C5829" s="27"/>
      <c r="D5829" s="28"/>
      <c r="E5829" s="27"/>
      <c r="F5829" s="27"/>
      <c r="G5829" s="27" t="s">
        <v>12988</v>
      </c>
      <c r="H5829" s="27" t="s">
        <v>12989</v>
      </c>
    </row>
    <row r="5830" spans="1:8" x14ac:dyDescent="0.35">
      <c r="A5830" s="27"/>
      <c r="B5830" s="28"/>
      <c r="C5830" s="27"/>
      <c r="D5830" s="28"/>
      <c r="E5830" s="27"/>
      <c r="F5830" s="27"/>
      <c r="G5830" s="27" t="s">
        <v>12990</v>
      </c>
      <c r="H5830" s="27" t="s">
        <v>12991</v>
      </c>
    </row>
    <row r="5831" spans="1:8" x14ac:dyDescent="0.35">
      <c r="A5831" s="27"/>
      <c r="B5831" s="28"/>
      <c r="C5831" s="27"/>
      <c r="D5831" s="28"/>
      <c r="E5831" s="27"/>
      <c r="F5831" s="27"/>
      <c r="G5831" s="27" t="s">
        <v>12992</v>
      </c>
      <c r="H5831" s="27" t="s">
        <v>12993</v>
      </c>
    </row>
    <row r="5832" spans="1:8" x14ac:dyDescent="0.35">
      <c r="A5832" s="27"/>
      <c r="B5832" s="28"/>
      <c r="C5832" s="27"/>
      <c r="D5832" s="28"/>
      <c r="E5832" s="27"/>
      <c r="F5832" s="27"/>
      <c r="G5832" s="27" t="s">
        <v>12994</v>
      </c>
      <c r="H5832" s="27" t="s">
        <v>12995</v>
      </c>
    </row>
    <row r="5833" spans="1:8" x14ac:dyDescent="0.35">
      <c r="A5833" s="27"/>
      <c r="B5833" s="28"/>
      <c r="C5833" s="27"/>
      <c r="D5833" s="28"/>
      <c r="E5833" s="27"/>
      <c r="F5833" s="27"/>
      <c r="G5833" s="27" t="s">
        <v>12996</v>
      </c>
      <c r="H5833" s="27" t="s">
        <v>12997</v>
      </c>
    </row>
    <row r="5834" spans="1:8" x14ac:dyDescent="0.35">
      <c r="A5834" s="27"/>
      <c r="B5834" s="28"/>
      <c r="C5834" s="27"/>
      <c r="D5834" s="28"/>
      <c r="E5834" s="27"/>
      <c r="F5834" s="27"/>
      <c r="G5834" s="27" t="s">
        <v>12998</v>
      </c>
      <c r="H5834" s="27" t="s">
        <v>12999</v>
      </c>
    </row>
    <row r="5835" spans="1:8" x14ac:dyDescent="0.35">
      <c r="A5835" s="27"/>
      <c r="B5835" s="28"/>
      <c r="C5835" s="27"/>
      <c r="D5835" s="28"/>
      <c r="E5835" s="27"/>
      <c r="F5835" s="27"/>
      <c r="G5835" s="27" t="s">
        <v>13000</v>
      </c>
      <c r="H5835" s="27" t="s">
        <v>13001</v>
      </c>
    </row>
    <row r="5836" spans="1:8" x14ac:dyDescent="0.35">
      <c r="A5836" s="27"/>
      <c r="B5836" s="28"/>
      <c r="C5836" s="27"/>
      <c r="D5836" s="28"/>
      <c r="E5836" s="27"/>
      <c r="F5836" s="27"/>
      <c r="G5836" s="27" t="s">
        <v>13002</v>
      </c>
      <c r="H5836" s="27" t="s">
        <v>13003</v>
      </c>
    </row>
    <row r="5837" spans="1:8" x14ac:dyDescent="0.35">
      <c r="A5837" s="27"/>
      <c r="B5837" s="28"/>
      <c r="C5837" s="27"/>
      <c r="D5837" s="28"/>
      <c r="E5837" s="27"/>
      <c r="F5837" s="27"/>
      <c r="G5837" s="27" t="s">
        <v>13004</v>
      </c>
      <c r="H5837" s="27" t="s">
        <v>13005</v>
      </c>
    </row>
    <row r="5838" spans="1:8" x14ac:dyDescent="0.35">
      <c r="A5838" s="27"/>
      <c r="B5838" s="28"/>
      <c r="C5838" s="27"/>
      <c r="D5838" s="28"/>
      <c r="E5838" s="27"/>
      <c r="F5838" s="27"/>
      <c r="G5838" s="27" t="s">
        <v>13006</v>
      </c>
      <c r="H5838" s="27" t="s">
        <v>13007</v>
      </c>
    </row>
    <row r="5839" spans="1:8" x14ac:dyDescent="0.35">
      <c r="A5839" s="27"/>
      <c r="B5839" s="28"/>
      <c r="C5839" s="27"/>
      <c r="D5839" s="28"/>
      <c r="E5839" s="27"/>
      <c r="F5839" s="27"/>
      <c r="G5839" s="27" t="s">
        <v>13008</v>
      </c>
      <c r="H5839" s="27" t="s">
        <v>13009</v>
      </c>
    </row>
    <row r="5840" spans="1:8" x14ac:dyDescent="0.35">
      <c r="A5840" s="27"/>
      <c r="B5840" s="28"/>
      <c r="C5840" s="27"/>
      <c r="D5840" s="28"/>
      <c r="E5840" s="27"/>
      <c r="F5840" s="27"/>
      <c r="G5840" s="27" t="s">
        <v>13010</v>
      </c>
      <c r="H5840" s="27" t="s">
        <v>13011</v>
      </c>
    </row>
    <row r="5841" spans="1:8" x14ac:dyDescent="0.35">
      <c r="A5841" s="27"/>
      <c r="B5841" s="28"/>
      <c r="C5841" s="27"/>
      <c r="D5841" s="28"/>
      <c r="E5841" s="27"/>
      <c r="F5841" s="27"/>
      <c r="G5841" s="27" t="s">
        <v>13012</v>
      </c>
      <c r="H5841" s="27" t="s">
        <v>13013</v>
      </c>
    </row>
    <row r="5842" spans="1:8" x14ac:dyDescent="0.35">
      <c r="A5842" s="27"/>
      <c r="B5842" s="28"/>
      <c r="C5842" s="27"/>
      <c r="D5842" s="28"/>
      <c r="E5842" s="27"/>
      <c r="F5842" s="27"/>
      <c r="G5842" s="27" t="s">
        <v>13014</v>
      </c>
      <c r="H5842" s="27" t="s">
        <v>13015</v>
      </c>
    </row>
    <row r="5843" spans="1:8" x14ac:dyDescent="0.35">
      <c r="A5843" s="27"/>
      <c r="B5843" s="28"/>
      <c r="C5843" s="27"/>
      <c r="D5843" s="28"/>
      <c r="E5843" s="27"/>
      <c r="F5843" s="27"/>
      <c r="G5843" s="27" t="s">
        <v>13016</v>
      </c>
      <c r="H5843" s="27" t="s">
        <v>13017</v>
      </c>
    </row>
    <row r="5844" spans="1:8" x14ac:dyDescent="0.35">
      <c r="A5844" s="27"/>
      <c r="B5844" s="28"/>
      <c r="C5844" s="27"/>
      <c r="D5844" s="28"/>
      <c r="E5844" s="27"/>
      <c r="F5844" s="27"/>
      <c r="G5844" s="27" t="s">
        <v>13018</v>
      </c>
      <c r="H5844" s="27" t="s">
        <v>13019</v>
      </c>
    </row>
    <row r="5845" spans="1:8" x14ac:dyDescent="0.35">
      <c r="A5845" s="27"/>
      <c r="B5845" s="28"/>
      <c r="C5845" s="27"/>
      <c r="D5845" s="28"/>
      <c r="E5845" s="27"/>
      <c r="F5845" s="27"/>
      <c r="G5845" s="27" t="s">
        <v>13020</v>
      </c>
      <c r="H5845" s="27" t="s">
        <v>13021</v>
      </c>
    </row>
    <row r="5846" spans="1:8" x14ac:dyDescent="0.35">
      <c r="A5846" s="27"/>
      <c r="B5846" s="28"/>
      <c r="C5846" s="27"/>
      <c r="D5846" s="28"/>
      <c r="E5846" s="27"/>
      <c r="F5846" s="27"/>
      <c r="G5846" s="27" t="s">
        <v>13022</v>
      </c>
      <c r="H5846" s="27" t="s">
        <v>13023</v>
      </c>
    </row>
    <row r="5847" spans="1:8" x14ac:dyDescent="0.35">
      <c r="A5847" s="27"/>
      <c r="B5847" s="28"/>
      <c r="C5847" s="27"/>
      <c r="D5847" s="28"/>
      <c r="E5847" s="27"/>
      <c r="F5847" s="27"/>
      <c r="G5847" s="33" t="s">
        <v>13024</v>
      </c>
      <c r="H5847" s="33" t="s">
        <v>13025</v>
      </c>
    </row>
    <row r="5848" spans="1:8" x14ac:dyDescent="0.35">
      <c r="A5848" s="27"/>
      <c r="B5848" s="28"/>
      <c r="C5848" s="27"/>
      <c r="D5848" s="28"/>
      <c r="E5848" s="27"/>
      <c r="F5848" s="27"/>
      <c r="G5848" s="27" t="s">
        <v>13026</v>
      </c>
      <c r="H5848" s="27" t="s">
        <v>13027</v>
      </c>
    </row>
    <row r="5849" spans="1:8" x14ac:dyDescent="0.35">
      <c r="A5849" s="27"/>
      <c r="B5849" s="28"/>
      <c r="C5849" s="27"/>
      <c r="D5849" s="28"/>
      <c r="E5849" s="27"/>
      <c r="F5849" s="27"/>
      <c r="G5849" s="27" t="s">
        <v>13028</v>
      </c>
      <c r="H5849" s="27" t="s">
        <v>13029</v>
      </c>
    </row>
    <row r="5850" spans="1:8" x14ac:dyDescent="0.35">
      <c r="A5850" s="27"/>
      <c r="B5850" s="28"/>
      <c r="C5850" s="27"/>
      <c r="D5850" s="28"/>
      <c r="E5850" s="27"/>
      <c r="F5850" s="27"/>
      <c r="G5850" s="27" t="s">
        <v>13030</v>
      </c>
      <c r="H5850" s="27" t="s">
        <v>13031</v>
      </c>
    </row>
    <row r="5851" spans="1:8" x14ac:dyDescent="0.35">
      <c r="A5851" s="27"/>
      <c r="B5851" s="28"/>
      <c r="C5851" s="27"/>
      <c r="D5851" s="28"/>
      <c r="E5851" s="27"/>
      <c r="F5851" s="27"/>
      <c r="G5851" s="27" t="s">
        <v>13032</v>
      </c>
      <c r="H5851" s="27" t="s">
        <v>13033</v>
      </c>
    </row>
    <row r="5852" spans="1:8" x14ac:dyDescent="0.35">
      <c r="A5852" s="27"/>
      <c r="B5852" s="28"/>
      <c r="C5852" s="27"/>
      <c r="D5852" s="28"/>
      <c r="E5852" s="27"/>
      <c r="F5852" s="27"/>
      <c r="G5852" s="27" t="s">
        <v>13034</v>
      </c>
      <c r="H5852" s="27" t="s">
        <v>13035</v>
      </c>
    </row>
    <row r="5853" spans="1:8" x14ac:dyDescent="0.35">
      <c r="A5853" s="27"/>
      <c r="B5853" s="28"/>
      <c r="C5853" s="27"/>
      <c r="D5853" s="28"/>
      <c r="E5853" s="27"/>
      <c r="F5853" s="27"/>
      <c r="G5853" s="27" t="s">
        <v>13036</v>
      </c>
      <c r="H5853" s="27" t="s">
        <v>13037</v>
      </c>
    </row>
    <row r="5854" spans="1:8" x14ac:dyDescent="0.35">
      <c r="A5854" s="27"/>
      <c r="B5854" s="28"/>
      <c r="C5854" s="27"/>
      <c r="D5854" s="28"/>
      <c r="E5854" s="27"/>
      <c r="F5854" s="27"/>
      <c r="G5854" s="27" t="s">
        <v>13038</v>
      </c>
      <c r="H5854" s="27" t="s">
        <v>13039</v>
      </c>
    </row>
    <row r="5855" spans="1:8" x14ac:dyDescent="0.35">
      <c r="A5855" s="27"/>
      <c r="B5855" s="28"/>
      <c r="C5855" s="27"/>
      <c r="D5855" s="28"/>
      <c r="E5855" s="27"/>
      <c r="F5855" s="27"/>
      <c r="G5855" s="27" t="s">
        <v>13040</v>
      </c>
      <c r="H5855" s="27" t="s">
        <v>13041</v>
      </c>
    </row>
    <row r="5856" spans="1:8" x14ac:dyDescent="0.35">
      <c r="A5856" s="27"/>
      <c r="B5856" s="28"/>
      <c r="C5856" s="27"/>
      <c r="D5856" s="28"/>
      <c r="E5856" s="27"/>
      <c r="F5856" s="27"/>
      <c r="G5856" s="27" t="s">
        <v>13042</v>
      </c>
      <c r="H5856" s="27" t="s">
        <v>13043</v>
      </c>
    </row>
    <row r="5857" spans="1:8" x14ac:dyDescent="0.35">
      <c r="A5857" s="27"/>
      <c r="B5857" s="28"/>
      <c r="C5857" s="27"/>
      <c r="D5857" s="28"/>
      <c r="E5857" s="27"/>
      <c r="F5857" s="27"/>
      <c r="G5857" s="27" t="s">
        <v>13044</v>
      </c>
      <c r="H5857" s="27" t="s">
        <v>13045</v>
      </c>
    </row>
    <row r="5858" spans="1:8" x14ac:dyDescent="0.35">
      <c r="A5858" s="27"/>
      <c r="B5858" s="28"/>
      <c r="C5858" s="27"/>
      <c r="D5858" s="28"/>
      <c r="E5858" s="27"/>
      <c r="F5858" s="27"/>
      <c r="G5858" s="27" t="s">
        <v>13046</v>
      </c>
      <c r="H5858" s="27" t="s">
        <v>13047</v>
      </c>
    </row>
    <row r="5859" spans="1:8" x14ac:dyDescent="0.35">
      <c r="A5859" s="27"/>
      <c r="B5859" s="28"/>
      <c r="C5859" s="27"/>
      <c r="D5859" s="28"/>
      <c r="E5859" s="27"/>
      <c r="F5859" s="27"/>
      <c r="G5859" s="27" t="s">
        <v>13048</v>
      </c>
      <c r="H5859" s="27" t="s">
        <v>13049</v>
      </c>
    </row>
    <row r="5860" spans="1:8" x14ac:dyDescent="0.35">
      <c r="A5860" s="27"/>
      <c r="B5860" s="28"/>
      <c r="C5860" s="27"/>
      <c r="D5860" s="28"/>
      <c r="E5860" s="27"/>
      <c r="F5860" s="27"/>
      <c r="G5860" s="27" t="s">
        <v>13050</v>
      </c>
      <c r="H5860" s="27" t="s">
        <v>13051</v>
      </c>
    </row>
    <row r="5861" spans="1:8" x14ac:dyDescent="0.35">
      <c r="A5861" s="27"/>
      <c r="B5861" s="28"/>
      <c r="C5861" s="27"/>
      <c r="D5861" s="28"/>
      <c r="E5861" s="27"/>
      <c r="F5861" s="27"/>
      <c r="G5861" s="27" t="s">
        <v>13052</v>
      </c>
      <c r="H5861" s="27" t="s">
        <v>13053</v>
      </c>
    </row>
    <row r="5862" spans="1:8" x14ac:dyDescent="0.35">
      <c r="A5862" s="27"/>
      <c r="B5862" s="28"/>
      <c r="C5862" s="27"/>
      <c r="D5862" s="28"/>
      <c r="E5862" s="27"/>
      <c r="F5862" s="27"/>
      <c r="G5862" s="27" t="s">
        <v>13054</v>
      </c>
      <c r="H5862" s="27" t="s">
        <v>13055</v>
      </c>
    </row>
    <row r="5863" spans="1:8" x14ac:dyDescent="0.35">
      <c r="A5863" s="27"/>
      <c r="B5863" s="28"/>
      <c r="C5863" s="27"/>
      <c r="D5863" s="28"/>
      <c r="E5863" s="27"/>
      <c r="F5863" s="27"/>
      <c r="G5863" s="27" t="s">
        <v>13056</v>
      </c>
      <c r="H5863" s="27" t="s">
        <v>13057</v>
      </c>
    </row>
    <row r="5864" spans="1:8" x14ac:dyDescent="0.35">
      <c r="A5864" s="27"/>
      <c r="B5864" s="28"/>
      <c r="C5864" s="27"/>
      <c r="D5864" s="28"/>
      <c r="E5864" s="27"/>
      <c r="F5864" s="27"/>
      <c r="G5864" s="27" t="s">
        <v>13058</v>
      </c>
      <c r="H5864" s="27" t="s">
        <v>13059</v>
      </c>
    </row>
    <row r="5865" spans="1:8" x14ac:dyDescent="0.35">
      <c r="A5865" s="27"/>
      <c r="B5865" s="28"/>
      <c r="C5865" s="27"/>
      <c r="D5865" s="28"/>
      <c r="E5865" s="27"/>
      <c r="F5865" s="27"/>
      <c r="G5865" s="27" t="s">
        <v>13060</v>
      </c>
      <c r="H5865" s="27" t="s">
        <v>13061</v>
      </c>
    </row>
    <row r="5866" spans="1:8" x14ac:dyDescent="0.35">
      <c r="A5866" s="27"/>
      <c r="B5866" s="28"/>
      <c r="C5866" s="27"/>
      <c r="D5866" s="28"/>
      <c r="E5866" s="27"/>
      <c r="F5866" s="27"/>
      <c r="G5866" s="33" t="s">
        <v>13062</v>
      </c>
      <c r="H5866" s="33" t="s">
        <v>13063</v>
      </c>
    </row>
    <row r="5867" spans="1:8" x14ac:dyDescent="0.35">
      <c r="A5867" s="27"/>
      <c r="B5867" s="28"/>
      <c r="C5867" s="27"/>
      <c r="D5867" s="28"/>
      <c r="E5867" s="27"/>
      <c r="F5867" s="27"/>
      <c r="G5867" s="27" t="s">
        <v>13064</v>
      </c>
      <c r="H5867" s="27" t="s">
        <v>13065</v>
      </c>
    </row>
    <row r="5868" spans="1:8" x14ac:dyDescent="0.35">
      <c r="A5868" s="27"/>
      <c r="B5868" s="28"/>
      <c r="C5868" s="27"/>
      <c r="D5868" s="28"/>
      <c r="E5868" s="27"/>
      <c r="F5868" s="27"/>
      <c r="G5868" s="27" t="s">
        <v>13066</v>
      </c>
      <c r="H5868" s="27" t="s">
        <v>13067</v>
      </c>
    </row>
    <row r="5869" spans="1:8" x14ac:dyDescent="0.35">
      <c r="A5869" s="27"/>
      <c r="B5869" s="28"/>
      <c r="C5869" s="27"/>
      <c r="D5869" s="28"/>
      <c r="E5869" s="27"/>
      <c r="F5869" s="27"/>
      <c r="G5869" s="27" t="s">
        <v>13068</v>
      </c>
      <c r="H5869" s="27" t="s">
        <v>13069</v>
      </c>
    </row>
    <row r="5870" spans="1:8" x14ac:dyDescent="0.35">
      <c r="A5870" s="27"/>
      <c r="B5870" s="28"/>
      <c r="C5870" s="27"/>
      <c r="D5870" s="28"/>
      <c r="E5870" s="27"/>
      <c r="F5870" s="27"/>
      <c r="G5870" s="27" t="s">
        <v>13070</v>
      </c>
      <c r="H5870" s="27" t="s">
        <v>13071</v>
      </c>
    </row>
    <row r="5871" spans="1:8" x14ac:dyDescent="0.35">
      <c r="A5871" s="27"/>
      <c r="B5871" s="28"/>
      <c r="C5871" s="27"/>
      <c r="D5871" s="28"/>
      <c r="E5871" s="27"/>
      <c r="F5871" s="27"/>
      <c r="G5871" s="27" t="s">
        <v>13072</v>
      </c>
      <c r="H5871" s="27" t="s">
        <v>13073</v>
      </c>
    </row>
    <row r="5872" spans="1:8" x14ac:dyDescent="0.35">
      <c r="A5872" s="27"/>
      <c r="B5872" s="28"/>
      <c r="C5872" s="27"/>
      <c r="D5872" s="28"/>
      <c r="E5872" s="27"/>
      <c r="F5872" s="27"/>
      <c r="G5872" s="33" t="s">
        <v>13074</v>
      </c>
      <c r="H5872" s="33" t="s">
        <v>13075</v>
      </c>
    </row>
    <row r="5873" spans="1:8" x14ac:dyDescent="0.35">
      <c r="A5873" s="27"/>
      <c r="B5873" s="28"/>
      <c r="C5873" s="27"/>
      <c r="D5873" s="28"/>
      <c r="E5873" s="27"/>
      <c r="F5873" s="27"/>
      <c r="G5873" s="27" t="s">
        <v>13076</v>
      </c>
      <c r="H5873" s="27" t="s">
        <v>13077</v>
      </c>
    </row>
    <row r="5874" spans="1:8" x14ac:dyDescent="0.35">
      <c r="A5874" s="27"/>
      <c r="B5874" s="28"/>
      <c r="C5874" s="27"/>
      <c r="D5874" s="28"/>
      <c r="E5874" s="27"/>
      <c r="F5874" s="27"/>
      <c r="G5874" s="27" t="s">
        <v>13078</v>
      </c>
      <c r="H5874" s="27" t="s">
        <v>13079</v>
      </c>
    </row>
    <row r="5875" spans="1:8" x14ac:dyDescent="0.35">
      <c r="A5875" s="27"/>
      <c r="B5875" s="28"/>
      <c r="C5875" s="27"/>
      <c r="D5875" s="28"/>
      <c r="E5875" s="27"/>
      <c r="F5875" s="27"/>
      <c r="G5875" s="27" t="s">
        <v>13080</v>
      </c>
      <c r="H5875" s="27" t="s">
        <v>13081</v>
      </c>
    </row>
    <row r="5876" spans="1:8" x14ac:dyDescent="0.35">
      <c r="A5876" s="27"/>
      <c r="B5876" s="28"/>
      <c r="C5876" s="27"/>
      <c r="D5876" s="28"/>
      <c r="E5876" s="27"/>
      <c r="F5876" s="27"/>
      <c r="G5876" s="27" t="s">
        <v>13082</v>
      </c>
      <c r="H5876" s="27" t="s">
        <v>13083</v>
      </c>
    </row>
    <row r="5877" spans="1:8" x14ac:dyDescent="0.35">
      <c r="A5877" s="27"/>
      <c r="B5877" s="28"/>
      <c r="C5877" s="27"/>
      <c r="D5877" s="28"/>
      <c r="E5877" s="27"/>
      <c r="F5877" s="27"/>
      <c r="G5877" s="27" t="s">
        <v>13084</v>
      </c>
      <c r="H5877" s="27" t="s">
        <v>13085</v>
      </c>
    </row>
    <row r="5878" spans="1:8" x14ac:dyDescent="0.35">
      <c r="A5878" s="27"/>
      <c r="B5878" s="28"/>
      <c r="C5878" s="27"/>
      <c r="D5878" s="28"/>
      <c r="E5878" s="27"/>
      <c r="F5878" s="27"/>
      <c r="G5878" s="27" t="s">
        <v>13086</v>
      </c>
      <c r="H5878" s="27" t="s">
        <v>13087</v>
      </c>
    </row>
    <row r="5879" spans="1:8" x14ac:dyDescent="0.35">
      <c r="A5879" s="27"/>
      <c r="B5879" s="28"/>
      <c r="C5879" s="27"/>
      <c r="D5879" s="28"/>
      <c r="E5879" s="27"/>
      <c r="F5879" s="27"/>
      <c r="G5879" s="27" t="s">
        <v>13088</v>
      </c>
      <c r="H5879" s="27" t="s">
        <v>13089</v>
      </c>
    </row>
    <row r="5880" spans="1:8" x14ac:dyDescent="0.35">
      <c r="A5880" s="27"/>
      <c r="B5880" s="28"/>
      <c r="C5880" s="27"/>
      <c r="D5880" s="28"/>
      <c r="E5880" s="27"/>
      <c r="F5880" s="27"/>
      <c r="G5880" s="27" t="s">
        <v>13090</v>
      </c>
      <c r="H5880" s="27" t="s">
        <v>13091</v>
      </c>
    </row>
    <row r="5881" spans="1:8" x14ac:dyDescent="0.35">
      <c r="A5881" s="27"/>
      <c r="B5881" s="28"/>
      <c r="C5881" s="27"/>
      <c r="D5881" s="28"/>
      <c r="E5881" s="27"/>
      <c r="F5881" s="27"/>
      <c r="G5881" s="27" t="s">
        <v>13092</v>
      </c>
      <c r="H5881" s="27" t="s">
        <v>13093</v>
      </c>
    </row>
    <row r="5882" spans="1:8" x14ac:dyDescent="0.35">
      <c r="A5882" s="27"/>
      <c r="B5882" s="28"/>
      <c r="C5882" s="27"/>
      <c r="D5882" s="28"/>
      <c r="E5882" s="27"/>
      <c r="F5882" s="27"/>
      <c r="G5882" s="27" t="s">
        <v>13094</v>
      </c>
      <c r="H5882" s="27" t="s">
        <v>13095</v>
      </c>
    </row>
    <row r="5883" spans="1:8" x14ac:dyDescent="0.35">
      <c r="A5883" s="27"/>
      <c r="B5883" s="28"/>
      <c r="C5883" s="27"/>
      <c r="D5883" s="28"/>
      <c r="E5883" s="27"/>
      <c r="F5883" s="27"/>
      <c r="G5883" s="27" t="s">
        <v>13096</v>
      </c>
      <c r="H5883" s="27" t="s">
        <v>13097</v>
      </c>
    </row>
    <row r="5884" spans="1:8" x14ac:dyDescent="0.35">
      <c r="A5884" s="27"/>
      <c r="B5884" s="28"/>
      <c r="C5884" s="27"/>
      <c r="D5884" s="28"/>
      <c r="E5884" s="27"/>
      <c r="F5884" s="27"/>
      <c r="G5884" s="27" t="s">
        <v>13098</v>
      </c>
      <c r="H5884" s="27" t="s">
        <v>13099</v>
      </c>
    </row>
    <row r="5885" spans="1:8" x14ac:dyDescent="0.35">
      <c r="A5885" s="27"/>
      <c r="B5885" s="28"/>
      <c r="C5885" s="27"/>
      <c r="D5885" s="28"/>
      <c r="E5885" s="27"/>
      <c r="F5885" s="27"/>
      <c r="G5885" s="27" t="s">
        <v>13100</v>
      </c>
      <c r="H5885" s="27" t="s">
        <v>13101</v>
      </c>
    </row>
    <row r="5886" spans="1:8" x14ac:dyDescent="0.35">
      <c r="A5886" s="27"/>
      <c r="B5886" s="28"/>
      <c r="C5886" s="27"/>
      <c r="D5886" s="28"/>
      <c r="E5886" s="27"/>
      <c r="F5886" s="27"/>
      <c r="G5886" s="27" t="s">
        <v>13102</v>
      </c>
      <c r="H5886" s="27" t="s">
        <v>13103</v>
      </c>
    </row>
    <row r="5887" spans="1:8" x14ac:dyDescent="0.35">
      <c r="A5887" s="27"/>
      <c r="B5887" s="28"/>
      <c r="C5887" s="27"/>
      <c r="D5887" s="28"/>
      <c r="E5887" s="31" t="s">
        <v>13104</v>
      </c>
      <c r="F5887" s="31" t="s">
        <v>13105</v>
      </c>
      <c r="G5887" s="27"/>
      <c r="H5887" s="27"/>
    </row>
    <row r="5888" spans="1:8" x14ac:dyDescent="0.35">
      <c r="A5888" s="27"/>
      <c r="B5888" s="28"/>
      <c r="C5888" s="27"/>
      <c r="D5888" s="28"/>
      <c r="E5888" s="27"/>
      <c r="F5888" s="27"/>
      <c r="G5888" s="33" t="s">
        <v>13106</v>
      </c>
      <c r="H5888" s="33" t="s">
        <v>13107</v>
      </c>
    </row>
    <row r="5889" spans="1:8" x14ac:dyDescent="0.35">
      <c r="A5889" s="27"/>
      <c r="B5889" s="28"/>
      <c r="C5889" s="27"/>
      <c r="D5889" s="28"/>
      <c r="E5889" s="27"/>
      <c r="F5889" s="27"/>
      <c r="G5889" s="33" t="s">
        <v>13108</v>
      </c>
      <c r="H5889" s="33" t="s">
        <v>13109</v>
      </c>
    </row>
    <row r="5890" spans="1:8" x14ac:dyDescent="0.35">
      <c r="A5890" s="27"/>
      <c r="B5890" s="28"/>
      <c r="C5890" s="27"/>
      <c r="D5890" s="28"/>
      <c r="E5890" s="27"/>
      <c r="F5890" s="27"/>
      <c r="G5890" s="33" t="s">
        <v>13110</v>
      </c>
      <c r="H5890" s="33" t="s">
        <v>13111</v>
      </c>
    </row>
    <row r="5891" spans="1:8" x14ac:dyDescent="0.35">
      <c r="A5891" s="27"/>
      <c r="B5891" s="28"/>
      <c r="C5891" s="27"/>
      <c r="D5891" s="28"/>
      <c r="E5891" s="27"/>
      <c r="F5891" s="27"/>
      <c r="G5891" s="33" t="s">
        <v>13112</v>
      </c>
      <c r="H5891" s="33" t="s">
        <v>13113</v>
      </c>
    </row>
    <row r="5892" spans="1:8" ht="26" x14ac:dyDescent="0.35">
      <c r="A5892" s="27"/>
      <c r="B5892" s="28"/>
      <c r="C5892" s="27"/>
      <c r="D5892" s="28"/>
      <c r="E5892" s="31" t="s">
        <v>13114</v>
      </c>
      <c r="F5892" s="32" t="s">
        <v>13115</v>
      </c>
      <c r="G5892" s="27"/>
      <c r="H5892" s="27"/>
    </row>
    <row r="5893" spans="1:8" x14ac:dyDescent="0.35">
      <c r="A5893" s="27"/>
      <c r="B5893" s="28"/>
      <c r="C5893" s="27"/>
      <c r="D5893" s="28"/>
      <c r="E5893" s="27"/>
      <c r="F5893" s="27"/>
      <c r="G5893" s="33" t="s">
        <v>13116</v>
      </c>
      <c r="H5893" s="33" t="s">
        <v>13117</v>
      </c>
    </row>
    <row r="5894" spans="1:8" x14ac:dyDescent="0.35">
      <c r="A5894" s="27"/>
      <c r="B5894" s="28"/>
      <c r="C5894" s="27"/>
      <c r="D5894" s="28"/>
      <c r="E5894" s="27"/>
      <c r="F5894" s="27"/>
      <c r="G5894" s="27" t="s">
        <v>13118</v>
      </c>
      <c r="H5894" s="27" t="s">
        <v>13119</v>
      </c>
    </row>
    <row r="5895" spans="1:8" x14ac:dyDescent="0.35">
      <c r="A5895" s="27"/>
      <c r="B5895" s="28"/>
      <c r="C5895" s="27"/>
      <c r="D5895" s="28"/>
      <c r="E5895" s="27"/>
      <c r="F5895" s="27"/>
      <c r="G5895" s="33" t="s">
        <v>13120</v>
      </c>
      <c r="H5895" s="33" t="s">
        <v>13121</v>
      </c>
    </row>
    <row r="5896" spans="1:8" x14ac:dyDescent="0.35">
      <c r="A5896" s="27"/>
      <c r="B5896" s="28"/>
      <c r="C5896" s="27"/>
      <c r="D5896" s="28"/>
      <c r="E5896" s="27"/>
      <c r="F5896" s="27"/>
      <c r="G5896" s="33" t="s">
        <v>13122</v>
      </c>
      <c r="H5896" s="33" t="s">
        <v>13123</v>
      </c>
    </row>
    <row r="5897" spans="1:8" x14ac:dyDescent="0.35">
      <c r="A5897" s="27"/>
      <c r="B5897" s="28"/>
      <c r="C5897" s="27"/>
      <c r="D5897" s="28"/>
      <c r="E5897" s="27"/>
      <c r="F5897" s="27"/>
      <c r="G5897" s="33" t="s">
        <v>13124</v>
      </c>
      <c r="H5897" s="33" t="s">
        <v>13125</v>
      </c>
    </row>
    <row r="5898" spans="1:8" ht="38.5" x14ac:dyDescent="0.35">
      <c r="A5898" s="27"/>
      <c r="B5898" s="28"/>
      <c r="C5898" s="27"/>
      <c r="D5898" s="28"/>
      <c r="E5898" s="31" t="s">
        <v>13126</v>
      </c>
      <c r="F5898" s="32" t="s">
        <v>13127</v>
      </c>
      <c r="G5898" s="27"/>
      <c r="H5898" s="27"/>
    </row>
    <row r="5899" spans="1:8" x14ac:dyDescent="0.35">
      <c r="A5899" s="27"/>
      <c r="B5899" s="28"/>
      <c r="C5899" s="27"/>
      <c r="D5899" s="28"/>
      <c r="E5899" s="27"/>
      <c r="F5899" s="27"/>
      <c r="G5899" s="33" t="s">
        <v>13128</v>
      </c>
      <c r="H5899" s="33" t="s">
        <v>13129</v>
      </c>
    </row>
    <row r="5900" spans="1:8" x14ac:dyDescent="0.35">
      <c r="A5900" s="27"/>
      <c r="B5900" s="28"/>
      <c r="C5900" s="27"/>
      <c r="D5900" s="28"/>
      <c r="E5900" s="27"/>
      <c r="F5900" s="27"/>
      <c r="G5900" s="27" t="s">
        <v>13130</v>
      </c>
      <c r="H5900" s="27" t="s">
        <v>13131</v>
      </c>
    </row>
    <row r="5901" spans="1:8" x14ac:dyDescent="0.35">
      <c r="A5901" s="27"/>
      <c r="B5901" s="28"/>
      <c r="C5901" s="27"/>
      <c r="D5901" s="28"/>
      <c r="E5901" s="27"/>
      <c r="F5901" s="27"/>
      <c r="G5901" s="27" t="s">
        <v>13132</v>
      </c>
      <c r="H5901" s="27" t="s">
        <v>13133</v>
      </c>
    </row>
    <row r="5902" spans="1:8" x14ac:dyDescent="0.35">
      <c r="A5902" s="27"/>
      <c r="B5902" s="28"/>
      <c r="C5902" s="27"/>
      <c r="D5902" s="28"/>
      <c r="E5902" s="27"/>
      <c r="F5902" s="27"/>
      <c r="G5902" s="27" t="s">
        <v>13134</v>
      </c>
      <c r="H5902" s="27" t="s">
        <v>13135</v>
      </c>
    </row>
    <row r="5903" spans="1:8" x14ac:dyDescent="0.35">
      <c r="A5903" s="27"/>
      <c r="B5903" s="28"/>
      <c r="C5903" s="27"/>
      <c r="D5903" s="28"/>
      <c r="E5903" s="27"/>
      <c r="F5903" s="27"/>
      <c r="G5903" s="27" t="s">
        <v>13136</v>
      </c>
      <c r="H5903" s="27" t="s">
        <v>13137</v>
      </c>
    </row>
    <row r="5904" spans="1:8" x14ac:dyDescent="0.35">
      <c r="A5904" s="27"/>
      <c r="B5904" s="28"/>
      <c r="C5904" s="27"/>
      <c r="D5904" s="28"/>
      <c r="E5904" s="27"/>
      <c r="F5904" s="27"/>
      <c r="G5904" s="27" t="s">
        <v>13138</v>
      </c>
      <c r="H5904" s="27" t="s">
        <v>13139</v>
      </c>
    </row>
    <row r="5905" spans="1:8" x14ac:dyDescent="0.35">
      <c r="A5905" s="27"/>
      <c r="B5905" s="28"/>
      <c r="C5905" s="27"/>
      <c r="D5905" s="28"/>
      <c r="E5905" s="27"/>
      <c r="F5905" s="27"/>
      <c r="G5905" s="27" t="s">
        <v>13140</v>
      </c>
      <c r="H5905" s="27" t="s">
        <v>13141</v>
      </c>
    </row>
    <row r="5906" spans="1:8" x14ac:dyDescent="0.35">
      <c r="A5906" s="27"/>
      <c r="B5906" s="28"/>
      <c r="C5906" s="27"/>
      <c r="D5906" s="28"/>
      <c r="E5906" s="27"/>
      <c r="F5906" s="27"/>
      <c r="G5906" s="27" t="s">
        <v>13142</v>
      </c>
      <c r="H5906" s="27" t="s">
        <v>13143</v>
      </c>
    </row>
    <row r="5907" spans="1:8" x14ac:dyDescent="0.35">
      <c r="A5907" s="27"/>
      <c r="B5907" s="28"/>
      <c r="C5907" s="27"/>
      <c r="D5907" s="28"/>
      <c r="E5907" s="27"/>
      <c r="F5907" s="27"/>
      <c r="G5907" s="27" t="s">
        <v>13144</v>
      </c>
      <c r="H5907" s="27" t="s">
        <v>13145</v>
      </c>
    </row>
    <row r="5908" spans="1:8" x14ac:dyDescent="0.35">
      <c r="A5908" s="27"/>
      <c r="B5908" s="28"/>
      <c r="C5908" s="27"/>
      <c r="D5908" s="28"/>
      <c r="E5908" s="27"/>
      <c r="F5908" s="27"/>
      <c r="G5908" s="27" t="s">
        <v>13146</v>
      </c>
      <c r="H5908" s="27" t="s">
        <v>13147</v>
      </c>
    </row>
    <row r="5909" spans="1:8" x14ac:dyDescent="0.35">
      <c r="A5909" s="27"/>
      <c r="B5909" s="28"/>
      <c r="C5909" s="27"/>
      <c r="D5909" s="28"/>
      <c r="E5909" s="27"/>
      <c r="F5909" s="27"/>
      <c r="G5909" s="27" t="s">
        <v>13148</v>
      </c>
      <c r="H5909" s="27" t="s">
        <v>13149</v>
      </c>
    </row>
    <row r="5910" spans="1:8" x14ac:dyDescent="0.35">
      <c r="A5910" s="27"/>
      <c r="B5910" s="28"/>
      <c r="C5910" s="27"/>
      <c r="D5910" s="28"/>
      <c r="E5910" s="27"/>
      <c r="F5910" s="27"/>
      <c r="G5910" s="27" t="s">
        <v>13150</v>
      </c>
      <c r="H5910" s="27" t="s">
        <v>13151</v>
      </c>
    </row>
    <row r="5911" spans="1:8" x14ac:dyDescent="0.35">
      <c r="A5911" s="27"/>
      <c r="B5911" s="28"/>
      <c r="C5911" s="27"/>
      <c r="D5911" s="28"/>
      <c r="E5911" s="27"/>
      <c r="F5911" s="27"/>
      <c r="G5911" s="33" t="s">
        <v>13152</v>
      </c>
      <c r="H5911" s="33" t="s">
        <v>13153</v>
      </c>
    </row>
    <row r="5912" spans="1:8" x14ac:dyDescent="0.35">
      <c r="A5912" s="27"/>
      <c r="B5912" s="28"/>
      <c r="C5912" s="27"/>
      <c r="D5912" s="28"/>
      <c r="E5912" s="27"/>
      <c r="F5912" s="27"/>
      <c r="G5912" s="27" t="s">
        <v>13154</v>
      </c>
      <c r="H5912" s="27" t="s">
        <v>13155</v>
      </c>
    </row>
    <row r="5913" spans="1:8" x14ac:dyDescent="0.35">
      <c r="A5913" s="27"/>
      <c r="B5913" s="28"/>
      <c r="C5913" s="27"/>
      <c r="D5913" s="28"/>
      <c r="E5913" s="27"/>
      <c r="F5913" s="27"/>
      <c r="G5913" s="27" t="s">
        <v>13156</v>
      </c>
      <c r="H5913" s="27" t="s">
        <v>13157</v>
      </c>
    </row>
    <row r="5914" spans="1:8" x14ac:dyDescent="0.35">
      <c r="A5914" s="27"/>
      <c r="B5914" s="28"/>
      <c r="C5914" s="27"/>
      <c r="D5914" s="28"/>
      <c r="E5914" s="27"/>
      <c r="F5914" s="27"/>
      <c r="G5914" s="27" t="s">
        <v>13158</v>
      </c>
      <c r="H5914" s="27" t="s">
        <v>13159</v>
      </c>
    </row>
    <row r="5915" spans="1:8" x14ac:dyDescent="0.35">
      <c r="A5915" s="27"/>
      <c r="B5915" s="28"/>
      <c r="C5915" s="27"/>
      <c r="D5915" s="28"/>
      <c r="E5915" s="27"/>
      <c r="F5915" s="27"/>
      <c r="G5915" s="27" t="s">
        <v>13160</v>
      </c>
      <c r="H5915" s="27" t="s">
        <v>13161</v>
      </c>
    </row>
    <row r="5916" spans="1:8" x14ac:dyDescent="0.35">
      <c r="A5916" s="27"/>
      <c r="B5916" s="28"/>
      <c r="C5916" s="27"/>
      <c r="D5916" s="28"/>
      <c r="E5916" s="27"/>
      <c r="F5916" s="27"/>
      <c r="G5916" s="27" t="s">
        <v>13162</v>
      </c>
      <c r="H5916" s="27" t="s">
        <v>13163</v>
      </c>
    </row>
    <row r="5917" spans="1:8" x14ac:dyDescent="0.35">
      <c r="A5917" s="27"/>
      <c r="B5917" s="28"/>
      <c r="C5917" s="27"/>
      <c r="D5917" s="28"/>
      <c r="E5917" s="27"/>
      <c r="F5917" s="27"/>
      <c r="G5917" s="33" t="s">
        <v>13164</v>
      </c>
      <c r="H5917" s="33" t="s">
        <v>13165</v>
      </c>
    </row>
    <row r="5918" spans="1:8" x14ac:dyDescent="0.35">
      <c r="A5918" s="27"/>
      <c r="B5918" s="28"/>
      <c r="C5918" s="27"/>
      <c r="D5918" s="28"/>
      <c r="E5918" s="27"/>
      <c r="F5918" s="27"/>
      <c r="G5918" s="27" t="s">
        <v>13166</v>
      </c>
      <c r="H5918" s="27" t="s">
        <v>13167</v>
      </c>
    </row>
    <row r="5919" spans="1:8" x14ac:dyDescent="0.35">
      <c r="A5919" s="27"/>
      <c r="B5919" s="28"/>
      <c r="C5919" s="27"/>
      <c r="D5919" s="28"/>
      <c r="E5919" s="27"/>
      <c r="F5919" s="27"/>
      <c r="G5919" s="27" t="s">
        <v>13168</v>
      </c>
      <c r="H5919" s="27" t="s">
        <v>13169</v>
      </c>
    </row>
    <row r="5920" spans="1:8" x14ac:dyDescent="0.35">
      <c r="A5920" s="27"/>
      <c r="B5920" s="28"/>
      <c r="C5920" s="27"/>
      <c r="D5920" s="28"/>
      <c r="E5920" s="27"/>
      <c r="F5920" s="27"/>
      <c r="G5920" s="27" t="s">
        <v>13170</v>
      </c>
      <c r="H5920" s="27" t="s">
        <v>13171</v>
      </c>
    </row>
    <row r="5921" spans="1:8" x14ac:dyDescent="0.35">
      <c r="A5921" s="27"/>
      <c r="B5921" s="28"/>
      <c r="C5921" s="27"/>
      <c r="D5921" s="28"/>
      <c r="E5921" s="27"/>
      <c r="F5921" s="27"/>
      <c r="G5921" s="27" t="s">
        <v>13172</v>
      </c>
      <c r="H5921" s="27" t="s">
        <v>13173</v>
      </c>
    </row>
    <row r="5922" spans="1:8" x14ac:dyDescent="0.35">
      <c r="A5922" s="27"/>
      <c r="B5922" s="28"/>
      <c r="C5922" s="27"/>
      <c r="D5922" s="28"/>
      <c r="E5922" s="27"/>
      <c r="F5922" s="27"/>
      <c r="G5922" s="27" t="s">
        <v>13174</v>
      </c>
      <c r="H5922" s="27" t="s">
        <v>13175</v>
      </c>
    </row>
    <row r="5923" spans="1:8" x14ac:dyDescent="0.35">
      <c r="A5923" s="27"/>
      <c r="B5923" s="28"/>
      <c r="C5923" s="27"/>
      <c r="D5923" s="28"/>
      <c r="E5923" s="27"/>
      <c r="F5923" s="27"/>
      <c r="G5923" s="27" t="s">
        <v>13176</v>
      </c>
      <c r="H5923" s="27" t="s">
        <v>13177</v>
      </c>
    </row>
    <row r="5924" spans="1:8" x14ac:dyDescent="0.35">
      <c r="A5924" s="27"/>
      <c r="B5924" s="28"/>
      <c r="C5924" s="27"/>
      <c r="D5924" s="28"/>
      <c r="E5924" s="27"/>
      <c r="F5924" s="27"/>
      <c r="G5924" s="27" t="s">
        <v>13178</v>
      </c>
      <c r="H5924" s="27" t="s">
        <v>13179</v>
      </c>
    </row>
    <row r="5925" spans="1:8" x14ac:dyDescent="0.35">
      <c r="A5925" s="27"/>
      <c r="B5925" s="28"/>
      <c r="C5925" s="27"/>
      <c r="D5925" s="28"/>
      <c r="E5925" s="27"/>
      <c r="F5925" s="27"/>
      <c r="G5925" s="27" t="s">
        <v>13180</v>
      </c>
      <c r="H5925" s="27" t="s">
        <v>13181</v>
      </c>
    </row>
    <row r="5926" spans="1:8" x14ac:dyDescent="0.35">
      <c r="A5926" s="27"/>
      <c r="B5926" s="28"/>
      <c r="C5926" s="27"/>
      <c r="D5926" s="28"/>
      <c r="E5926" s="27"/>
      <c r="F5926" s="27"/>
      <c r="G5926" s="27" t="s">
        <v>13182</v>
      </c>
      <c r="H5926" s="27" t="s">
        <v>13183</v>
      </c>
    </row>
    <row r="5927" spans="1:8" x14ac:dyDescent="0.35">
      <c r="A5927" s="27"/>
      <c r="B5927" s="28"/>
      <c r="C5927" s="27"/>
      <c r="D5927" s="28"/>
      <c r="E5927" s="27"/>
      <c r="F5927" s="27"/>
      <c r="G5927" s="27" t="s">
        <v>13184</v>
      </c>
      <c r="H5927" s="27" t="s">
        <v>13185</v>
      </c>
    </row>
    <row r="5928" spans="1:8" x14ac:dyDescent="0.35">
      <c r="A5928" s="27"/>
      <c r="B5928" s="28"/>
      <c r="C5928" s="27"/>
      <c r="D5928" s="28"/>
      <c r="E5928" s="27"/>
      <c r="F5928" s="27"/>
      <c r="G5928" s="27" t="s">
        <v>13186</v>
      </c>
      <c r="H5928" s="27" t="s">
        <v>13187</v>
      </c>
    </row>
    <row r="5929" spans="1:8" x14ac:dyDescent="0.35">
      <c r="A5929" s="27"/>
      <c r="B5929" s="28"/>
      <c r="C5929" s="27"/>
      <c r="D5929" s="28"/>
      <c r="E5929" s="27"/>
      <c r="F5929" s="27"/>
      <c r="G5929" s="27" t="s">
        <v>13188</v>
      </c>
      <c r="H5929" s="27" t="s">
        <v>13189</v>
      </c>
    </row>
    <row r="5930" spans="1:8" x14ac:dyDescent="0.35">
      <c r="A5930" s="27"/>
      <c r="B5930" s="28"/>
      <c r="C5930" s="27"/>
      <c r="D5930" s="28"/>
      <c r="E5930" s="27"/>
      <c r="F5930" s="27"/>
      <c r="G5930" s="27" t="s">
        <v>13190</v>
      </c>
      <c r="H5930" s="27" t="s">
        <v>13191</v>
      </c>
    </row>
    <row r="5931" spans="1:8" x14ac:dyDescent="0.35">
      <c r="A5931" s="27"/>
      <c r="B5931" s="28"/>
      <c r="C5931" s="27"/>
      <c r="D5931" s="28"/>
      <c r="E5931" s="27"/>
      <c r="F5931" s="27"/>
      <c r="G5931" s="27" t="s">
        <v>13192</v>
      </c>
      <c r="H5931" s="27" t="s">
        <v>13193</v>
      </c>
    </row>
    <row r="5932" spans="1:8" x14ac:dyDescent="0.35">
      <c r="A5932" s="27"/>
      <c r="B5932" s="28"/>
      <c r="C5932" s="27"/>
      <c r="D5932" s="28"/>
      <c r="E5932" s="27"/>
      <c r="F5932" s="27"/>
      <c r="G5932" s="27" t="s">
        <v>13194</v>
      </c>
      <c r="H5932" s="27" t="s">
        <v>13195</v>
      </c>
    </row>
    <row r="5933" spans="1:8" x14ac:dyDescent="0.35">
      <c r="A5933" s="27"/>
      <c r="B5933" s="28"/>
      <c r="C5933" s="27"/>
      <c r="D5933" s="28"/>
      <c r="E5933" s="27"/>
      <c r="F5933" s="27"/>
      <c r="G5933" s="33" t="s">
        <v>13196</v>
      </c>
      <c r="H5933" s="33" t="s">
        <v>13197</v>
      </c>
    </row>
    <row r="5934" spans="1:8" x14ac:dyDescent="0.35">
      <c r="A5934" s="27"/>
      <c r="B5934" s="28"/>
      <c r="C5934" s="27"/>
      <c r="D5934" s="28"/>
      <c r="E5934" s="27"/>
      <c r="F5934" s="27"/>
      <c r="G5934" s="27" t="s">
        <v>13198</v>
      </c>
      <c r="H5934" s="27" t="s">
        <v>13199</v>
      </c>
    </row>
    <row r="5935" spans="1:8" x14ac:dyDescent="0.35">
      <c r="A5935" s="27"/>
      <c r="B5935" s="28"/>
      <c r="C5935" s="27"/>
      <c r="D5935" s="28"/>
      <c r="E5935" s="27"/>
      <c r="F5935" s="27"/>
      <c r="G5935" s="27" t="s">
        <v>13200</v>
      </c>
      <c r="H5935" s="27" t="s">
        <v>13201</v>
      </c>
    </row>
    <row r="5936" spans="1:8" x14ac:dyDescent="0.35">
      <c r="A5936" s="27"/>
      <c r="B5936" s="28"/>
      <c r="C5936" s="27"/>
      <c r="D5936" s="28"/>
      <c r="E5936" s="27"/>
      <c r="F5936" s="27"/>
      <c r="G5936" s="27" t="s">
        <v>13202</v>
      </c>
      <c r="H5936" s="27" t="s">
        <v>13203</v>
      </c>
    </row>
    <row r="5937" spans="1:8" x14ac:dyDescent="0.35">
      <c r="A5937" s="27"/>
      <c r="B5937" s="28"/>
      <c r="C5937" s="27"/>
      <c r="D5937" s="28"/>
      <c r="E5937" s="27"/>
      <c r="F5937" s="27"/>
      <c r="G5937" s="27" t="s">
        <v>13204</v>
      </c>
      <c r="H5937" s="27" t="s">
        <v>13205</v>
      </c>
    </row>
    <row r="5938" spans="1:8" x14ac:dyDescent="0.35">
      <c r="A5938" s="27"/>
      <c r="B5938" s="28"/>
      <c r="C5938" s="27"/>
      <c r="D5938" s="28"/>
      <c r="E5938" s="27"/>
      <c r="F5938" s="27"/>
      <c r="G5938" s="33" t="s">
        <v>13206</v>
      </c>
      <c r="H5938" s="33" t="s">
        <v>13207</v>
      </c>
    </row>
    <row r="5939" spans="1:8" x14ac:dyDescent="0.35">
      <c r="A5939" s="27"/>
      <c r="B5939" s="28"/>
      <c r="C5939" s="27"/>
      <c r="D5939" s="28"/>
      <c r="E5939" s="27"/>
      <c r="F5939" s="27"/>
      <c r="G5939" s="27" t="s">
        <v>13208</v>
      </c>
      <c r="H5939" s="27" t="s">
        <v>13209</v>
      </c>
    </row>
    <row r="5940" spans="1:8" x14ac:dyDescent="0.35">
      <c r="A5940" s="27"/>
      <c r="B5940" s="28"/>
      <c r="C5940" s="27"/>
      <c r="D5940" s="28"/>
      <c r="E5940" s="27"/>
      <c r="F5940" s="27"/>
      <c r="G5940" s="27" t="s">
        <v>13210</v>
      </c>
      <c r="H5940" s="27" t="s">
        <v>13211</v>
      </c>
    </row>
    <row r="5941" spans="1:8" x14ac:dyDescent="0.35">
      <c r="A5941" s="27"/>
      <c r="B5941" s="28"/>
      <c r="C5941" s="27"/>
      <c r="D5941" s="28"/>
      <c r="E5941" s="27"/>
      <c r="F5941" s="27"/>
      <c r="G5941" s="27" t="s">
        <v>13212</v>
      </c>
      <c r="H5941" s="27" t="s">
        <v>13213</v>
      </c>
    </row>
    <row r="5942" spans="1:8" x14ac:dyDescent="0.35">
      <c r="A5942" s="27"/>
      <c r="B5942" s="28"/>
      <c r="C5942" s="27"/>
      <c r="D5942" s="28"/>
      <c r="E5942" s="27"/>
      <c r="F5942" s="27"/>
      <c r="G5942" s="27" t="s">
        <v>13214</v>
      </c>
      <c r="H5942" s="27" t="s">
        <v>13215</v>
      </c>
    </row>
    <row r="5943" spans="1:8" x14ac:dyDescent="0.35">
      <c r="A5943" s="27"/>
      <c r="B5943" s="28"/>
      <c r="C5943" s="27"/>
      <c r="D5943" s="28"/>
      <c r="E5943" s="27"/>
      <c r="F5943" s="27"/>
      <c r="G5943" s="27" t="s">
        <v>13216</v>
      </c>
      <c r="H5943" s="27" t="s">
        <v>13217</v>
      </c>
    </row>
    <row r="5944" spans="1:8" x14ac:dyDescent="0.35">
      <c r="A5944" s="27"/>
      <c r="B5944" s="28"/>
      <c r="C5944" s="27"/>
      <c r="D5944" s="28"/>
      <c r="E5944" s="27"/>
      <c r="F5944" s="27"/>
      <c r="G5944" s="33" t="s">
        <v>13218</v>
      </c>
      <c r="H5944" s="33" t="s">
        <v>13219</v>
      </c>
    </row>
    <row r="5945" spans="1:8" x14ac:dyDescent="0.35">
      <c r="A5945" s="27"/>
      <c r="B5945" s="28"/>
      <c r="C5945" s="27"/>
      <c r="D5945" s="28"/>
      <c r="E5945" s="27"/>
      <c r="F5945" s="27"/>
      <c r="G5945" s="33" t="s">
        <v>13220</v>
      </c>
      <c r="H5945" s="33" t="s">
        <v>13221</v>
      </c>
    </row>
    <row r="5946" spans="1:8" x14ac:dyDescent="0.35">
      <c r="A5946" s="27"/>
      <c r="B5946" s="28"/>
      <c r="C5946" s="27"/>
      <c r="D5946" s="28"/>
      <c r="E5946" s="27"/>
      <c r="F5946" s="27"/>
      <c r="G5946" s="27" t="s">
        <v>13222</v>
      </c>
      <c r="H5946" s="27" t="s">
        <v>13223</v>
      </c>
    </row>
    <row r="5947" spans="1:8" x14ac:dyDescent="0.35">
      <c r="A5947" s="27"/>
      <c r="B5947" s="28"/>
      <c r="C5947" s="27"/>
      <c r="D5947" s="28"/>
      <c r="E5947" s="27"/>
      <c r="F5947" s="27"/>
      <c r="G5947" s="27" t="s">
        <v>13224</v>
      </c>
      <c r="H5947" s="27" t="s">
        <v>13225</v>
      </c>
    </row>
    <row r="5948" spans="1:8" x14ac:dyDescent="0.35">
      <c r="A5948" s="27"/>
      <c r="B5948" s="28"/>
      <c r="C5948" s="27"/>
      <c r="D5948" s="28"/>
      <c r="E5948" s="27"/>
      <c r="F5948" s="27"/>
      <c r="G5948" s="27" t="s">
        <v>13226</v>
      </c>
      <c r="H5948" s="27" t="s">
        <v>13227</v>
      </c>
    </row>
    <row r="5949" spans="1:8" x14ac:dyDescent="0.35">
      <c r="A5949" s="27"/>
      <c r="B5949" s="28"/>
      <c r="C5949" s="27"/>
      <c r="D5949" s="28"/>
      <c r="E5949" s="27"/>
      <c r="F5949" s="27"/>
      <c r="G5949" s="27" t="s">
        <v>13228</v>
      </c>
      <c r="H5949" s="27" t="s">
        <v>13229</v>
      </c>
    </row>
    <row r="5950" spans="1:8" x14ac:dyDescent="0.35">
      <c r="A5950" s="27"/>
      <c r="B5950" s="28"/>
      <c r="C5950" s="27"/>
      <c r="D5950" s="28"/>
      <c r="E5950" s="27"/>
      <c r="F5950" s="27"/>
      <c r="G5950" s="27" t="s">
        <v>13230</v>
      </c>
      <c r="H5950" s="27" t="s">
        <v>13231</v>
      </c>
    </row>
    <row r="5951" spans="1:8" x14ac:dyDescent="0.35">
      <c r="A5951" s="27"/>
      <c r="B5951" s="28"/>
      <c r="C5951" s="27"/>
      <c r="D5951" s="28"/>
      <c r="E5951" s="27"/>
      <c r="F5951" s="27"/>
      <c r="G5951" s="27" t="s">
        <v>13232</v>
      </c>
      <c r="H5951" s="27" t="s">
        <v>13233</v>
      </c>
    </row>
    <row r="5952" spans="1:8" ht="38.5" x14ac:dyDescent="0.35">
      <c r="A5952" s="27"/>
      <c r="B5952" s="28"/>
      <c r="C5952" s="27"/>
      <c r="D5952" s="28"/>
      <c r="E5952" s="31" t="s">
        <v>13234</v>
      </c>
      <c r="F5952" s="32" t="s">
        <v>13235</v>
      </c>
      <c r="G5952" s="27"/>
      <c r="H5952" s="27"/>
    </row>
    <row r="5953" spans="1:8" x14ac:dyDescent="0.35">
      <c r="A5953" s="27"/>
      <c r="B5953" s="28"/>
      <c r="C5953" s="27"/>
      <c r="D5953" s="28"/>
      <c r="E5953" s="27"/>
      <c r="F5953" s="27"/>
      <c r="G5953" s="33" t="s">
        <v>13236</v>
      </c>
      <c r="H5953" s="33" t="s">
        <v>13237</v>
      </c>
    </row>
    <row r="5954" spans="1:8" x14ac:dyDescent="0.35">
      <c r="A5954" s="27"/>
      <c r="B5954" s="28"/>
      <c r="C5954" s="27"/>
      <c r="D5954" s="28"/>
      <c r="E5954" s="27"/>
      <c r="F5954" s="27"/>
      <c r="G5954" s="33" t="s">
        <v>13238</v>
      </c>
      <c r="H5954" s="33" t="s">
        <v>13239</v>
      </c>
    </row>
    <row r="5955" spans="1:8" x14ac:dyDescent="0.35">
      <c r="A5955" s="27"/>
      <c r="B5955" s="28"/>
      <c r="C5955" s="27"/>
      <c r="D5955" s="28"/>
      <c r="E5955" s="27"/>
      <c r="F5955" s="27"/>
      <c r="G5955" s="33" t="s">
        <v>13240</v>
      </c>
      <c r="H5955" s="33" t="s">
        <v>13241</v>
      </c>
    </row>
    <row r="5956" spans="1:8" x14ac:dyDescent="0.35">
      <c r="A5956" s="27"/>
      <c r="B5956" s="28"/>
      <c r="C5956" s="27"/>
      <c r="D5956" s="28"/>
      <c r="E5956" s="27"/>
      <c r="F5956" s="27"/>
      <c r="G5956" s="33" t="s">
        <v>13242</v>
      </c>
      <c r="H5956" s="33" t="s">
        <v>13243</v>
      </c>
    </row>
    <row r="5957" spans="1:8" x14ac:dyDescent="0.35">
      <c r="A5957" s="27"/>
      <c r="B5957" s="28"/>
      <c r="C5957" s="27"/>
      <c r="D5957" s="28"/>
      <c r="E5957" s="27"/>
      <c r="F5957" s="27"/>
      <c r="G5957" s="33" t="s">
        <v>13244</v>
      </c>
      <c r="H5957" s="33" t="s">
        <v>13245</v>
      </c>
    </row>
    <row r="5958" spans="1:8" x14ac:dyDescent="0.35">
      <c r="A5958" s="27"/>
      <c r="B5958" s="28"/>
      <c r="C5958" s="27"/>
      <c r="D5958" s="28"/>
      <c r="E5958" s="27"/>
      <c r="F5958" s="27"/>
      <c r="G5958" s="33" t="s">
        <v>13246</v>
      </c>
      <c r="H5958" s="33" t="s">
        <v>13247</v>
      </c>
    </row>
    <row r="5959" spans="1:8" x14ac:dyDescent="0.35">
      <c r="A5959" s="27"/>
      <c r="B5959" s="28"/>
      <c r="C5959" s="27"/>
      <c r="D5959" s="28"/>
      <c r="E5959" s="31" t="s">
        <v>13248</v>
      </c>
      <c r="F5959" s="31" t="s">
        <v>13249</v>
      </c>
      <c r="G5959" s="27"/>
      <c r="H5959" s="27"/>
    </row>
    <row r="5960" spans="1:8" x14ac:dyDescent="0.35">
      <c r="A5960" s="27"/>
      <c r="B5960" s="28"/>
      <c r="C5960" s="27"/>
      <c r="D5960" s="28"/>
      <c r="E5960" s="27"/>
      <c r="F5960" s="27"/>
      <c r="G5960" s="33" t="s">
        <v>13250</v>
      </c>
      <c r="H5960" s="33" t="s">
        <v>13251</v>
      </c>
    </row>
    <row r="5961" spans="1:8" x14ac:dyDescent="0.35">
      <c r="A5961" s="27"/>
      <c r="B5961" s="28"/>
      <c r="C5961" s="27"/>
      <c r="D5961" s="28"/>
      <c r="E5961" s="27"/>
      <c r="F5961" s="27"/>
      <c r="G5961" s="27" t="s">
        <v>13252</v>
      </c>
      <c r="H5961" s="27" t="s">
        <v>13253</v>
      </c>
    </row>
    <row r="5962" spans="1:8" x14ac:dyDescent="0.35">
      <c r="A5962" s="27"/>
      <c r="B5962" s="28"/>
      <c r="C5962" s="27"/>
      <c r="D5962" s="28"/>
      <c r="E5962" s="27"/>
      <c r="F5962" s="27"/>
      <c r="G5962" s="27" t="s">
        <v>13254</v>
      </c>
      <c r="H5962" s="27" t="s">
        <v>13255</v>
      </c>
    </row>
    <row r="5963" spans="1:8" x14ac:dyDescent="0.35">
      <c r="A5963" s="27"/>
      <c r="B5963" s="28"/>
      <c r="C5963" s="27"/>
      <c r="D5963" s="28"/>
      <c r="E5963" s="27"/>
      <c r="F5963" s="27"/>
      <c r="G5963" s="27" t="s">
        <v>13256</v>
      </c>
      <c r="H5963" s="27" t="s">
        <v>13257</v>
      </c>
    </row>
    <row r="5964" spans="1:8" x14ac:dyDescent="0.35">
      <c r="A5964" s="27"/>
      <c r="B5964" s="28"/>
      <c r="C5964" s="27"/>
      <c r="D5964" s="28"/>
      <c r="E5964" s="27"/>
      <c r="F5964" s="27"/>
      <c r="G5964" s="27" t="s">
        <v>13258</v>
      </c>
      <c r="H5964" s="27" t="s">
        <v>13259</v>
      </c>
    </row>
    <row r="5965" spans="1:8" x14ac:dyDescent="0.35">
      <c r="A5965" s="27"/>
      <c r="B5965" s="28"/>
      <c r="C5965" s="27"/>
      <c r="D5965" s="28"/>
      <c r="E5965" s="27"/>
      <c r="F5965" s="27"/>
      <c r="G5965" s="27" t="s">
        <v>13260</v>
      </c>
      <c r="H5965" s="27" t="s">
        <v>13261</v>
      </c>
    </row>
    <row r="5966" spans="1:8" x14ac:dyDescent="0.35">
      <c r="A5966" s="27"/>
      <c r="B5966" s="28"/>
      <c r="C5966" s="27"/>
      <c r="D5966" s="28"/>
      <c r="E5966" s="27"/>
      <c r="F5966" s="27"/>
      <c r="G5966" s="27" t="s">
        <v>13262</v>
      </c>
      <c r="H5966" s="27" t="s">
        <v>13263</v>
      </c>
    </row>
    <row r="5967" spans="1:8" x14ac:dyDescent="0.35">
      <c r="A5967" s="27"/>
      <c r="B5967" s="28"/>
      <c r="C5967" s="27"/>
      <c r="D5967" s="28"/>
      <c r="E5967" s="27"/>
      <c r="F5967" s="27"/>
      <c r="G5967" s="33" t="s">
        <v>13264</v>
      </c>
      <c r="H5967" s="33" t="s">
        <v>13265</v>
      </c>
    </row>
    <row r="5968" spans="1:8" x14ac:dyDescent="0.35">
      <c r="A5968" s="27"/>
      <c r="B5968" s="28"/>
      <c r="C5968" s="27"/>
      <c r="D5968" s="28"/>
      <c r="E5968" s="27"/>
      <c r="F5968" s="27"/>
      <c r="G5968" s="27" t="s">
        <v>13266</v>
      </c>
      <c r="H5968" s="27" t="s">
        <v>13267</v>
      </c>
    </row>
    <row r="5969" spans="1:8" x14ac:dyDescent="0.35">
      <c r="A5969" s="27"/>
      <c r="B5969" s="28"/>
      <c r="C5969" s="27"/>
      <c r="D5969" s="28"/>
      <c r="E5969" s="27"/>
      <c r="F5969" s="27"/>
      <c r="G5969" s="27" t="s">
        <v>13268</v>
      </c>
      <c r="H5969" s="27" t="s">
        <v>13269</v>
      </c>
    </row>
    <row r="5970" spans="1:8" x14ac:dyDescent="0.35">
      <c r="A5970" s="27"/>
      <c r="B5970" s="28"/>
      <c r="C5970" s="29" t="s">
        <v>13270</v>
      </c>
      <c r="D5970" s="30" t="s">
        <v>13271</v>
      </c>
      <c r="E5970" s="27"/>
      <c r="F5970" s="27"/>
      <c r="G5970" s="27"/>
      <c r="H5970" s="27"/>
    </row>
    <row r="5971" spans="1:8" x14ac:dyDescent="0.35">
      <c r="A5971" s="27"/>
      <c r="B5971" s="28"/>
      <c r="C5971" s="27"/>
      <c r="D5971" s="28"/>
      <c r="E5971" s="31" t="s">
        <v>13272</v>
      </c>
      <c r="F5971" s="31" t="s">
        <v>13273</v>
      </c>
      <c r="G5971" s="27"/>
      <c r="H5971" s="27"/>
    </row>
    <row r="5972" spans="1:8" x14ac:dyDescent="0.35">
      <c r="A5972" s="27"/>
      <c r="B5972" s="28"/>
      <c r="C5972" s="27"/>
      <c r="D5972" s="28"/>
      <c r="E5972" s="27"/>
      <c r="F5972" s="27"/>
      <c r="G5972" s="33" t="s">
        <v>13274</v>
      </c>
      <c r="H5972" s="33" t="s">
        <v>13275</v>
      </c>
    </row>
    <row r="5973" spans="1:8" x14ac:dyDescent="0.35">
      <c r="A5973" s="27"/>
      <c r="B5973" s="28"/>
      <c r="C5973" s="27"/>
      <c r="D5973" s="28"/>
      <c r="E5973" s="27"/>
      <c r="F5973" s="27"/>
      <c r="G5973" s="27" t="s">
        <v>13276</v>
      </c>
      <c r="H5973" s="27" t="s">
        <v>13277</v>
      </c>
    </row>
    <row r="5974" spans="1:8" x14ac:dyDescent="0.35">
      <c r="A5974" s="27"/>
      <c r="B5974" s="28"/>
      <c r="C5974" s="27"/>
      <c r="D5974" s="28"/>
      <c r="E5974" s="27"/>
      <c r="F5974" s="27"/>
      <c r="G5974" s="27" t="s">
        <v>13278</v>
      </c>
      <c r="H5974" s="27" t="s">
        <v>13279</v>
      </c>
    </row>
    <row r="5975" spans="1:8" x14ac:dyDescent="0.35">
      <c r="A5975" s="27"/>
      <c r="B5975" s="28"/>
      <c r="C5975" s="27"/>
      <c r="D5975" s="28"/>
      <c r="E5975" s="27"/>
      <c r="F5975" s="27"/>
      <c r="G5975" s="27" t="s">
        <v>13280</v>
      </c>
      <c r="H5975" s="27" t="s">
        <v>13281</v>
      </c>
    </row>
    <row r="5976" spans="1:8" x14ac:dyDescent="0.35">
      <c r="A5976" s="27"/>
      <c r="B5976" s="28"/>
      <c r="C5976" s="27"/>
      <c r="D5976" s="28"/>
      <c r="E5976" s="27"/>
      <c r="F5976" s="27"/>
      <c r="G5976" s="27" t="s">
        <v>13282</v>
      </c>
      <c r="H5976" s="27" t="s">
        <v>13283</v>
      </c>
    </row>
    <row r="5977" spans="1:8" x14ac:dyDescent="0.35">
      <c r="A5977" s="27"/>
      <c r="B5977" s="28"/>
      <c r="C5977" s="27"/>
      <c r="D5977" s="28"/>
      <c r="E5977" s="27"/>
      <c r="F5977" s="27"/>
      <c r="G5977" s="27" t="s">
        <v>13284</v>
      </c>
      <c r="H5977" s="27" t="s">
        <v>13285</v>
      </c>
    </row>
    <row r="5978" spans="1:8" x14ac:dyDescent="0.35">
      <c r="A5978" s="27"/>
      <c r="B5978" s="28"/>
      <c r="C5978" s="27"/>
      <c r="D5978" s="28"/>
      <c r="E5978" s="27"/>
      <c r="F5978" s="27"/>
      <c r="G5978" s="27" t="s">
        <v>13286</v>
      </c>
      <c r="H5978" s="27" t="s">
        <v>13287</v>
      </c>
    </row>
    <row r="5979" spans="1:8" x14ac:dyDescent="0.35">
      <c r="A5979" s="27"/>
      <c r="B5979" s="28"/>
      <c r="C5979" s="27"/>
      <c r="D5979" s="28"/>
      <c r="E5979" s="27"/>
      <c r="F5979" s="27"/>
      <c r="G5979" s="33" t="s">
        <v>13288</v>
      </c>
      <c r="H5979" s="33" t="s">
        <v>13289</v>
      </c>
    </row>
    <row r="5980" spans="1:8" x14ac:dyDescent="0.35">
      <c r="A5980" s="27"/>
      <c r="B5980" s="28"/>
      <c r="C5980" s="27"/>
      <c r="D5980" s="28"/>
      <c r="E5980" s="27"/>
      <c r="F5980" s="27"/>
      <c r="G5980" s="27" t="s">
        <v>13290</v>
      </c>
      <c r="H5980" s="27" t="s">
        <v>13291</v>
      </c>
    </row>
    <row r="5981" spans="1:8" x14ac:dyDescent="0.35">
      <c r="A5981" s="27"/>
      <c r="B5981" s="28"/>
      <c r="C5981" s="27"/>
      <c r="D5981" s="28"/>
      <c r="E5981" s="27"/>
      <c r="F5981" s="27"/>
      <c r="G5981" s="27" t="s">
        <v>13292</v>
      </c>
      <c r="H5981" s="27" t="s">
        <v>13293</v>
      </c>
    </row>
    <row r="5982" spans="1:8" x14ac:dyDescent="0.35">
      <c r="A5982" s="27"/>
      <c r="B5982" s="28"/>
      <c r="C5982" s="27"/>
      <c r="D5982" s="28"/>
      <c r="E5982" s="27"/>
      <c r="F5982" s="27"/>
      <c r="G5982" s="27" t="s">
        <v>13294</v>
      </c>
      <c r="H5982" s="27" t="s">
        <v>13295</v>
      </c>
    </row>
    <row r="5983" spans="1:8" x14ac:dyDescent="0.35">
      <c r="A5983" s="27"/>
      <c r="B5983" s="28"/>
      <c r="C5983" s="27"/>
      <c r="D5983" s="28"/>
      <c r="E5983" s="27"/>
      <c r="F5983" s="27"/>
      <c r="G5983" s="27" t="s">
        <v>13296</v>
      </c>
      <c r="H5983" s="27" t="s">
        <v>13297</v>
      </c>
    </row>
    <row r="5984" spans="1:8" x14ac:dyDescent="0.35">
      <c r="A5984" s="27"/>
      <c r="B5984" s="28"/>
      <c r="C5984" s="27"/>
      <c r="D5984" s="28"/>
      <c r="E5984" s="27"/>
      <c r="F5984" s="27"/>
      <c r="G5984" s="27" t="s">
        <v>13298</v>
      </c>
      <c r="H5984" s="27" t="s">
        <v>13299</v>
      </c>
    </row>
    <row r="5985" spans="1:8" x14ac:dyDescent="0.35">
      <c r="A5985" s="27"/>
      <c r="B5985" s="28"/>
      <c r="C5985" s="27"/>
      <c r="D5985" s="28"/>
      <c r="E5985" s="27"/>
      <c r="F5985" s="27"/>
      <c r="G5985" s="27" t="s">
        <v>13300</v>
      </c>
      <c r="H5985" s="27" t="s">
        <v>13301</v>
      </c>
    </row>
    <row r="5986" spans="1:8" x14ac:dyDescent="0.35">
      <c r="A5986" s="27"/>
      <c r="B5986" s="28"/>
      <c r="C5986" s="27"/>
      <c r="D5986" s="28"/>
      <c r="E5986" s="27"/>
      <c r="F5986" s="27"/>
      <c r="G5986" s="27" t="s">
        <v>13302</v>
      </c>
      <c r="H5986" s="27" t="s">
        <v>13303</v>
      </c>
    </row>
    <row r="5987" spans="1:8" x14ac:dyDescent="0.35">
      <c r="A5987" s="27"/>
      <c r="B5987" s="28"/>
      <c r="C5987" s="27"/>
      <c r="D5987" s="28"/>
      <c r="E5987" s="27"/>
      <c r="F5987" s="27"/>
      <c r="G5987" s="27" t="s">
        <v>13304</v>
      </c>
      <c r="H5987" s="27" t="s">
        <v>13305</v>
      </c>
    </row>
    <row r="5988" spans="1:8" x14ac:dyDescent="0.35">
      <c r="A5988" s="27"/>
      <c r="B5988" s="28"/>
      <c r="C5988" s="27"/>
      <c r="D5988" s="28"/>
      <c r="E5988" s="27"/>
      <c r="F5988" s="27"/>
      <c r="G5988" s="27" t="s">
        <v>13306</v>
      </c>
      <c r="H5988" s="27" t="s">
        <v>13307</v>
      </c>
    </row>
    <row r="5989" spans="1:8" x14ac:dyDescent="0.35">
      <c r="A5989" s="27"/>
      <c r="B5989" s="28"/>
      <c r="C5989" s="27"/>
      <c r="D5989" s="28"/>
      <c r="E5989" s="27"/>
      <c r="F5989" s="27"/>
      <c r="G5989" s="27" t="s">
        <v>13308</v>
      </c>
      <c r="H5989" s="27" t="s">
        <v>13309</v>
      </c>
    </row>
    <row r="5990" spans="1:8" x14ac:dyDescent="0.35">
      <c r="A5990" s="27"/>
      <c r="B5990" s="28"/>
      <c r="C5990" s="27"/>
      <c r="D5990" s="28"/>
      <c r="E5990" s="27"/>
      <c r="F5990" s="27"/>
      <c r="G5990" s="27" t="s">
        <v>13310</v>
      </c>
      <c r="H5990" s="27" t="s">
        <v>13311</v>
      </c>
    </row>
    <row r="5991" spans="1:8" x14ac:dyDescent="0.35">
      <c r="A5991" s="27"/>
      <c r="B5991" s="28"/>
      <c r="C5991" s="27"/>
      <c r="D5991" s="28"/>
      <c r="E5991" s="27"/>
      <c r="F5991" s="27"/>
      <c r="G5991" s="27" t="s">
        <v>13312</v>
      </c>
      <c r="H5991" s="27" t="s">
        <v>13313</v>
      </c>
    </row>
    <row r="5992" spans="1:8" x14ac:dyDescent="0.35">
      <c r="A5992" s="27"/>
      <c r="B5992" s="28"/>
      <c r="C5992" s="27"/>
      <c r="D5992" s="28"/>
      <c r="E5992" s="27"/>
      <c r="F5992" s="27"/>
      <c r="G5992" s="27" t="s">
        <v>13314</v>
      </c>
      <c r="H5992" s="27" t="s">
        <v>13315</v>
      </c>
    </row>
    <row r="5993" spans="1:8" x14ac:dyDescent="0.35">
      <c r="A5993" s="27"/>
      <c r="B5993" s="28"/>
      <c r="C5993" s="27"/>
      <c r="D5993" s="28"/>
      <c r="E5993" s="27"/>
      <c r="F5993" s="27"/>
      <c r="G5993" s="27" t="s">
        <v>13316</v>
      </c>
      <c r="H5993" s="27" t="s">
        <v>13317</v>
      </c>
    </row>
    <row r="5994" spans="1:8" x14ac:dyDescent="0.35">
      <c r="A5994" s="27"/>
      <c r="B5994" s="28"/>
      <c r="C5994" s="27"/>
      <c r="D5994" s="28"/>
      <c r="E5994" s="27"/>
      <c r="F5994" s="27"/>
      <c r="G5994" s="27" t="s">
        <v>13318</v>
      </c>
      <c r="H5994" s="27" t="s">
        <v>13319</v>
      </c>
    </row>
    <row r="5995" spans="1:8" x14ac:dyDescent="0.35">
      <c r="A5995" s="27"/>
      <c r="B5995" s="28"/>
      <c r="C5995" s="27"/>
      <c r="D5995" s="28"/>
      <c r="E5995" s="27"/>
      <c r="F5995" s="27"/>
      <c r="G5995" s="27" t="s">
        <v>13320</v>
      </c>
      <c r="H5995" s="27" t="s">
        <v>13321</v>
      </c>
    </row>
    <row r="5996" spans="1:8" x14ac:dyDescent="0.35">
      <c r="A5996" s="27"/>
      <c r="B5996" s="28"/>
      <c r="C5996" s="27"/>
      <c r="D5996" s="28"/>
      <c r="E5996" s="27"/>
      <c r="F5996" s="27"/>
      <c r="G5996" s="27" t="s">
        <v>13322</v>
      </c>
      <c r="H5996" s="27" t="s">
        <v>13323</v>
      </c>
    </row>
    <row r="5997" spans="1:8" x14ac:dyDescent="0.35">
      <c r="A5997" s="27"/>
      <c r="B5997" s="28"/>
      <c r="C5997" s="27"/>
      <c r="D5997" s="28"/>
      <c r="E5997" s="27"/>
      <c r="F5997" s="27"/>
      <c r="G5997" s="27" t="s">
        <v>13324</v>
      </c>
      <c r="H5997" s="27" t="s">
        <v>13325</v>
      </c>
    </row>
    <row r="5998" spans="1:8" x14ac:dyDescent="0.35">
      <c r="A5998" s="27"/>
      <c r="B5998" s="28"/>
      <c r="C5998" s="27"/>
      <c r="D5998" s="28"/>
      <c r="E5998" s="27"/>
      <c r="F5998" s="27"/>
      <c r="G5998" s="27" t="s">
        <v>13326</v>
      </c>
      <c r="H5998" s="27" t="s">
        <v>13327</v>
      </c>
    </row>
    <row r="5999" spans="1:8" x14ac:dyDescent="0.35">
      <c r="A5999" s="27"/>
      <c r="B5999" s="28"/>
      <c r="C5999" s="27"/>
      <c r="D5999" s="28"/>
      <c r="E5999" s="27"/>
      <c r="F5999" s="27"/>
      <c r="G5999" s="27" t="s">
        <v>13328</v>
      </c>
      <c r="H5999" s="27" t="s">
        <v>13329</v>
      </c>
    </row>
    <row r="6000" spans="1:8" x14ac:dyDescent="0.35">
      <c r="A6000" s="27"/>
      <c r="B6000" s="28"/>
      <c r="C6000" s="27"/>
      <c r="D6000" s="28"/>
      <c r="E6000" s="27"/>
      <c r="F6000" s="27"/>
      <c r="G6000" s="27" t="s">
        <v>13330</v>
      </c>
      <c r="H6000" s="27" t="s">
        <v>13331</v>
      </c>
    </row>
    <row r="6001" spans="1:8" x14ac:dyDescent="0.35">
      <c r="A6001" s="27"/>
      <c r="B6001" s="28"/>
      <c r="C6001" s="27"/>
      <c r="D6001" s="28"/>
      <c r="E6001" s="27"/>
      <c r="F6001" s="27"/>
      <c r="G6001" s="27" t="s">
        <v>13332</v>
      </c>
      <c r="H6001" s="27" t="s">
        <v>13333</v>
      </c>
    </row>
    <row r="6002" spans="1:8" x14ac:dyDescent="0.35">
      <c r="A6002" s="27"/>
      <c r="B6002" s="28"/>
      <c r="C6002" s="27"/>
      <c r="D6002" s="28"/>
      <c r="E6002" s="27"/>
      <c r="F6002" s="27"/>
      <c r="G6002" s="27" t="s">
        <v>13334</v>
      </c>
      <c r="H6002" s="27" t="s">
        <v>13335</v>
      </c>
    </row>
    <row r="6003" spans="1:8" x14ac:dyDescent="0.35">
      <c r="A6003" s="27"/>
      <c r="B6003" s="28"/>
      <c r="C6003" s="27"/>
      <c r="D6003" s="28"/>
      <c r="E6003" s="27"/>
      <c r="F6003" s="27"/>
      <c r="G6003" s="27" t="s">
        <v>13336</v>
      </c>
      <c r="H6003" s="27" t="s">
        <v>13337</v>
      </c>
    </row>
    <row r="6004" spans="1:8" x14ac:dyDescent="0.35">
      <c r="A6004" s="27"/>
      <c r="B6004" s="28"/>
      <c r="C6004" s="27"/>
      <c r="D6004" s="28"/>
      <c r="E6004" s="27"/>
      <c r="F6004" s="27"/>
      <c r="G6004" s="27" t="s">
        <v>13338</v>
      </c>
      <c r="H6004" s="27" t="s">
        <v>13339</v>
      </c>
    </row>
    <row r="6005" spans="1:8" x14ac:dyDescent="0.35">
      <c r="A6005" s="27"/>
      <c r="B6005" s="28"/>
      <c r="C6005" s="27"/>
      <c r="D6005" s="28"/>
      <c r="E6005" s="27"/>
      <c r="F6005" s="27"/>
      <c r="G6005" s="27" t="s">
        <v>13340</v>
      </c>
      <c r="H6005" s="27" t="s">
        <v>13341</v>
      </c>
    </row>
    <row r="6006" spans="1:8" x14ac:dyDescent="0.35">
      <c r="A6006" s="27"/>
      <c r="B6006" s="28"/>
      <c r="C6006" s="27"/>
      <c r="D6006" s="28"/>
      <c r="E6006" s="27"/>
      <c r="F6006" s="27"/>
      <c r="G6006" s="27" t="s">
        <v>13342</v>
      </c>
      <c r="H6006" s="27" t="s">
        <v>13343</v>
      </c>
    </row>
    <row r="6007" spans="1:8" x14ac:dyDescent="0.35">
      <c r="A6007" s="27"/>
      <c r="B6007" s="28"/>
      <c r="C6007" s="27"/>
      <c r="D6007" s="28"/>
      <c r="E6007" s="27"/>
      <c r="F6007" s="27"/>
      <c r="G6007" s="27" t="s">
        <v>13344</v>
      </c>
      <c r="H6007" s="27" t="s">
        <v>13345</v>
      </c>
    </row>
    <row r="6008" spans="1:8" x14ac:dyDescent="0.35">
      <c r="A6008" s="27"/>
      <c r="B6008" s="28"/>
      <c r="C6008" s="27"/>
      <c r="D6008" s="28"/>
      <c r="E6008" s="27"/>
      <c r="F6008" s="27"/>
      <c r="G6008" s="27" t="s">
        <v>13346</v>
      </c>
      <c r="H6008" s="27" t="s">
        <v>13347</v>
      </c>
    </row>
    <row r="6009" spans="1:8" x14ac:dyDescent="0.35">
      <c r="A6009" s="27"/>
      <c r="B6009" s="28"/>
      <c r="C6009" s="27"/>
      <c r="D6009" s="28"/>
      <c r="E6009" s="27"/>
      <c r="F6009" s="27"/>
      <c r="G6009" s="27" t="s">
        <v>13348</v>
      </c>
      <c r="H6009" s="27" t="s">
        <v>13349</v>
      </c>
    </row>
    <row r="6010" spans="1:8" x14ac:dyDescent="0.35">
      <c r="A6010" s="27"/>
      <c r="B6010" s="28"/>
      <c r="C6010" s="27"/>
      <c r="D6010" s="28"/>
      <c r="E6010" s="27"/>
      <c r="F6010" s="27"/>
      <c r="G6010" s="27" t="s">
        <v>13350</v>
      </c>
      <c r="H6010" s="27" t="s">
        <v>13351</v>
      </c>
    </row>
    <row r="6011" spans="1:8" x14ac:dyDescent="0.35">
      <c r="A6011" s="27"/>
      <c r="B6011" s="28"/>
      <c r="C6011" s="27"/>
      <c r="D6011" s="28"/>
      <c r="E6011" s="27"/>
      <c r="F6011" s="27"/>
      <c r="G6011" s="27" t="s">
        <v>13352</v>
      </c>
      <c r="H6011" s="27" t="s">
        <v>13353</v>
      </c>
    </row>
    <row r="6012" spans="1:8" x14ac:dyDescent="0.35">
      <c r="A6012" s="27"/>
      <c r="B6012" s="28"/>
      <c r="C6012" s="27"/>
      <c r="D6012" s="28"/>
      <c r="E6012" s="27"/>
      <c r="F6012" s="27"/>
      <c r="G6012" s="27" t="s">
        <v>13354</v>
      </c>
      <c r="H6012" s="27" t="s">
        <v>13355</v>
      </c>
    </row>
    <row r="6013" spans="1:8" x14ac:dyDescent="0.35">
      <c r="A6013" s="27"/>
      <c r="B6013" s="28"/>
      <c r="C6013" s="27"/>
      <c r="D6013" s="28"/>
      <c r="E6013" s="27"/>
      <c r="F6013" s="27"/>
      <c r="G6013" s="27" t="s">
        <v>13356</v>
      </c>
      <c r="H6013" s="27" t="s">
        <v>13357</v>
      </c>
    </row>
    <row r="6014" spans="1:8" x14ac:dyDescent="0.35">
      <c r="A6014" s="27"/>
      <c r="B6014" s="28"/>
      <c r="C6014" s="27"/>
      <c r="D6014" s="28"/>
      <c r="E6014" s="27"/>
      <c r="F6014" s="27"/>
      <c r="G6014" s="27" t="s">
        <v>13358</v>
      </c>
      <c r="H6014" s="27" t="s">
        <v>13359</v>
      </c>
    </row>
    <row r="6015" spans="1:8" x14ac:dyDescent="0.35">
      <c r="A6015" s="27"/>
      <c r="B6015" s="28"/>
      <c r="C6015" s="27"/>
      <c r="D6015" s="28"/>
      <c r="E6015" s="27"/>
      <c r="F6015" s="27"/>
      <c r="G6015" s="27" t="s">
        <v>13360</v>
      </c>
      <c r="H6015" s="27" t="s">
        <v>13361</v>
      </c>
    </row>
    <row r="6016" spans="1:8" x14ac:dyDescent="0.35">
      <c r="A6016" s="27"/>
      <c r="B6016" s="28"/>
      <c r="C6016" s="27"/>
      <c r="D6016" s="28"/>
      <c r="E6016" s="27"/>
      <c r="F6016" s="27"/>
      <c r="G6016" s="27" t="s">
        <v>13362</v>
      </c>
      <c r="H6016" s="27" t="s">
        <v>13363</v>
      </c>
    </row>
    <row r="6017" spans="1:8" x14ac:dyDescent="0.35">
      <c r="A6017" s="27"/>
      <c r="B6017" s="28"/>
      <c r="C6017" s="27"/>
      <c r="D6017" s="28"/>
      <c r="E6017" s="27"/>
      <c r="F6017" s="27"/>
      <c r="G6017" s="27" t="s">
        <v>13364</v>
      </c>
      <c r="H6017" s="27" t="s">
        <v>13365</v>
      </c>
    </row>
    <row r="6018" spans="1:8" x14ac:dyDescent="0.35">
      <c r="A6018" s="27"/>
      <c r="B6018" s="28"/>
      <c r="C6018" s="27"/>
      <c r="D6018" s="28"/>
      <c r="E6018" s="27"/>
      <c r="F6018" s="27"/>
      <c r="G6018" s="27" t="s">
        <v>13366</v>
      </c>
      <c r="H6018" s="27" t="s">
        <v>13367</v>
      </c>
    </row>
    <row r="6019" spans="1:8" x14ac:dyDescent="0.35">
      <c r="A6019" s="27"/>
      <c r="B6019" s="28"/>
      <c r="C6019" s="27"/>
      <c r="D6019" s="28"/>
      <c r="E6019" s="27"/>
      <c r="F6019" s="27"/>
      <c r="G6019" s="27" t="s">
        <v>13368</v>
      </c>
      <c r="H6019" s="27" t="s">
        <v>13369</v>
      </c>
    </row>
    <row r="6020" spans="1:8" x14ac:dyDescent="0.35">
      <c r="A6020" s="27"/>
      <c r="B6020" s="28"/>
      <c r="C6020" s="27"/>
      <c r="D6020" s="28"/>
      <c r="E6020" s="27"/>
      <c r="F6020" s="27"/>
      <c r="G6020" s="27" t="s">
        <v>13370</v>
      </c>
      <c r="H6020" s="27" t="s">
        <v>13371</v>
      </c>
    </row>
    <row r="6021" spans="1:8" x14ac:dyDescent="0.35">
      <c r="A6021" s="27"/>
      <c r="B6021" s="28"/>
      <c r="C6021" s="27"/>
      <c r="D6021" s="28"/>
      <c r="E6021" s="27"/>
      <c r="F6021" s="27"/>
      <c r="G6021" s="27" t="s">
        <v>13372</v>
      </c>
      <c r="H6021" s="27" t="s">
        <v>13373</v>
      </c>
    </row>
    <row r="6022" spans="1:8" x14ac:dyDescent="0.35">
      <c r="A6022" s="27"/>
      <c r="B6022" s="28"/>
      <c r="C6022" s="27"/>
      <c r="D6022" s="28"/>
      <c r="E6022" s="27"/>
      <c r="F6022" s="27"/>
      <c r="G6022" s="27" t="s">
        <v>13374</v>
      </c>
      <c r="H6022" s="27" t="s">
        <v>13375</v>
      </c>
    </row>
    <row r="6023" spans="1:8" x14ac:dyDescent="0.35">
      <c r="A6023" s="27"/>
      <c r="B6023" s="28"/>
      <c r="C6023" s="27"/>
      <c r="D6023" s="28"/>
      <c r="E6023" s="27"/>
      <c r="F6023" s="27"/>
      <c r="G6023" s="27" t="s">
        <v>13376</v>
      </c>
      <c r="H6023" s="27" t="s">
        <v>13377</v>
      </c>
    </row>
    <row r="6024" spans="1:8" x14ac:dyDescent="0.35">
      <c r="A6024" s="27"/>
      <c r="B6024" s="28"/>
      <c r="C6024" s="27"/>
      <c r="D6024" s="28"/>
      <c r="E6024" s="27"/>
      <c r="F6024" s="27"/>
      <c r="G6024" s="27" t="s">
        <v>13378</v>
      </c>
      <c r="H6024" s="27" t="s">
        <v>13379</v>
      </c>
    </row>
    <row r="6025" spans="1:8" x14ac:dyDescent="0.35">
      <c r="A6025" s="27"/>
      <c r="B6025" s="28"/>
      <c r="C6025" s="27"/>
      <c r="D6025" s="28"/>
      <c r="E6025" s="27"/>
      <c r="F6025" s="27"/>
      <c r="G6025" s="27" t="s">
        <v>13380</v>
      </c>
      <c r="H6025" s="27" t="s">
        <v>13381</v>
      </c>
    </row>
    <row r="6026" spans="1:8" x14ac:dyDescent="0.35">
      <c r="A6026" s="27"/>
      <c r="B6026" s="28"/>
      <c r="C6026" s="27"/>
      <c r="D6026" s="28"/>
      <c r="E6026" s="27"/>
      <c r="F6026" s="27"/>
      <c r="G6026" s="27" t="s">
        <v>13382</v>
      </c>
      <c r="H6026" s="27" t="s">
        <v>13383</v>
      </c>
    </row>
    <row r="6027" spans="1:8" x14ac:dyDescent="0.35">
      <c r="A6027" s="27"/>
      <c r="B6027" s="28"/>
      <c r="C6027" s="27"/>
      <c r="D6027" s="28"/>
      <c r="E6027" s="27"/>
      <c r="F6027" s="27"/>
      <c r="G6027" s="27" t="s">
        <v>13384</v>
      </c>
      <c r="H6027" s="27" t="s">
        <v>13385</v>
      </c>
    </row>
    <row r="6028" spans="1:8" x14ac:dyDescent="0.35">
      <c r="A6028" s="27"/>
      <c r="B6028" s="28"/>
      <c r="C6028" s="27"/>
      <c r="D6028" s="28"/>
      <c r="E6028" s="31" t="s">
        <v>13386</v>
      </c>
      <c r="F6028" s="31" t="s">
        <v>13387</v>
      </c>
      <c r="G6028" s="27"/>
      <c r="H6028" s="27"/>
    </row>
    <row r="6029" spans="1:8" x14ac:dyDescent="0.35">
      <c r="A6029" s="27"/>
      <c r="B6029" s="28"/>
      <c r="C6029" s="27"/>
      <c r="D6029" s="28"/>
      <c r="E6029" s="27"/>
      <c r="F6029" s="27"/>
      <c r="G6029" s="33" t="s">
        <v>13388</v>
      </c>
      <c r="H6029" s="33" t="s">
        <v>13389</v>
      </c>
    </row>
    <row r="6030" spans="1:8" x14ac:dyDescent="0.35">
      <c r="A6030" s="27"/>
      <c r="B6030" s="28"/>
      <c r="C6030" s="27"/>
      <c r="D6030" s="28"/>
      <c r="E6030" s="27"/>
      <c r="F6030" s="27"/>
      <c r="G6030" s="27" t="s">
        <v>13390</v>
      </c>
      <c r="H6030" s="27" t="s">
        <v>13391</v>
      </c>
    </row>
    <row r="6031" spans="1:8" x14ac:dyDescent="0.35">
      <c r="A6031" s="27"/>
      <c r="B6031" s="28"/>
      <c r="C6031" s="27"/>
      <c r="D6031" s="28"/>
      <c r="E6031" s="27"/>
      <c r="F6031" s="27"/>
      <c r="G6031" s="27" t="s">
        <v>13392</v>
      </c>
      <c r="H6031" s="27" t="s">
        <v>13393</v>
      </c>
    </row>
    <row r="6032" spans="1:8" x14ac:dyDescent="0.35">
      <c r="A6032" s="27"/>
      <c r="B6032" s="28"/>
      <c r="C6032" s="27"/>
      <c r="D6032" s="28"/>
      <c r="E6032" s="27"/>
      <c r="F6032" s="27"/>
      <c r="G6032" s="27" t="s">
        <v>13394</v>
      </c>
      <c r="H6032" s="27" t="s">
        <v>13395</v>
      </c>
    </row>
    <row r="6033" spans="1:8" x14ac:dyDescent="0.35">
      <c r="A6033" s="27"/>
      <c r="B6033" s="28"/>
      <c r="C6033" s="27"/>
      <c r="D6033" s="28"/>
      <c r="E6033" s="27"/>
      <c r="F6033" s="27"/>
      <c r="G6033" s="27" t="s">
        <v>13396</v>
      </c>
      <c r="H6033" s="27" t="s">
        <v>13397</v>
      </c>
    </row>
    <row r="6034" spans="1:8" x14ac:dyDescent="0.35">
      <c r="A6034" s="27"/>
      <c r="B6034" s="28"/>
      <c r="C6034" s="27"/>
      <c r="D6034" s="28"/>
      <c r="E6034" s="27"/>
      <c r="F6034" s="27"/>
      <c r="G6034" s="27" t="s">
        <v>13398</v>
      </c>
      <c r="H6034" s="27" t="s">
        <v>13399</v>
      </c>
    </row>
    <row r="6035" spans="1:8" x14ac:dyDescent="0.35">
      <c r="A6035" s="27"/>
      <c r="B6035" s="28"/>
      <c r="C6035" s="27"/>
      <c r="D6035" s="28"/>
      <c r="E6035" s="27"/>
      <c r="F6035" s="27"/>
      <c r="G6035" s="27" t="s">
        <v>13400</v>
      </c>
      <c r="H6035" s="27" t="s">
        <v>13401</v>
      </c>
    </row>
    <row r="6036" spans="1:8" x14ac:dyDescent="0.35">
      <c r="A6036" s="27"/>
      <c r="B6036" s="28"/>
      <c r="C6036" s="27"/>
      <c r="D6036" s="28"/>
      <c r="E6036" s="27"/>
      <c r="F6036" s="27"/>
      <c r="G6036" s="27" t="s">
        <v>13402</v>
      </c>
      <c r="H6036" s="27" t="s">
        <v>13403</v>
      </c>
    </row>
    <row r="6037" spans="1:8" x14ac:dyDescent="0.35">
      <c r="A6037" s="27"/>
      <c r="B6037" s="28"/>
      <c r="C6037" s="27"/>
      <c r="D6037" s="28"/>
      <c r="E6037" s="27"/>
      <c r="F6037" s="27"/>
      <c r="G6037" s="27" t="s">
        <v>13404</v>
      </c>
      <c r="H6037" s="27" t="s">
        <v>13405</v>
      </c>
    </row>
    <row r="6038" spans="1:8" x14ac:dyDescent="0.35">
      <c r="A6038" s="27"/>
      <c r="B6038" s="28"/>
      <c r="C6038" s="27"/>
      <c r="D6038" s="28"/>
      <c r="E6038" s="27"/>
      <c r="F6038" s="27"/>
      <c r="G6038" s="27" t="s">
        <v>13406</v>
      </c>
      <c r="H6038" s="27" t="s">
        <v>13407</v>
      </c>
    </row>
    <row r="6039" spans="1:8" x14ac:dyDescent="0.35">
      <c r="A6039" s="27"/>
      <c r="B6039" s="28"/>
      <c r="C6039" s="27"/>
      <c r="D6039" s="28"/>
      <c r="E6039" s="27"/>
      <c r="F6039" s="27"/>
      <c r="G6039" s="27" t="s">
        <v>13408</v>
      </c>
      <c r="H6039" s="27" t="s">
        <v>13409</v>
      </c>
    </row>
    <row r="6040" spans="1:8" x14ac:dyDescent="0.35">
      <c r="A6040" s="27"/>
      <c r="B6040" s="28"/>
      <c r="C6040" s="27"/>
      <c r="D6040" s="28"/>
      <c r="E6040" s="27"/>
      <c r="F6040" s="27"/>
      <c r="G6040" s="27" t="s">
        <v>13410</v>
      </c>
      <c r="H6040" s="27" t="s">
        <v>13411</v>
      </c>
    </row>
    <row r="6041" spans="1:8" x14ac:dyDescent="0.35">
      <c r="A6041" s="27"/>
      <c r="B6041" s="28"/>
      <c r="C6041" s="27"/>
      <c r="D6041" s="28"/>
      <c r="E6041" s="27"/>
      <c r="F6041" s="27"/>
      <c r="G6041" s="27" t="s">
        <v>13412</v>
      </c>
      <c r="H6041" s="27" t="s">
        <v>13413</v>
      </c>
    </row>
    <row r="6042" spans="1:8" x14ac:dyDescent="0.35">
      <c r="A6042" s="27"/>
      <c r="B6042" s="28"/>
      <c r="C6042" s="27"/>
      <c r="D6042" s="28"/>
      <c r="E6042" s="27"/>
      <c r="F6042" s="27"/>
      <c r="G6042" s="27" t="s">
        <v>13414</v>
      </c>
      <c r="H6042" s="27" t="s">
        <v>13415</v>
      </c>
    </row>
    <row r="6043" spans="1:8" x14ac:dyDescent="0.35">
      <c r="A6043" s="27"/>
      <c r="B6043" s="28"/>
      <c r="C6043" s="27"/>
      <c r="D6043" s="28"/>
      <c r="E6043" s="27"/>
      <c r="F6043" s="27"/>
      <c r="G6043" s="27" t="s">
        <v>13416</v>
      </c>
      <c r="H6043" s="27" t="s">
        <v>13417</v>
      </c>
    </row>
    <row r="6044" spans="1:8" x14ac:dyDescent="0.35">
      <c r="A6044" s="27"/>
      <c r="B6044" s="28"/>
      <c r="C6044" s="27"/>
      <c r="D6044" s="28"/>
      <c r="E6044" s="27"/>
      <c r="F6044" s="27"/>
      <c r="G6044" s="27" t="s">
        <v>13418</v>
      </c>
      <c r="H6044" s="27" t="s">
        <v>13419</v>
      </c>
    </row>
    <row r="6045" spans="1:8" x14ac:dyDescent="0.35">
      <c r="A6045" s="27"/>
      <c r="B6045" s="28"/>
      <c r="C6045" s="27"/>
      <c r="D6045" s="28"/>
      <c r="E6045" s="27"/>
      <c r="F6045" s="27"/>
      <c r="G6045" s="27" t="s">
        <v>13420</v>
      </c>
      <c r="H6045" s="27" t="s">
        <v>13421</v>
      </c>
    </row>
    <row r="6046" spans="1:8" x14ac:dyDescent="0.35">
      <c r="A6046" s="27"/>
      <c r="B6046" s="28"/>
      <c r="C6046" s="27"/>
      <c r="D6046" s="28"/>
      <c r="E6046" s="31" t="s">
        <v>13422</v>
      </c>
      <c r="F6046" s="31" t="s">
        <v>13423</v>
      </c>
      <c r="G6046" s="27"/>
      <c r="H6046" s="27"/>
    </row>
    <row r="6047" spans="1:8" x14ac:dyDescent="0.35">
      <c r="A6047" s="27"/>
      <c r="B6047" s="28"/>
      <c r="C6047" s="27"/>
      <c r="D6047" s="28"/>
      <c r="E6047" s="27"/>
      <c r="F6047" s="27"/>
      <c r="G6047" s="33" t="s">
        <v>13424</v>
      </c>
      <c r="H6047" s="33" t="s">
        <v>13425</v>
      </c>
    </row>
    <row r="6048" spans="1:8" x14ac:dyDescent="0.35">
      <c r="A6048" s="27"/>
      <c r="B6048" s="28"/>
      <c r="C6048" s="27"/>
      <c r="D6048" s="28"/>
      <c r="E6048" s="27"/>
      <c r="F6048" s="27"/>
      <c r="G6048" s="33" t="s">
        <v>13426</v>
      </c>
      <c r="H6048" s="33" t="s">
        <v>13427</v>
      </c>
    </row>
    <row r="6049" spans="1:8" x14ac:dyDescent="0.35">
      <c r="A6049" s="27"/>
      <c r="B6049" s="28"/>
      <c r="C6049" s="27"/>
      <c r="D6049" s="28"/>
      <c r="E6049" s="27"/>
      <c r="F6049" s="27"/>
      <c r="G6049" s="33" t="s">
        <v>13428</v>
      </c>
      <c r="H6049" s="33" t="s">
        <v>13429</v>
      </c>
    </row>
    <row r="6050" spans="1:8" x14ac:dyDescent="0.35">
      <c r="A6050" s="27"/>
      <c r="B6050" s="28"/>
      <c r="C6050" s="29" t="s">
        <v>13430</v>
      </c>
      <c r="D6050" s="30" t="s">
        <v>13431</v>
      </c>
      <c r="E6050" s="27"/>
      <c r="F6050" s="27"/>
      <c r="G6050" s="27"/>
      <c r="H6050" s="27"/>
    </row>
    <row r="6051" spans="1:8" x14ac:dyDescent="0.35">
      <c r="A6051" s="27"/>
      <c r="B6051" s="28"/>
      <c r="C6051" s="27"/>
      <c r="D6051" s="28"/>
      <c r="E6051" s="31" t="s">
        <v>13432</v>
      </c>
      <c r="F6051" s="31" t="s">
        <v>13433</v>
      </c>
      <c r="G6051" s="27"/>
      <c r="H6051" s="27"/>
    </row>
    <row r="6052" spans="1:8" x14ac:dyDescent="0.35">
      <c r="A6052" s="27"/>
      <c r="B6052" s="28"/>
      <c r="C6052" s="27"/>
      <c r="D6052" s="28"/>
      <c r="E6052" s="27"/>
      <c r="F6052" s="27"/>
      <c r="G6052" s="33" t="s">
        <v>13434</v>
      </c>
      <c r="H6052" s="33" t="s">
        <v>13435</v>
      </c>
    </row>
    <row r="6053" spans="1:8" x14ac:dyDescent="0.35">
      <c r="A6053" s="27"/>
      <c r="B6053" s="28"/>
      <c r="C6053" s="27"/>
      <c r="D6053" s="28"/>
      <c r="E6053" s="27"/>
      <c r="F6053" s="27"/>
      <c r="G6053" s="33" t="s">
        <v>13436</v>
      </c>
      <c r="H6053" s="33" t="s">
        <v>13437</v>
      </c>
    </row>
    <row r="6054" spans="1:8" x14ac:dyDescent="0.35">
      <c r="A6054" s="27"/>
      <c r="B6054" s="28"/>
      <c r="C6054" s="27"/>
      <c r="D6054" s="28"/>
      <c r="E6054" s="27"/>
      <c r="F6054" s="27"/>
      <c r="G6054" s="27" t="s">
        <v>13438</v>
      </c>
      <c r="H6054" s="27" t="s">
        <v>13439</v>
      </c>
    </row>
    <row r="6055" spans="1:8" x14ac:dyDescent="0.35">
      <c r="A6055" s="27"/>
      <c r="B6055" s="28"/>
      <c r="C6055" s="27"/>
      <c r="D6055" s="28"/>
      <c r="E6055" s="27"/>
      <c r="F6055" s="27"/>
      <c r="G6055" s="33" t="s">
        <v>13440</v>
      </c>
      <c r="H6055" s="33" t="s">
        <v>13441</v>
      </c>
    </row>
    <row r="6056" spans="1:8" x14ac:dyDescent="0.35">
      <c r="A6056" s="27"/>
      <c r="B6056" s="28"/>
      <c r="C6056" s="27"/>
      <c r="D6056" s="28"/>
      <c r="E6056" s="27"/>
      <c r="F6056" s="27"/>
      <c r="G6056" s="27" t="s">
        <v>13442</v>
      </c>
      <c r="H6056" s="27" t="s">
        <v>13443</v>
      </c>
    </row>
    <row r="6057" spans="1:8" x14ac:dyDescent="0.35">
      <c r="A6057" s="27"/>
      <c r="B6057" s="28"/>
      <c r="C6057" s="27"/>
      <c r="D6057" s="28"/>
      <c r="E6057" s="27"/>
      <c r="F6057" s="27"/>
      <c r="G6057" s="27" t="s">
        <v>13444</v>
      </c>
      <c r="H6057" s="27" t="s">
        <v>13445</v>
      </c>
    </row>
    <row r="6058" spans="1:8" x14ac:dyDescent="0.35">
      <c r="A6058" s="27"/>
      <c r="B6058" s="28"/>
      <c r="C6058" s="27"/>
      <c r="D6058" s="28"/>
      <c r="E6058" s="27"/>
      <c r="F6058" s="27"/>
      <c r="G6058" s="33" t="s">
        <v>13446</v>
      </c>
      <c r="H6058" s="33" t="s">
        <v>13447</v>
      </c>
    </row>
    <row r="6059" spans="1:8" x14ac:dyDescent="0.35">
      <c r="A6059" s="27"/>
      <c r="B6059" s="28"/>
      <c r="C6059" s="27"/>
      <c r="D6059" s="28"/>
      <c r="E6059" s="27"/>
      <c r="F6059" s="27"/>
      <c r="G6059" s="27" t="s">
        <v>13448</v>
      </c>
      <c r="H6059" s="27" t="s">
        <v>13449</v>
      </c>
    </row>
    <row r="6060" spans="1:8" x14ac:dyDescent="0.35">
      <c r="A6060" s="27"/>
      <c r="B6060" s="28"/>
      <c r="C6060" s="27"/>
      <c r="D6060" s="28"/>
      <c r="E6060" s="27"/>
      <c r="F6060" s="27"/>
      <c r="G6060" s="27" t="s">
        <v>13450</v>
      </c>
      <c r="H6060" s="27" t="s">
        <v>13451</v>
      </c>
    </row>
    <row r="6061" spans="1:8" x14ac:dyDescent="0.35">
      <c r="A6061" s="27"/>
      <c r="B6061" s="28"/>
      <c r="C6061" s="27"/>
      <c r="D6061" s="28"/>
      <c r="E6061" s="27"/>
      <c r="F6061" s="27"/>
      <c r="G6061" s="27" t="s">
        <v>13452</v>
      </c>
      <c r="H6061" s="27" t="s">
        <v>13453</v>
      </c>
    </row>
    <row r="6062" spans="1:8" x14ac:dyDescent="0.35">
      <c r="A6062" s="27"/>
      <c r="B6062" s="28"/>
      <c r="C6062" s="27"/>
      <c r="D6062" s="28"/>
      <c r="E6062" s="27"/>
      <c r="F6062" s="27"/>
      <c r="G6062" s="27" t="s">
        <v>13454</v>
      </c>
      <c r="H6062" s="27" t="s">
        <v>13455</v>
      </c>
    </row>
    <row r="6063" spans="1:8" x14ac:dyDescent="0.35">
      <c r="A6063" s="27"/>
      <c r="B6063" s="28"/>
      <c r="C6063" s="27"/>
      <c r="D6063" s="28"/>
      <c r="E6063" s="27"/>
      <c r="F6063" s="27"/>
      <c r="G6063" s="27" t="s">
        <v>13456</v>
      </c>
      <c r="H6063" s="27" t="s">
        <v>13457</v>
      </c>
    </row>
    <row r="6064" spans="1:8" x14ac:dyDescent="0.35">
      <c r="A6064" s="27"/>
      <c r="B6064" s="28"/>
      <c r="C6064" s="27"/>
      <c r="D6064" s="28"/>
      <c r="E6064" s="27"/>
      <c r="F6064" s="27"/>
      <c r="G6064" s="33" t="s">
        <v>13458</v>
      </c>
      <c r="H6064" s="33" t="s">
        <v>13459</v>
      </c>
    </row>
    <row r="6065" spans="1:8" x14ac:dyDescent="0.35">
      <c r="A6065" s="27"/>
      <c r="B6065" s="28"/>
      <c r="C6065" s="27"/>
      <c r="D6065" s="28"/>
      <c r="E6065" s="27"/>
      <c r="F6065" s="27"/>
      <c r="G6065" s="27" t="s">
        <v>13460</v>
      </c>
      <c r="H6065" s="27" t="s">
        <v>13461</v>
      </c>
    </row>
    <row r="6066" spans="1:8" x14ac:dyDescent="0.35">
      <c r="A6066" s="27"/>
      <c r="B6066" s="28"/>
      <c r="C6066" s="27"/>
      <c r="D6066" s="28"/>
      <c r="E6066" s="27"/>
      <c r="F6066" s="27"/>
      <c r="G6066" s="27" t="s">
        <v>13462</v>
      </c>
      <c r="H6066" s="27" t="s">
        <v>13463</v>
      </c>
    </row>
    <row r="6067" spans="1:8" x14ac:dyDescent="0.35">
      <c r="A6067" s="27"/>
      <c r="B6067" s="28"/>
      <c r="C6067" s="27"/>
      <c r="D6067" s="28"/>
      <c r="E6067" s="27"/>
      <c r="F6067" s="27"/>
      <c r="G6067" s="27" t="s">
        <v>13464</v>
      </c>
      <c r="H6067" s="27" t="s">
        <v>13465</v>
      </c>
    </row>
    <row r="6068" spans="1:8" x14ac:dyDescent="0.35">
      <c r="A6068" s="27"/>
      <c r="B6068" s="28"/>
      <c r="C6068" s="27"/>
      <c r="D6068" s="28"/>
      <c r="E6068" s="27"/>
      <c r="F6068" s="27"/>
      <c r="G6068" s="27" t="s">
        <v>13466</v>
      </c>
      <c r="H6068" s="27" t="s">
        <v>13467</v>
      </c>
    </row>
    <row r="6069" spans="1:8" x14ac:dyDescent="0.35">
      <c r="A6069" s="27"/>
      <c r="B6069" s="28"/>
      <c r="C6069" s="27"/>
      <c r="D6069" s="28"/>
      <c r="E6069" s="27"/>
      <c r="F6069" s="27"/>
      <c r="G6069" s="27" t="s">
        <v>13468</v>
      </c>
      <c r="H6069" s="27" t="s">
        <v>13469</v>
      </c>
    </row>
    <row r="6070" spans="1:8" x14ac:dyDescent="0.35">
      <c r="A6070" s="27"/>
      <c r="B6070" s="28"/>
      <c r="C6070" s="27"/>
      <c r="D6070" s="28"/>
      <c r="E6070" s="27"/>
      <c r="F6070" s="27"/>
      <c r="G6070" s="27" t="s">
        <v>13470</v>
      </c>
      <c r="H6070" s="27" t="s">
        <v>13471</v>
      </c>
    </row>
    <row r="6071" spans="1:8" x14ac:dyDescent="0.35">
      <c r="A6071" s="27"/>
      <c r="B6071" s="28"/>
      <c r="C6071" s="27"/>
      <c r="D6071" s="28"/>
      <c r="E6071" s="27"/>
      <c r="F6071" s="27"/>
      <c r="G6071" s="33" t="s">
        <v>13472</v>
      </c>
      <c r="H6071" s="33" t="s">
        <v>13473</v>
      </c>
    </row>
    <row r="6072" spans="1:8" x14ac:dyDescent="0.35">
      <c r="A6072" s="27"/>
      <c r="B6072" s="28"/>
      <c r="C6072" s="27"/>
      <c r="D6072" s="28"/>
      <c r="E6072" s="27"/>
      <c r="F6072" s="27"/>
      <c r="G6072" s="33" t="s">
        <v>13474</v>
      </c>
      <c r="H6072" s="33" t="s">
        <v>13475</v>
      </c>
    </row>
    <row r="6073" spans="1:8" x14ac:dyDescent="0.35">
      <c r="A6073" s="27"/>
      <c r="B6073" s="28"/>
      <c r="C6073" s="27"/>
      <c r="D6073" s="28"/>
      <c r="E6073" s="31" t="s">
        <v>13476</v>
      </c>
      <c r="F6073" s="31" t="s">
        <v>13477</v>
      </c>
      <c r="G6073" s="27"/>
      <c r="H6073" s="27"/>
    </row>
    <row r="6074" spans="1:8" x14ac:dyDescent="0.35">
      <c r="A6074" s="27"/>
      <c r="B6074" s="28"/>
      <c r="C6074" s="27"/>
      <c r="D6074" s="28"/>
      <c r="E6074" s="27"/>
      <c r="F6074" s="27"/>
      <c r="G6074" s="33" t="s">
        <v>13478</v>
      </c>
      <c r="H6074" s="33" t="s">
        <v>13479</v>
      </c>
    </row>
    <row r="6075" spans="1:8" x14ac:dyDescent="0.35">
      <c r="A6075" s="27"/>
      <c r="B6075" s="28"/>
      <c r="C6075" s="27"/>
      <c r="D6075" s="28"/>
      <c r="E6075" s="27"/>
      <c r="F6075" s="27"/>
      <c r="G6075" s="33" t="s">
        <v>13480</v>
      </c>
      <c r="H6075" s="33" t="s">
        <v>13481</v>
      </c>
    </row>
    <row r="6076" spans="1:8" x14ac:dyDescent="0.35">
      <c r="A6076" s="27"/>
      <c r="B6076" s="28"/>
      <c r="C6076" s="27"/>
      <c r="D6076" s="28"/>
      <c r="E6076" s="27"/>
      <c r="F6076" s="27"/>
      <c r="G6076" s="27" t="s">
        <v>13482</v>
      </c>
      <c r="H6076" s="27" t="s">
        <v>13483</v>
      </c>
    </row>
    <row r="6077" spans="1:8" x14ac:dyDescent="0.35">
      <c r="A6077" s="27"/>
      <c r="B6077" s="28"/>
      <c r="C6077" s="27"/>
      <c r="D6077" s="28"/>
      <c r="E6077" s="27"/>
      <c r="F6077" s="27"/>
      <c r="G6077" s="27" t="s">
        <v>13484</v>
      </c>
      <c r="H6077" s="27" t="s">
        <v>13485</v>
      </c>
    </row>
    <row r="6078" spans="1:8" x14ac:dyDescent="0.35">
      <c r="A6078" s="27"/>
      <c r="B6078" s="28"/>
      <c r="C6078" s="27"/>
      <c r="D6078" s="28"/>
      <c r="E6078" s="27"/>
      <c r="F6078" s="27"/>
      <c r="G6078" s="27" t="s">
        <v>13486</v>
      </c>
      <c r="H6078" s="27" t="s">
        <v>13487</v>
      </c>
    </row>
    <row r="6079" spans="1:8" x14ac:dyDescent="0.35">
      <c r="A6079" s="27"/>
      <c r="B6079" s="28"/>
      <c r="C6079" s="27"/>
      <c r="D6079" s="28"/>
      <c r="E6079" s="27"/>
      <c r="F6079" s="27"/>
      <c r="G6079" s="27" t="s">
        <v>13488</v>
      </c>
      <c r="H6079" s="27" t="s">
        <v>13489</v>
      </c>
    </row>
    <row r="6080" spans="1:8" ht="26" x14ac:dyDescent="0.35">
      <c r="A6080" s="27"/>
      <c r="B6080" s="28"/>
      <c r="C6080" s="27"/>
      <c r="D6080" s="28"/>
      <c r="E6080" s="31" t="s">
        <v>13490</v>
      </c>
      <c r="F6080" s="32" t="s">
        <v>13491</v>
      </c>
      <c r="G6080" s="27"/>
      <c r="H6080" s="27"/>
    </row>
    <row r="6081" spans="1:8" x14ac:dyDescent="0.35">
      <c r="A6081" s="27"/>
      <c r="B6081" s="28"/>
      <c r="C6081" s="27"/>
      <c r="D6081" s="28"/>
      <c r="E6081" s="27"/>
      <c r="F6081" s="27"/>
      <c r="G6081" s="33" t="s">
        <v>13492</v>
      </c>
      <c r="H6081" s="33" t="s">
        <v>13493</v>
      </c>
    </row>
    <row r="6082" spans="1:8" x14ac:dyDescent="0.35">
      <c r="A6082" s="27"/>
      <c r="B6082" s="28"/>
      <c r="C6082" s="27"/>
      <c r="D6082" s="28"/>
      <c r="E6082" s="27"/>
      <c r="F6082" s="27"/>
      <c r="G6082" s="33" t="s">
        <v>13494</v>
      </c>
      <c r="H6082" s="33" t="s">
        <v>13495</v>
      </c>
    </row>
    <row r="6083" spans="1:8" x14ac:dyDescent="0.35">
      <c r="A6083" s="27"/>
      <c r="B6083" s="28"/>
      <c r="C6083" s="27"/>
      <c r="D6083" s="28"/>
      <c r="E6083" s="27"/>
      <c r="F6083" s="27"/>
      <c r="G6083" s="33" t="s">
        <v>13496</v>
      </c>
      <c r="H6083" s="33" t="s">
        <v>13497</v>
      </c>
    </row>
    <row r="6084" spans="1:8" x14ac:dyDescent="0.35">
      <c r="A6084" s="27"/>
      <c r="B6084" s="28"/>
      <c r="C6084" s="27"/>
      <c r="D6084" s="28"/>
      <c r="E6084" s="27"/>
      <c r="F6084" s="27"/>
      <c r="G6084" s="33" t="s">
        <v>13498</v>
      </c>
      <c r="H6084" s="33" t="s">
        <v>13499</v>
      </c>
    </row>
    <row r="6085" spans="1:8" ht="26" x14ac:dyDescent="0.35">
      <c r="A6085" s="27"/>
      <c r="B6085" s="28"/>
      <c r="C6085" s="29" t="s">
        <v>13500</v>
      </c>
      <c r="D6085" s="30" t="s">
        <v>13501</v>
      </c>
      <c r="E6085" s="27"/>
      <c r="F6085" s="27"/>
      <c r="G6085" s="27"/>
      <c r="H6085" s="27"/>
    </row>
    <row r="6086" spans="1:8" x14ac:dyDescent="0.35">
      <c r="A6086" s="27"/>
      <c r="B6086" s="28"/>
      <c r="C6086" s="27"/>
      <c r="D6086" s="28"/>
      <c r="E6086" s="31" t="s">
        <v>13502</v>
      </c>
      <c r="F6086" s="31" t="s">
        <v>13503</v>
      </c>
      <c r="G6086" s="27"/>
      <c r="H6086" s="27"/>
    </row>
    <row r="6087" spans="1:8" x14ac:dyDescent="0.35">
      <c r="A6087" s="27"/>
      <c r="B6087" s="28"/>
      <c r="C6087" s="27"/>
      <c r="D6087" s="28"/>
      <c r="E6087" s="27"/>
      <c r="F6087" s="27"/>
      <c r="G6087" s="33" t="s">
        <v>13504</v>
      </c>
      <c r="H6087" s="33" t="s">
        <v>13505</v>
      </c>
    </row>
    <row r="6088" spans="1:8" x14ac:dyDescent="0.35">
      <c r="A6088" s="27"/>
      <c r="B6088" s="28"/>
      <c r="C6088" s="27"/>
      <c r="D6088" s="28"/>
      <c r="E6088" s="27"/>
      <c r="F6088" s="27"/>
      <c r="G6088" s="27" t="s">
        <v>13506</v>
      </c>
      <c r="H6088" s="27" t="s">
        <v>13507</v>
      </c>
    </row>
    <row r="6089" spans="1:8" x14ac:dyDescent="0.35">
      <c r="A6089" s="27"/>
      <c r="B6089" s="28"/>
      <c r="C6089" s="27"/>
      <c r="D6089" s="28"/>
      <c r="E6089" s="27"/>
      <c r="F6089" s="27"/>
      <c r="G6089" s="27" t="s">
        <v>13508</v>
      </c>
      <c r="H6089" s="27" t="s">
        <v>13509</v>
      </c>
    </row>
    <row r="6090" spans="1:8" x14ac:dyDescent="0.35">
      <c r="A6090" s="27"/>
      <c r="B6090" s="28"/>
      <c r="C6090" s="27"/>
      <c r="D6090" s="28"/>
      <c r="E6090" s="27"/>
      <c r="F6090" s="27"/>
      <c r="G6090" s="27" t="s">
        <v>13510</v>
      </c>
      <c r="H6090" s="27" t="s">
        <v>13511</v>
      </c>
    </row>
    <row r="6091" spans="1:8" x14ac:dyDescent="0.35">
      <c r="A6091" s="27"/>
      <c r="B6091" s="28"/>
      <c r="C6091" s="27"/>
      <c r="D6091" s="28"/>
      <c r="E6091" s="27"/>
      <c r="F6091" s="27"/>
      <c r="G6091" s="27" t="s">
        <v>13512</v>
      </c>
      <c r="H6091" s="27" t="s">
        <v>13513</v>
      </c>
    </row>
    <row r="6092" spans="1:8" x14ac:dyDescent="0.35">
      <c r="A6092" s="27"/>
      <c r="B6092" s="28"/>
      <c r="C6092" s="27"/>
      <c r="D6092" s="28"/>
      <c r="E6092" s="27"/>
      <c r="F6092" s="27"/>
      <c r="G6092" s="27" t="s">
        <v>13514</v>
      </c>
      <c r="H6092" s="27" t="s">
        <v>13515</v>
      </c>
    </row>
    <row r="6093" spans="1:8" x14ac:dyDescent="0.35">
      <c r="A6093" s="27"/>
      <c r="B6093" s="28"/>
      <c r="C6093" s="27"/>
      <c r="D6093" s="28"/>
      <c r="E6093" s="27"/>
      <c r="F6093" s="27"/>
      <c r="G6093" s="27" t="s">
        <v>13516</v>
      </c>
      <c r="H6093" s="27" t="s">
        <v>13517</v>
      </c>
    </row>
    <row r="6094" spans="1:8" x14ac:dyDescent="0.35">
      <c r="A6094" s="27"/>
      <c r="B6094" s="28"/>
      <c r="C6094" s="27"/>
      <c r="D6094" s="28"/>
      <c r="E6094" s="27"/>
      <c r="F6094" s="27"/>
      <c r="G6094" s="27" t="s">
        <v>13518</v>
      </c>
      <c r="H6094" s="27" t="s">
        <v>13519</v>
      </c>
    </row>
    <row r="6095" spans="1:8" x14ac:dyDescent="0.35">
      <c r="A6095" s="27"/>
      <c r="B6095" s="28"/>
      <c r="C6095" s="27"/>
      <c r="D6095" s="28"/>
      <c r="E6095" s="27"/>
      <c r="F6095" s="27"/>
      <c r="G6095" s="27" t="s">
        <v>13520</v>
      </c>
      <c r="H6095" s="27" t="s">
        <v>13521</v>
      </c>
    </row>
    <row r="6096" spans="1:8" x14ac:dyDescent="0.35">
      <c r="A6096" s="27"/>
      <c r="B6096" s="28"/>
      <c r="C6096" s="27"/>
      <c r="D6096" s="28"/>
      <c r="E6096" s="27"/>
      <c r="F6096" s="27"/>
      <c r="G6096" s="27" t="s">
        <v>13522</v>
      </c>
      <c r="H6096" s="27" t="s">
        <v>13523</v>
      </c>
    </row>
    <row r="6097" spans="1:8" x14ac:dyDescent="0.35">
      <c r="A6097" s="27"/>
      <c r="B6097" s="28"/>
      <c r="C6097" s="27"/>
      <c r="D6097" s="28"/>
      <c r="E6097" s="27"/>
      <c r="F6097" s="27"/>
      <c r="G6097" s="27" t="s">
        <v>13524</v>
      </c>
      <c r="H6097" s="27" t="s">
        <v>13525</v>
      </c>
    </row>
    <row r="6098" spans="1:8" x14ac:dyDescent="0.35">
      <c r="A6098" s="27"/>
      <c r="B6098" s="28"/>
      <c r="C6098" s="27"/>
      <c r="D6098" s="28"/>
      <c r="E6098" s="27"/>
      <c r="F6098" s="27"/>
      <c r="G6098" s="27" t="s">
        <v>13526</v>
      </c>
      <c r="H6098" s="27" t="s">
        <v>13527</v>
      </c>
    </row>
    <row r="6099" spans="1:8" ht="26" x14ac:dyDescent="0.35">
      <c r="A6099" s="27"/>
      <c r="B6099" s="28"/>
      <c r="C6099" s="27"/>
      <c r="D6099" s="28"/>
      <c r="E6099" s="31" t="s">
        <v>13528</v>
      </c>
      <c r="F6099" s="32" t="s">
        <v>13529</v>
      </c>
      <c r="G6099" s="27"/>
      <c r="H6099" s="27"/>
    </row>
    <row r="6100" spans="1:8" x14ac:dyDescent="0.35">
      <c r="A6100" s="27"/>
      <c r="B6100" s="28"/>
      <c r="C6100" s="27"/>
      <c r="D6100" s="28"/>
      <c r="E6100" s="27"/>
      <c r="F6100" s="27"/>
      <c r="G6100" s="33" t="s">
        <v>13530</v>
      </c>
      <c r="H6100" s="33" t="s">
        <v>13531</v>
      </c>
    </row>
    <row r="6101" spans="1:8" x14ac:dyDescent="0.35">
      <c r="A6101" s="27"/>
      <c r="B6101" s="28"/>
      <c r="C6101" s="27"/>
      <c r="D6101" s="28"/>
      <c r="E6101" s="27"/>
      <c r="F6101" s="27"/>
      <c r="G6101" s="27" t="s">
        <v>13532</v>
      </c>
      <c r="H6101" s="27" t="s">
        <v>13533</v>
      </c>
    </row>
    <row r="6102" spans="1:8" x14ac:dyDescent="0.35">
      <c r="A6102" s="27"/>
      <c r="B6102" s="28"/>
      <c r="C6102" s="27"/>
      <c r="D6102" s="28"/>
      <c r="E6102" s="27"/>
      <c r="F6102" s="27"/>
      <c r="G6102" s="27" t="s">
        <v>13534</v>
      </c>
      <c r="H6102" s="27" t="s">
        <v>13535</v>
      </c>
    </row>
    <row r="6103" spans="1:8" x14ac:dyDescent="0.35">
      <c r="A6103" s="27"/>
      <c r="B6103" s="28"/>
      <c r="C6103" s="27"/>
      <c r="D6103" s="28"/>
      <c r="E6103" s="27"/>
      <c r="F6103" s="27"/>
      <c r="G6103" s="27" t="s">
        <v>13536</v>
      </c>
      <c r="H6103" s="27" t="s">
        <v>13537</v>
      </c>
    </row>
    <row r="6104" spans="1:8" x14ac:dyDescent="0.35">
      <c r="A6104" s="27"/>
      <c r="B6104" s="28"/>
      <c r="C6104" s="27"/>
      <c r="D6104" s="28"/>
      <c r="E6104" s="27"/>
      <c r="F6104" s="27"/>
      <c r="G6104" s="27" t="s">
        <v>13538</v>
      </c>
      <c r="H6104" s="27" t="s">
        <v>13539</v>
      </c>
    </row>
    <row r="6105" spans="1:8" x14ac:dyDescent="0.35">
      <c r="A6105" s="27"/>
      <c r="B6105" s="28"/>
      <c r="C6105" s="27"/>
      <c r="D6105" s="28"/>
      <c r="E6105" s="27"/>
      <c r="F6105" s="27"/>
      <c r="G6105" s="27" t="s">
        <v>13540</v>
      </c>
      <c r="H6105" s="27" t="s">
        <v>13541</v>
      </c>
    </row>
    <row r="6106" spans="1:8" x14ac:dyDescent="0.35">
      <c r="A6106" s="27"/>
      <c r="B6106" s="28"/>
      <c r="C6106" s="27"/>
      <c r="D6106" s="28"/>
      <c r="E6106" s="27"/>
      <c r="F6106" s="27"/>
      <c r="G6106" s="27" t="s">
        <v>13542</v>
      </c>
      <c r="H6106" s="27" t="s">
        <v>13543</v>
      </c>
    </row>
    <row r="6107" spans="1:8" x14ac:dyDescent="0.35">
      <c r="A6107" s="27"/>
      <c r="B6107" s="28"/>
      <c r="C6107" s="27"/>
      <c r="D6107" s="28"/>
      <c r="E6107" s="27"/>
      <c r="F6107" s="27"/>
      <c r="G6107" s="27" t="s">
        <v>13544</v>
      </c>
      <c r="H6107" s="27" t="s">
        <v>13545</v>
      </c>
    </row>
    <row r="6108" spans="1:8" x14ac:dyDescent="0.35">
      <c r="A6108" s="27"/>
      <c r="B6108" s="28"/>
      <c r="C6108" s="27"/>
      <c r="D6108" s="28"/>
      <c r="E6108" s="27"/>
      <c r="F6108" s="27"/>
      <c r="G6108" s="27" t="s">
        <v>13546</v>
      </c>
      <c r="H6108" s="27" t="s">
        <v>13547</v>
      </c>
    </row>
    <row r="6109" spans="1:8" x14ac:dyDescent="0.35">
      <c r="A6109" s="27"/>
      <c r="B6109" s="28"/>
      <c r="C6109" s="27"/>
      <c r="D6109" s="28"/>
      <c r="E6109" s="27"/>
      <c r="F6109" s="27"/>
      <c r="G6109" s="27" t="s">
        <v>13548</v>
      </c>
      <c r="H6109" s="27" t="s">
        <v>13549</v>
      </c>
    </row>
    <row r="6110" spans="1:8" x14ac:dyDescent="0.35">
      <c r="A6110" s="27"/>
      <c r="B6110" s="28"/>
      <c r="C6110" s="27"/>
      <c r="D6110" s="28"/>
      <c r="E6110" s="27"/>
      <c r="F6110" s="27"/>
      <c r="G6110" s="27" t="s">
        <v>13550</v>
      </c>
      <c r="H6110" s="27" t="s">
        <v>13551</v>
      </c>
    </row>
    <row r="6111" spans="1:8" x14ac:dyDescent="0.35">
      <c r="A6111" s="27"/>
      <c r="B6111" s="28"/>
      <c r="C6111" s="27"/>
      <c r="D6111" s="28"/>
      <c r="E6111" s="27"/>
      <c r="F6111" s="27"/>
      <c r="G6111" s="33" t="s">
        <v>13552</v>
      </c>
      <c r="H6111" s="33" t="s">
        <v>13553</v>
      </c>
    </row>
    <row r="6112" spans="1:8" x14ac:dyDescent="0.35">
      <c r="A6112" s="27"/>
      <c r="B6112" s="28"/>
      <c r="C6112" s="27"/>
      <c r="D6112" s="28"/>
      <c r="E6112" s="27"/>
      <c r="F6112" s="27"/>
      <c r="G6112" s="33" t="s">
        <v>13554</v>
      </c>
      <c r="H6112" s="33" t="s">
        <v>13555</v>
      </c>
    </row>
    <row r="6113" spans="1:8" x14ac:dyDescent="0.35">
      <c r="A6113" s="27"/>
      <c r="B6113" s="28"/>
      <c r="C6113" s="27"/>
      <c r="D6113" s="28"/>
      <c r="E6113" s="27"/>
      <c r="F6113" s="27"/>
      <c r="G6113" s="27" t="s">
        <v>13556</v>
      </c>
      <c r="H6113" s="27" t="s">
        <v>13557</v>
      </c>
    </row>
    <row r="6114" spans="1:8" x14ac:dyDescent="0.35">
      <c r="A6114" s="27"/>
      <c r="B6114" s="28"/>
      <c r="C6114" s="27"/>
      <c r="D6114" s="28"/>
      <c r="E6114" s="27"/>
      <c r="F6114" s="27"/>
      <c r="G6114" s="27" t="s">
        <v>13558</v>
      </c>
      <c r="H6114" s="27" t="s">
        <v>13559</v>
      </c>
    </row>
    <row r="6115" spans="1:8" x14ac:dyDescent="0.35">
      <c r="A6115" s="27"/>
      <c r="B6115" s="28"/>
      <c r="C6115" s="27"/>
      <c r="D6115" s="28"/>
      <c r="E6115" s="27"/>
      <c r="F6115" s="27"/>
      <c r="G6115" s="27" t="s">
        <v>13560</v>
      </c>
      <c r="H6115" s="27" t="s">
        <v>13561</v>
      </c>
    </row>
    <row r="6116" spans="1:8" x14ac:dyDescent="0.35">
      <c r="A6116" s="27"/>
      <c r="B6116" s="28"/>
      <c r="C6116" s="27"/>
      <c r="D6116" s="28"/>
      <c r="E6116" s="27"/>
      <c r="F6116" s="27"/>
      <c r="G6116" s="27" t="s">
        <v>13562</v>
      </c>
      <c r="H6116" s="27" t="s">
        <v>13563</v>
      </c>
    </row>
    <row r="6117" spans="1:8" x14ac:dyDescent="0.35">
      <c r="A6117" s="27"/>
      <c r="B6117" s="28"/>
      <c r="C6117" s="27"/>
      <c r="D6117" s="28"/>
      <c r="E6117" s="27"/>
      <c r="F6117" s="27"/>
      <c r="G6117" s="27" t="s">
        <v>13564</v>
      </c>
      <c r="H6117" s="27" t="s">
        <v>13565</v>
      </c>
    </row>
    <row r="6118" spans="1:8" x14ac:dyDescent="0.35">
      <c r="A6118" s="27"/>
      <c r="B6118" s="28"/>
      <c r="C6118" s="27"/>
      <c r="D6118" s="28"/>
      <c r="E6118" s="27"/>
      <c r="F6118" s="27"/>
      <c r="G6118" s="27" t="s">
        <v>13566</v>
      </c>
      <c r="H6118" s="27" t="s">
        <v>13567</v>
      </c>
    </row>
    <row r="6119" spans="1:8" x14ac:dyDescent="0.35">
      <c r="A6119" s="27"/>
      <c r="B6119" s="28"/>
      <c r="C6119" s="27"/>
      <c r="D6119" s="28"/>
      <c r="E6119" s="27"/>
      <c r="F6119" s="27"/>
      <c r="G6119" s="27" t="s">
        <v>13568</v>
      </c>
      <c r="H6119" s="27" t="s">
        <v>13569</v>
      </c>
    </row>
    <row r="6120" spans="1:8" x14ac:dyDescent="0.35">
      <c r="A6120" s="27"/>
      <c r="B6120" s="28"/>
      <c r="C6120" s="27"/>
      <c r="D6120" s="28"/>
      <c r="E6120" s="27"/>
      <c r="F6120" s="27"/>
      <c r="G6120" s="27" t="s">
        <v>13570</v>
      </c>
      <c r="H6120" s="27" t="s">
        <v>13571</v>
      </c>
    </row>
    <row r="6121" spans="1:8" x14ac:dyDescent="0.35">
      <c r="A6121" s="27"/>
      <c r="B6121" s="28"/>
      <c r="C6121" s="27"/>
      <c r="D6121" s="28"/>
      <c r="E6121" s="27"/>
      <c r="F6121" s="27"/>
      <c r="G6121" s="27" t="s">
        <v>13572</v>
      </c>
      <c r="H6121" s="27" t="s">
        <v>13573</v>
      </c>
    </row>
    <row r="6122" spans="1:8" x14ac:dyDescent="0.35">
      <c r="A6122" s="27"/>
      <c r="B6122" s="28"/>
      <c r="C6122" s="27"/>
      <c r="D6122" s="28"/>
      <c r="E6122" s="27"/>
      <c r="F6122" s="27"/>
      <c r="G6122" s="27" t="s">
        <v>13574</v>
      </c>
      <c r="H6122" s="27" t="s">
        <v>13575</v>
      </c>
    </row>
    <row r="6123" spans="1:8" x14ac:dyDescent="0.35">
      <c r="A6123" s="27"/>
      <c r="B6123" s="28"/>
      <c r="C6123" s="27"/>
      <c r="D6123" s="28"/>
      <c r="E6123" s="27"/>
      <c r="F6123" s="27"/>
      <c r="G6123" s="27" t="s">
        <v>13576</v>
      </c>
      <c r="H6123" s="27" t="s">
        <v>13577</v>
      </c>
    </row>
    <row r="6124" spans="1:8" x14ac:dyDescent="0.35">
      <c r="A6124" s="27"/>
      <c r="B6124" s="28"/>
      <c r="C6124" s="27"/>
      <c r="D6124" s="28"/>
      <c r="E6124" s="27"/>
      <c r="F6124" s="27"/>
      <c r="G6124" s="27" t="s">
        <v>13578</v>
      </c>
      <c r="H6124" s="27" t="s">
        <v>13579</v>
      </c>
    </row>
    <row r="6125" spans="1:8" x14ac:dyDescent="0.35">
      <c r="A6125" s="27"/>
      <c r="B6125" s="28"/>
      <c r="C6125" s="27"/>
      <c r="D6125" s="28"/>
      <c r="E6125" s="27"/>
      <c r="F6125" s="27"/>
      <c r="G6125" s="27" t="s">
        <v>13580</v>
      </c>
      <c r="H6125" s="27" t="s">
        <v>13581</v>
      </c>
    </row>
    <row r="6126" spans="1:8" x14ac:dyDescent="0.35">
      <c r="A6126" s="27"/>
      <c r="B6126" s="28"/>
      <c r="C6126" s="27"/>
      <c r="D6126" s="28"/>
      <c r="E6126" s="27"/>
      <c r="F6126" s="27"/>
      <c r="G6126" s="27" t="s">
        <v>13582</v>
      </c>
      <c r="H6126" s="27" t="s">
        <v>13583</v>
      </c>
    </row>
    <row r="6127" spans="1:8" x14ac:dyDescent="0.35">
      <c r="A6127" s="27"/>
      <c r="B6127" s="28"/>
      <c r="C6127" s="27"/>
      <c r="D6127" s="28"/>
      <c r="E6127" s="27"/>
      <c r="F6127" s="27"/>
      <c r="G6127" s="27" t="s">
        <v>13584</v>
      </c>
      <c r="H6127" s="27" t="s">
        <v>13585</v>
      </c>
    </row>
    <row r="6128" spans="1:8" x14ac:dyDescent="0.35">
      <c r="A6128" s="27"/>
      <c r="B6128" s="28"/>
      <c r="C6128" s="27"/>
      <c r="D6128" s="28"/>
      <c r="E6128" s="27"/>
      <c r="F6128" s="27"/>
      <c r="G6128" s="27" t="s">
        <v>13586</v>
      </c>
      <c r="H6128" s="27" t="s">
        <v>13587</v>
      </c>
    </row>
    <row r="6129" spans="1:8" x14ac:dyDescent="0.35">
      <c r="A6129" s="27"/>
      <c r="B6129" s="28"/>
      <c r="C6129" s="27"/>
      <c r="D6129" s="28"/>
      <c r="E6129" s="27"/>
      <c r="F6129" s="27"/>
      <c r="G6129" s="27" t="s">
        <v>13588</v>
      </c>
      <c r="H6129" s="27" t="s">
        <v>13589</v>
      </c>
    </row>
    <row r="6130" spans="1:8" x14ac:dyDescent="0.35">
      <c r="A6130" s="27"/>
      <c r="B6130" s="28"/>
      <c r="C6130" s="27"/>
      <c r="D6130" s="28"/>
      <c r="E6130" s="27"/>
      <c r="F6130" s="27"/>
      <c r="G6130" s="27" t="s">
        <v>13590</v>
      </c>
      <c r="H6130" s="27" t="s">
        <v>13591</v>
      </c>
    </row>
    <row r="6131" spans="1:8" x14ac:dyDescent="0.35">
      <c r="A6131" s="27"/>
      <c r="B6131" s="28"/>
      <c r="C6131" s="27"/>
      <c r="D6131" s="28"/>
      <c r="E6131" s="27"/>
      <c r="F6131" s="27"/>
      <c r="G6131" s="27" t="s">
        <v>13592</v>
      </c>
      <c r="H6131" s="27" t="s">
        <v>13593</v>
      </c>
    </row>
    <row r="6132" spans="1:8" x14ac:dyDescent="0.35">
      <c r="A6132" s="27"/>
      <c r="B6132" s="28"/>
      <c r="C6132" s="27"/>
      <c r="D6132" s="28"/>
      <c r="E6132" s="27"/>
      <c r="F6132" s="27"/>
      <c r="G6132" s="27" t="s">
        <v>13594</v>
      </c>
      <c r="H6132" s="27" t="s">
        <v>13595</v>
      </c>
    </row>
    <row r="6133" spans="1:8" x14ac:dyDescent="0.35">
      <c r="A6133" s="27"/>
      <c r="B6133" s="28"/>
      <c r="C6133" s="27"/>
      <c r="D6133" s="28"/>
      <c r="E6133" s="27"/>
      <c r="F6133" s="27"/>
      <c r="G6133" s="27" t="s">
        <v>13596</v>
      </c>
      <c r="H6133" s="27" t="s">
        <v>13597</v>
      </c>
    </row>
    <row r="6134" spans="1:8" x14ac:dyDescent="0.35">
      <c r="A6134" s="27"/>
      <c r="B6134" s="28"/>
      <c r="C6134" s="27"/>
      <c r="D6134" s="28"/>
      <c r="E6134" s="27"/>
      <c r="F6134" s="27"/>
      <c r="G6134" s="27" t="s">
        <v>13598</v>
      </c>
      <c r="H6134" s="27" t="s">
        <v>13599</v>
      </c>
    </row>
    <row r="6135" spans="1:8" x14ac:dyDescent="0.35">
      <c r="A6135" s="27"/>
      <c r="B6135" s="28"/>
      <c r="C6135" s="27"/>
      <c r="D6135" s="28"/>
      <c r="E6135" s="27"/>
      <c r="F6135" s="27"/>
      <c r="G6135" s="33" t="s">
        <v>13600</v>
      </c>
      <c r="H6135" s="33" t="s">
        <v>13601</v>
      </c>
    </row>
    <row r="6136" spans="1:8" x14ac:dyDescent="0.35">
      <c r="A6136" s="27"/>
      <c r="B6136" s="28"/>
      <c r="C6136" s="27"/>
      <c r="D6136" s="28"/>
      <c r="E6136" s="27"/>
      <c r="F6136" s="27"/>
      <c r="G6136" s="27" t="s">
        <v>13602</v>
      </c>
      <c r="H6136" s="27" t="s">
        <v>13603</v>
      </c>
    </row>
    <row r="6137" spans="1:8" x14ac:dyDescent="0.35">
      <c r="A6137" s="27"/>
      <c r="B6137" s="28"/>
      <c r="C6137" s="27"/>
      <c r="D6137" s="28"/>
      <c r="E6137" s="27"/>
      <c r="F6137" s="27"/>
      <c r="G6137" s="27" t="s">
        <v>13604</v>
      </c>
      <c r="H6137" s="27" t="s">
        <v>13605</v>
      </c>
    </row>
    <row r="6138" spans="1:8" x14ac:dyDescent="0.35">
      <c r="A6138" s="27"/>
      <c r="B6138" s="28"/>
      <c r="C6138" s="27"/>
      <c r="D6138" s="28"/>
      <c r="E6138" s="27"/>
      <c r="F6138" s="27"/>
      <c r="G6138" s="27" t="s">
        <v>13606</v>
      </c>
      <c r="H6138" s="27" t="s">
        <v>13607</v>
      </c>
    </row>
    <row r="6139" spans="1:8" x14ac:dyDescent="0.35">
      <c r="A6139" s="27"/>
      <c r="B6139" s="28"/>
      <c r="C6139" s="27"/>
      <c r="D6139" s="28"/>
      <c r="E6139" s="27"/>
      <c r="F6139" s="27"/>
      <c r="G6139" s="33" t="s">
        <v>13608</v>
      </c>
      <c r="H6139" s="33" t="s">
        <v>13609</v>
      </c>
    </row>
    <row r="6140" spans="1:8" x14ac:dyDescent="0.35">
      <c r="A6140" s="27"/>
      <c r="B6140" s="28"/>
      <c r="C6140" s="27"/>
      <c r="D6140" s="28"/>
      <c r="E6140" s="27"/>
      <c r="F6140" s="27"/>
      <c r="G6140" s="27" t="s">
        <v>13610</v>
      </c>
      <c r="H6140" s="27" t="s">
        <v>13611</v>
      </c>
    </row>
    <row r="6141" spans="1:8" x14ac:dyDescent="0.35">
      <c r="A6141" s="27"/>
      <c r="B6141" s="28"/>
      <c r="C6141" s="27"/>
      <c r="D6141" s="28"/>
      <c r="E6141" s="27"/>
      <c r="F6141" s="27"/>
      <c r="G6141" s="27" t="s">
        <v>13612</v>
      </c>
      <c r="H6141" s="27" t="s">
        <v>13613</v>
      </c>
    </row>
    <row r="6142" spans="1:8" x14ac:dyDescent="0.35">
      <c r="A6142" s="27"/>
      <c r="B6142" s="28"/>
      <c r="C6142" s="27"/>
      <c r="D6142" s="28"/>
      <c r="E6142" s="27"/>
      <c r="F6142" s="27"/>
      <c r="G6142" s="27" t="s">
        <v>13614</v>
      </c>
      <c r="H6142" s="27" t="s">
        <v>13615</v>
      </c>
    </row>
    <row r="6143" spans="1:8" x14ac:dyDescent="0.35">
      <c r="A6143" s="27"/>
      <c r="B6143" s="28"/>
      <c r="C6143" s="27"/>
      <c r="D6143" s="28"/>
      <c r="E6143" s="27"/>
      <c r="F6143" s="27"/>
      <c r="G6143" s="27" t="s">
        <v>13616</v>
      </c>
      <c r="H6143" s="27" t="s">
        <v>13617</v>
      </c>
    </row>
    <row r="6144" spans="1:8" x14ac:dyDescent="0.35">
      <c r="A6144" s="27"/>
      <c r="B6144" s="28"/>
      <c r="C6144" s="27"/>
      <c r="D6144" s="28"/>
      <c r="E6144" s="27"/>
      <c r="F6144" s="27"/>
      <c r="G6144" s="27" t="s">
        <v>13618</v>
      </c>
      <c r="H6144" s="27" t="s">
        <v>13619</v>
      </c>
    </row>
    <row r="6145" spans="1:8" x14ac:dyDescent="0.35">
      <c r="A6145" s="27"/>
      <c r="B6145" s="28"/>
      <c r="C6145" s="27"/>
      <c r="D6145" s="28"/>
      <c r="E6145" s="27"/>
      <c r="F6145" s="27"/>
      <c r="G6145" s="27" t="s">
        <v>13620</v>
      </c>
      <c r="H6145" s="27" t="s">
        <v>13621</v>
      </c>
    </row>
    <row r="6146" spans="1:8" x14ac:dyDescent="0.35">
      <c r="A6146" s="27"/>
      <c r="B6146" s="28"/>
      <c r="C6146" s="27"/>
      <c r="D6146" s="28"/>
      <c r="E6146" s="31" t="s">
        <v>13622</v>
      </c>
      <c r="F6146" s="31" t="s">
        <v>13623</v>
      </c>
      <c r="G6146" s="27"/>
      <c r="H6146" s="27"/>
    </row>
    <row r="6147" spans="1:8" x14ac:dyDescent="0.35">
      <c r="A6147" s="27"/>
      <c r="B6147" s="28"/>
      <c r="C6147" s="27"/>
      <c r="D6147" s="28"/>
      <c r="E6147" s="27"/>
      <c r="F6147" s="27"/>
      <c r="G6147" s="33" t="s">
        <v>13624</v>
      </c>
      <c r="H6147" s="33" t="s">
        <v>13625</v>
      </c>
    </row>
    <row r="6148" spans="1:8" x14ac:dyDescent="0.35">
      <c r="A6148" s="27"/>
      <c r="B6148" s="28"/>
      <c r="C6148" s="27"/>
      <c r="D6148" s="28"/>
      <c r="E6148" s="31" t="s">
        <v>13626</v>
      </c>
      <c r="F6148" s="31" t="s">
        <v>13627</v>
      </c>
      <c r="G6148" s="27"/>
      <c r="H6148" s="27"/>
    </row>
    <row r="6149" spans="1:8" x14ac:dyDescent="0.35">
      <c r="A6149" s="27"/>
      <c r="B6149" s="28"/>
      <c r="C6149" s="27"/>
      <c r="D6149" s="28"/>
      <c r="E6149" s="27"/>
      <c r="F6149" s="27"/>
      <c r="G6149" s="33" t="s">
        <v>13628</v>
      </c>
      <c r="H6149" s="33" t="s">
        <v>13629</v>
      </c>
    </row>
    <row r="6150" spans="1:8" x14ac:dyDescent="0.35">
      <c r="A6150" s="27"/>
      <c r="B6150" s="28"/>
      <c r="C6150" s="27"/>
      <c r="D6150" s="28"/>
      <c r="E6150" s="27"/>
      <c r="F6150" s="27"/>
      <c r="G6150" s="33" t="s">
        <v>13630</v>
      </c>
      <c r="H6150" s="33" t="s">
        <v>13631</v>
      </c>
    </row>
    <row r="6151" spans="1:8" x14ac:dyDescent="0.35">
      <c r="A6151" s="27"/>
      <c r="B6151" s="28"/>
      <c r="C6151" s="27"/>
      <c r="D6151" s="28"/>
      <c r="E6151" s="31" t="s">
        <v>13632</v>
      </c>
      <c r="F6151" s="31" t="s">
        <v>13633</v>
      </c>
      <c r="G6151" s="27"/>
      <c r="H6151" s="27"/>
    </row>
    <row r="6152" spans="1:8" x14ac:dyDescent="0.35">
      <c r="A6152" s="27"/>
      <c r="B6152" s="28"/>
      <c r="C6152" s="27"/>
      <c r="D6152" s="28"/>
      <c r="E6152" s="27"/>
      <c r="F6152" s="27"/>
      <c r="G6152" s="33" t="s">
        <v>13634</v>
      </c>
      <c r="H6152" s="33" t="s">
        <v>13635</v>
      </c>
    </row>
    <row r="6153" spans="1:8" x14ac:dyDescent="0.35">
      <c r="A6153" s="27"/>
      <c r="B6153" s="28"/>
      <c r="C6153" s="27"/>
      <c r="D6153" s="28"/>
      <c r="E6153" s="27"/>
      <c r="F6153" s="27"/>
      <c r="G6153" s="33" t="s">
        <v>13636</v>
      </c>
      <c r="H6153" s="33" t="s">
        <v>13637</v>
      </c>
    </row>
    <row r="6154" spans="1:8" x14ac:dyDescent="0.35">
      <c r="A6154" s="27"/>
      <c r="B6154" s="28"/>
      <c r="C6154" s="27"/>
      <c r="D6154" s="28"/>
      <c r="E6154" s="31" t="s">
        <v>13638</v>
      </c>
      <c r="F6154" s="31" t="s">
        <v>13639</v>
      </c>
      <c r="G6154" s="27"/>
      <c r="H6154" s="27"/>
    </row>
    <row r="6155" spans="1:8" x14ac:dyDescent="0.35">
      <c r="A6155" s="27"/>
      <c r="B6155" s="28"/>
      <c r="C6155" s="27"/>
      <c r="D6155" s="28"/>
      <c r="E6155" s="27"/>
      <c r="F6155" s="27"/>
      <c r="G6155" s="33" t="s">
        <v>13640</v>
      </c>
      <c r="H6155" s="33" t="s">
        <v>13641</v>
      </c>
    </row>
    <row r="6156" spans="1:8" x14ac:dyDescent="0.35">
      <c r="A6156" s="27"/>
      <c r="B6156" s="28"/>
      <c r="C6156" s="27"/>
      <c r="D6156" s="28"/>
      <c r="E6156" s="27"/>
      <c r="F6156" s="27"/>
      <c r="G6156" s="27" t="s">
        <v>13642</v>
      </c>
      <c r="H6156" s="27" t="s">
        <v>13643</v>
      </c>
    </row>
    <row r="6157" spans="1:8" x14ac:dyDescent="0.35">
      <c r="A6157" s="27"/>
      <c r="B6157" s="28"/>
      <c r="C6157" s="27"/>
      <c r="D6157" s="28"/>
      <c r="E6157" s="27"/>
      <c r="F6157" s="27"/>
      <c r="G6157" s="33" t="s">
        <v>13644</v>
      </c>
      <c r="H6157" s="33" t="s">
        <v>13645</v>
      </c>
    </row>
    <row r="6158" spans="1:8" x14ac:dyDescent="0.35">
      <c r="A6158" s="27"/>
      <c r="B6158" s="28"/>
      <c r="C6158" s="27"/>
      <c r="D6158" s="28"/>
      <c r="E6158" s="27"/>
      <c r="F6158" s="27"/>
      <c r="G6158" s="33" t="s">
        <v>13646</v>
      </c>
      <c r="H6158" s="33" t="s">
        <v>13647</v>
      </c>
    </row>
    <row r="6159" spans="1:8" x14ac:dyDescent="0.35">
      <c r="A6159" s="27"/>
      <c r="B6159" s="28"/>
      <c r="C6159" s="27"/>
      <c r="D6159" s="28"/>
      <c r="E6159" s="31" t="s">
        <v>13648</v>
      </c>
      <c r="F6159" s="31" t="s">
        <v>13649</v>
      </c>
      <c r="G6159" s="27"/>
      <c r="H6159" s="27"/>
    </row>
    <row r="6160" spans="1:8" ht="26" x14ac:dyDescent="0.35">
      <c r="A6160" s="27"/>
      <c r="B6160" s="28"/>
      <c r="C6160" s="27"/>
      <c r="D6160" s="28"/>
      <c r="E6160" s="31" t="s">
        <v>13650</v>
      </c>
      <c r="F6160" s="32" t="s">
        <v>13651</v>
      </c>
      <c r="G6160" s="27"/>
      <c r="H6160" s="27"/>
    </row>
    <row r="6161" spans="1:8" x14ac:dyDescent="0.35">
      <c r="A6161" s="27"/>
      <c r="B6161" s="28"/>
      <c r="C6161" s="27"/>
      <c r="D6161" s="28"/>
      <c r="E6161" s="27"/>
      <c r="F6161" s="27"/>
      <c r="G6161" s="33" t="s">
        <v>13652</v>
      </c>
      <c r="H6161" s="33" t="s">
        <v>13653</v>
      </c>
    </row>
    <row r="6162" spans="1:8" x14ac:dyDescent="0.35">
      <c r="A6162" s="27"/>
      <c r="B6162" s="28"/>
      <c r="C6162" s="27"/>
      <c r="D6162" s="28"/>
      <c r="E6162" s="27"/>
      <c r="F6162" s="27"/>
      <c r="G6162" s="27" t="s">
        <v>13654</v>
      </c>
      <c r="H6162" s="27" t="s">
        <v>13655</v>
      </c>
    </row>
    <row r="6163" spans="1:8" x14ac:dyDescent="0.35">
      <c r="A6163" s="27"/>
      <c r="B6163" s="28"/>
      <c r="C6163" s="27"/>
      <c r="D6163" s="28"/>
      <c r="E6163" s="27"/>
      <c r="F6163" s="27"/>
      <c r="G6163" s="33" t="s">
        <v>13656</v>
      </c>
      <c r="H6163" s="33" t="s">
        <v>13657</v>
      </c>
    </row>
    <row r="6164" spans="1:8" x14ac:dyDescent="0.35">
      <c r="A6164" s="27"/>
      <c r="B6164" s="28"/>
      <c r="C6164" s="27"/>
      <c r="D6164" s="28"/>
      <c r="E6164" s="27"/>
      <c r="F6164" s="27"/>
      <c r="G6164" s="27" t="s">
        <v>13658</v>
      </c>
      <c r="H6164" s="27" t="s">
        <v>13659</v>
      </c>
    </row>
    <row r="6165" spans="1:8" x14ac:dyDescent="0.35">
      <c r="A6165" s="27"/>
      <c r="B6165" s="28"/>
      <c r="C6165" s="27"/>
      <c r="D6165" s="28"/>
      <c r="E6165" s="27"/>
      <c r="F6165" s="27"/>
      <c r="G6165" s="27" t="s">
        <v>13660</v>
      </c>
      <c r="H6165" s="27" t="s">
        <v>13661</v>
      </c>
    </row>
    <row r="6166" spans="1:8" ht="38.5" x14ac:dyDescent="0.35">
      <c r="A6166" s="27"/>
      <c r="B6166" s="28"/>
      <c r="C6166" s="29" t="s">
        <v>13662</v>
      </c>
      <c r="D6166" s="30" t="s">
        <v>13663</v>
      </c>
      <c r="E6166" s="27"/>
      <c r="F6166" s="27"/>
      <c r="G6166" s="27"/>
      <c r="H6166" s="27"/>
    </row>
    <row r="6167" spans="1:8" x14ac:dyDescent="0.35">
      <c r="A6167" s="27"/>
      <c r="B6167" s="28"/>
      <c r="C6167" s="27"/>
      <c r="D6167" s="28"/>
      <c r="E6167" s="31" t="s">
        <v>13664</v>
      </c>
      <c r="F6167" s="32" t="s">
        <v>13665</v>
      </c>
      <c r="G6167" s="27"/>
      <c r="H6167" s="27"/>
    </row>
    <row r="6168" spans="1:8" x14ac:dyDescent="0.35">
      <c r="A6168" s="27"/>
      <c r="B6168" s="28"/>
      <c r="C6168" s="27"/>
      <c r="D6168" s="28"/>
      <c r="E6168" s="27"/>
      <c r="F6168" s="27"/>
      <c r="G6168" s="33" t="s">
        <v>13666</v>
      </c>
      <c r="H6168" s="33" t="s">
        <v>13667</v>
      </c>
    </row>
    <row r="6169" spans="1:8" x14ac:dyDescent="0.35">
      <c r="A6169" s="27"/>
      <c r="B6169" s="28"/>
      <c r="C6169" s="27"/>
      <c r="D6169" s="28"/>
      <c r="E6169" s="27"/>
      <c r="F6169" s="27"/>
      <c r="G6169" s="27" t="s">
        <v>13668</v>
      </c>
      <c r="H6169" s="27" t="s">
        <v>13669</v>
      </c>
    </row>
    <row r="6170" spans="1:8" x14ac:dyDescent="0.35">
      <c r="A6170" s="27"/>
      <c r="B6170" s="28"/>
      <c r="C6170" s="27"/>
      <c r="D6170" s="28"/>
      <c r="E6170" s="27"/>
      <c r="F6170" s="27"/>
      <c r="G6170" s="27" t="s">
        <v>13670</v>
      </c>
      <c r="H6170" s="27" t="s">
        <v>13671</v>
      </c>
    </row>
    <row r="6171" spans="1:8" x14ac:dyDescent="0.35">
      <c r="A6171" s="27"/>
      <c r="B6171" s="28"/>
      <c r="C6171" s="27"/>
      <c r="D6171" s="28"/>
      <c r="E6171" s="27"/>
      <c r="F6171" s="27"/>
      <c r="G6171" s="27" t="s">
        <v>13672</v>
      </c>
      <c r="H6171" s="27" t="s">
        <v>13673</v>
      </c>
    </row>
    <row r="6172" spans="1:8" x14ac:dyDescent="0.35">
      <c r="A6172" s="27"/>
      <c r="B6172" s="28"/>
      <c r="C6172" s="27"/>
      <c r="D6172" s="28"/>
      <c r="E6172" s="27"/>
      <c r="F6172" s="27"/>
      <c r="G6172" s="27" t="s">
        <v>13674</v>
      </c>
      <c r="H6172" s="27" t="s">
        <v>13675</v>
      </c>
    </row>
    <row r="6173" spans="1:8" x14ac:dyDescent="0.35">
      <c r="A6173" s="27"/>
      <c r="B6173" s="28"/>
      <c r="C6173" s="27"/>
      <c r="D6173" s="28"/>
      <c r="E6173" s="27"/>
      <c r="F6173" s="27"/>
      <c r="G6173" s="27" t="s">
        <v>13676</v>
      </c>
      <c r="H6173" s="27" t="s">
        <v>13677</v>
      </c>
    </row>
    <row r="6174" spans="1:8" x14ac:dyDescent="0.35">
      <c r="A6174" s="27"/>
      <c r="B6174" s="28"/>
      <c r="C6174" s="27"/>
      <c r="D6174" s="28"/>
      <c r="E6174" s="27"/>
      <c r="F6174" s="27"/>
      <c r="G6174" s="27" t="s">
        <v>13678</v>
      </c>
      <c r="H6174" s="27" t="s">
        <v>13679</v>
      </c>
    </row>
    <row r="6175" spans="1:8" x14ac:dyDescent="0.35">
      <c r="A6175" s="27"/>
      <c r="B6175" s="28"/>
      <c r="C6175" s="27"/>
      <c r="D6175" s="28"/>
      <c r="E6175" s="27"/>
      <c r="F6175" s="27"/>
      <c r="G6175" s="27" t="s">
        <v>13680</v>
      </c>
      <c r="H6175" s="27" t="s">
        <v>13681</v>
      </c>
    </row>
    <row r="6176" spans="1:8" x14ac:dyDescent="0.35">
      <c r="A6176" s="27"/>
      <c r="B6176" s="28"/>
      <c r="C6176" s="27"/>
      <c r="D6176" s="28"/>
      <c r="E6176" s="27"/>
      <c r="F6176" s="27"/>
      <c r="G6176" s="27" t="s">
        <v>13682</v>
      </c>
      <c r="H6176" s="27" t="s">
        <v>13683</v>
      </c>
    </row>
    <row r="6177" spans="1:8" x14ac:dyDescent="0.35">
      <c r="A6177" s="27"/>
      <c r="B6177" s="28"/>
      <c r="C6177" s="27"/>
      <c r="D6177" s="28"/>
      <c r="E6177" s="27"/>
      <c r="F6177" s="27"/>
      <c r="G6177" s="27" t="s">
        <v>13684</v>
      </c>
      <c r="H6177" s="27" t="s">
        <v>13685</v>
      </c>
    </row>
    <row r="6178" spans="1:8" x14ac:dyDescent="0.35">
      <c r="A6178" s="27"/>
      <c r="B6178" s="28"/>
      <c r="C6178" s="27"/>
      <c r="D6178" s="28"/>
      <c r="E6178" s="27"/>
      <c r="F6178" s="27"/>
      <c r="G6178" s="27" t="s">
        <v>13686</v>
      </c>
      <c r="H6178" s="27" t="s">
        <v>13687</v>
      </c>
    </row>
    <row r="6179" spans="1:8" x14ac:dyDescent="0.35">
      <c r="A6179" s="27"/>
      <c r="B6179" s="28"/>
      <c r="C6179" s="27"/>
      <c r="D6179" s="28"/>
      <c r="E6179" s="27"/>
      <c r="F6179" s="27"/>
      <c r="G6179" s="27" t="s">
        <v>13688</v>
      </c>
      <c r="H6179" s="27" t="s">
        <v>13689</v>
      </c>
    </row>
    <row r="6180" spans="1:8" x14ac:dyDescent="0.35">
      <c r="A6180" s="27"/>
      <c r="B6180" s="28"/>
      <c r="C6180" s="27"/>
      <c r="D6180" s="28"/>
      <c r="E6180" s="27"/>
      <c r="F6180" s="27"/>
      <c r="G6180" s="27" t="s">
        <v>13690</v>
      </c>
      <c r="H6180" s="27" t="s">
        <v>13691</v>
      </c>
    </row>
    <row r="6181" spans="1:8" x14ac:dyDescent="0.35">
      <c r="A6181" s="27"/>
      <c r="B6181" s="28"/>
      <c r="C6181" s="27"/>
      <c r="D6181" s="28"/>
      <c r="E6181" s="27"/>
      <c r="F6181" s="27"/>
      <c r="G6181" s="27" t="s">
        <v>13692</v>
      </c>
      <c r="H6181" s="27" t="s">
        <v>13693</v>
      </c>
    </row>
    <row r="6182" spans="1:8" x14ac:dyDescent="0.35">
      <c r="A6182" s="27"/>
      <c r="B6182" s="28"/>
      <c r="C6182" s="27"/>
      <c r="D6182" s="28"/>
      <c r="E6182" s="27"/>
      <c r="F6182" s="27"/>
      <c r="G6182" s="33" t="s">
        <v>13694</v>
      </c>
      <c r="H6182" s="33" t="s">
        <v>13695</v>
      </c>
    </row>
    <row r="6183" spans="1:8" x14ac:dyDescent="0.35">
      <c r="A6183" s="27"/>
      <c r="B6183" s="28"/>
      <c r="C6183" s="27"/>
      <c r="D6183" s="28"/>
      <c r="E6183" s="27"/>
      <c r="F6183" s="27"/>
      <c r="G6183" s="27" t="s">
        <v>13696</v>
      </c>
      <c r="H6183" s="27" t="s">
        <v>13697</v>
      </c>
    </row>
    <row r="6184" spans="1:8" x14ac:dyDescent="0.35">
      <c r="A6184" s="27"/>
      <c r="B6184" s="28"/>
      <c r="C6184" s="27"/>
      <c r="D6184" s="28"/>
      <c r="E6184" s="27"/>
      <c r="F6184" s="27"/>
      <c r="G6184" s="27" t="s">
        <v>13698</v>
      </c>
      <c r="H6184" s="27" t="s">
        <v>13699</v>
      </c>
    </row>
    <row r="6185" spans="1:8" x14ac:dyDescent="0.35">
      <c r="A6185" s="27"/>
      <c r="B6185" s="28"/>
      <c r="C6185" s="27"/>
      <c r="D6185" s="28"/>
      <c r="E6185" s="27"/>
      <c r="F6185" s="27"/>
      <c r="G6185" s="27" t="s">
        <v>13700</v>
      </c>
      <c r="H6185" s="27" t="s">
        <v>13701</v>
      </c>
    </row>
    <row r="6186" spans="1:8" x14ac:dyDescent="0.35">
      <c r="A6186" s="27"/>
      <c r="B6186" s="28"/>
      <c r="C6186" s="27"/>
      <c r="D6186" s="28"/>
      <c r="E6186" s="27"/>
      <c r="F6186" s="27"/>
      <c r="G6186" s="27" t="s">
        <v>13702</v>
      </c>
      <c r="H6186" s="27" t="s">
        <v>13703</v>
      </c>
    </row>
    <row r="6187" spans="1:8" x14ac:dyDescent="0.35">
      <c r="A6187" s="27"/>
      <c r="B6187" s="28"/>
      <c r="C6187" s="27"/>
      <c r="D6187" s="28"/>
      <c r="E6187" s="27"/>
      <c r="F6187" s="27"/>
      <c r="G6187" s="27" t="s">
        <v>13704</v>
      </c>
      <c r="H6187" s="27" t="s">
        <v>13705</v>
      </c>
    </row>
    <row r="6188" spans="1:8" x14ac:dyDescent="0.35">
      <c r="A6188" s="27"/>
      <c r="B6188" s="28"/>
      <c r="C6188" s="27"/>
      <c r="D6188" s="28"/>
      <c r="E6188" s="27"/>
      <c r="F6188" s="27"/>
      <c r="G6188" s="27" t="s">
        <v>13706</v>
      </c>
      <c r="H6188" s="27" t="s">
        <v>13707</v>
      </c>
    </row>
    <row r="6189" spans="1:8" x14ac:dyDescent="0.35">
      <c r="A6189" s="27"/>
      <c r="B6189" s="28"/>
      <c r="C6189" s="27"/>
      <c r="D6189" s="28"/>
      <c r="E6189" s="27"/>
      <c r="F6189" s="27"/>
      <c r="G6189" s="27" t="s">
        <v>13708</v>
      </c>
      <c r="H6189" s="27" t="s">
        <v>13709</v>
      </c>
    </row>
    <row r="6190" spans="1:8" x14ac:dyDescent="0.35">
      <c r="A6190" s="27"/>
      <c r="B6190" s="28"/>
      <c r="C6190" s="27"/>
      <c r="D6190" s="28"/>
      <c r="E6190" s="27"/>
      <c r="F6190" s="27"/>
      <c r="G6190" s="27" t="s">
        <v>13710</v>
      </c>
      <c r="H6190" s="27" t="s">
        <v>13711</v>
      </c>
    </row>
    <row r="6191" spans="1:8" x14ac:dyDescent="0.35">
      <c r="A6191" s="27"/>
      <c r="B6191" s="28"/>
      <c r="C6191" s="27"/>
      <c r="D6191" s="28"/>
      <c r="E6191" s="27"/>
      <c r="F6191" s="27"/>
      <c r="G6191" s="27" t="s">
        <v>13712</v>
      </c>
      <c r="H6191" s="27" t="s">
        <v>13713</v>
      </c>
    </row>
    <row r="6192" spans="1:8" x14ac:dyDescent="0.35">
      <c r="A6192" s="27"/>
      <c r="B6192" s="28"/>
      <c r="C6192" s="27"/>
      <c r="D6192" s="28"/>
      <c r="E6192" s="27"/>
      <c r="F6192" s="27"/>
      <c r="G6192" s="27" t="s">
        <v>13714</v>
      </c>
      <c r="H6192" s="27" t="s">
        <v>13715</v>
      </c>
    </row>
    <row r="6193" spans="1:8" x14ac:dyDescent="0.35">
      <c r="A6193" s="27"/>
      <c r="B6193" s="28"/>
      <c r="C6193" s="27"/>
      <c r="D6193" s="28"/>
      <c r="E6193" s="27"/>
      <c r="F6193" s="27"/>
      <c r="G6193" s="27" t="s">
        <v>13716</v>
      </c>
      <c r="H6193" s="27" t="s">
        <v>13717</v>
      </c>
    </row>
    <row r="6194" spans="1:8" x14ac:dyDescent="0.35">
      <c r="A6194" s="27"/>
      <c r="B6194" s="28"/>
      <c r="C6194" s="27"/>
      <c r="D6194" s="28"/>
      <c r="E6194" s="27"/>
      <c r="F6194" s="27"/>
      <c r="G6194" s="27" t="s">
        <v>13718</v>
      </c>
      <c r="H6194" s="27" t="s">
        <v>13719</v>
      </c>
    </row>
    <row r="6195" spans="1:8" x14ac:dyDescent="0.35">
      <c r="A6195" s="27"/>
      <c r="B6195" s="28"/>
      <c r="C6195" s="27"/>
      <c r="D6195" s="28"/>
      <c r="E6195" s="27"/>
      <c r="F6195" s="27"/>
      <c r="G6195" s="27" t="s">
        <v>13720</v>
      </c>
      <c r="H6195" s="27" t="s">
        <v>13721</v>
      </c>
    </row>
    <row r="6196" spans="1:8" x14ac:dyDescent="0.35">
      <c r="A6196" s="27"/>
      <c r="B6196" s="28"/>
      <c r="C6196" s="27"/>
      <c r="D6196" s="28"/>
      <c r="E6196" s="27"/>
      <c r="F6196" s="27"/>
      <c r="G6196" s="27" t="s">
        <v>13722</v>
      </c>
      <c r="H6196" s="27" t="s">
        <v>13723</v>
      </c>
    </row>
    <row r="6197" spans="1:8" x14ac:dyDescent="0.35">
      <c r="A6197" s="27"/>
      <c r="B6197" s="28"/>
      <c r="C6197" s="27"/>
      <c r="D6197" s="28"/>
      <c r="E6197" s="27"/>
      <c r="F6197" s="27"/>
      <c r="G6197" s="27" t="s">
        <v>13724</v>
      </c>
      <c r="H6197" s="27" t="s">
        <v>13725</v>
      </c>
    </row>
    <row r="6198" spans="1:8" x14ac:dyDescent="0.35">
      <c r="A6198" s="27"/>
      <c r="B6198" s="28"/>
      <c r="C6198" s="27"/>
      <c r="D6198" s="28"/>
      <c r="E6198" s="27"/>
      <c r="F6198" s="27"/>
      <c r="G6198" s="33" t="s">
        <v>13726</v>
      </c>
      <c r="H6198" s="33" t="s">
        <v>13727</v>
      </c>
    </row>
    <row r="6199" spans="1:8" x14ac:dyDescent="0.35">
      <c r="A6199" s="27"/>
      <c r="B6199" s="28"/>
      <c r="C6199" s="27"/>
      <c r="D6199" s="28"/>
      <c r="E6199" s="27"/>
      <c r="F6199" s="27"/>
      <c r="G6199" s="33" t="s">
        <v>13728</v>
      </c>
      <c r="H6199" s="33" t="s">
        <v>13729</v>
      </c>
    </row>
    <row r="6200" spans="1:8" x14ac:dyDescent="0.35">
      <c r="A6200" s="27"/>
      <c r="B6200" s="28"/>
      <c r="C6200" s="27"/>
      <c r="D6200" s="28"/>
      <c r="E6200" s="27"/>
      <c r="F6200" s="27"/>
      <c r="G6200" s="27" t="s">
        <v>13730</v>
      </c>
      <c r="H6200" s="27" t="s">
        <v>13731</v>
      </c>
    </row>
    <row r="6201" spans="1:8" x14ac:dyDescent="0.35">
      <c r="A6201" s="27"/>
      <c r="B6201" s="28"/>
      <c r="C6201" s="27"/>
      <c r="D6201" s="28"/>
      <c r="E6201" s="27"/>
      <c r="F6201" s="27"/>
      <c r="G6201" s="27" t="s">
        <v>13732</v>
      </c>
      <c r="H6201" s="27" t="s">
        <v>13733</v>
      </c>
    </row>
    <row r="6202" spans="1:8" x14ac:dyDescent="0.35">
      <c r="A6202" s="27"/>
      <c r="B6202" s="28"/>
      <c r="C6202" s="27"/>
      <c r="D6202" s="28"/>
      <c r="E6202" s="31" t="s">
        <v>13734</v>
      </c>
      <c r="F6202" s="31" t="s">
        <v>13735</v>
      </c>
      <c r="G6202" s="27"/>
      <c r="H6202" s="27"/>
    </row>
    <row r="6203" spans="1:8" x14ac:dyDescent="0.35">
      <c r="A6203" s="27"/>
      <c r="B6203" s="28"/>
      <c r="C6203" s="27"/>
      <c r="D6203" s="28"/>
      <c r="E6203" s="27"/>
      <c r="F6203" s="27"/>
      <c r="G6203" s="33" t="s">
        <v>13736</v>
      </c>
      <c r="H6203" s="33" t="s">
        <v>13737</v>
      </c>
    </row>
    <row r="6204" spans="1:8" x14ac:dyDescent="0.35">
      <c r="A6204" s="27"/>
      <c r="B6204" s="28"/>
      <c r="C6204" s="27"/>
      <c r="D6204" s="28"/>
      <c r="E6204" s="27"/>
      <c r="F6204" s="27"/>
      <c r="G6204" s="27" t="s">
        <v>13738</v>
      </c>
      <c r="H6204" s="27" t="s">
        <v>13739</v>
      </c>
    </row>
    <row r="6205" spans="1:8" x14ac:dyDescent="0.35">
      <c r="A6205" s="27"/>
      <c r="B6205" s="28"/>
      <c r="C6205" s="27"/>
      <c r="D6205" s="28"/>
      <c r="E6205" s="27"/>
      <c r="F6205" s="27"/>
      <c r="G6205" s="27" t="s">
        <v>13740</v>
      </c>
      <c r="H6205" s="27" t="s">
        <v>13741</v>
      </c>
    </row>
    <row r="6206" spans="1:8" x14ac:dyDescent="0.35">
      <c r="A6206" s="27"/>
      <c r="B6206" s="28"/>
      <c r="C6206" s="27"/>
      <c r="D6206" s="28"/>
      <c r="E6206" s="27"/>
      <c r="F6206" s="27"/>
      <c r="G6206" s="27" t="s">
        <v>13742</v>
      </c>
      <c r="H6206" s="27" t="s">
        <v>13743</v>
      </c>
    </row>
    <row r="6207" spans="1:8" x14ac:dyDescent="0.35">
      <c r="A6207" s="27"/>
      <c r="B6207" s="28"/>
      <c r="C6207" s="27"/>
      <c r="D6207" s="28"/>
      <c r="E6207" s="27"/>
      <c r="F6207" s="27"/>
      <c r="G6207" s="27" t="s">
        <v>13744</v>
      </c>
      <c r="H6207" s="27" t="s">
        <v>13745</v>
      </c>
    </row>
    <row r="6208" spans="1:8" x14ac:dyDescent="0.35">
      <c r="A6208" s="27"/>
      <c r="B6208" s="28"/>
      <c r="C6208" s="27"/>
      <c r="D6208" s="28"/>
      <c r="E6208" s="27"/>
      <c r="F6208" s="27"/>
      <c r="G6208" s="27" t="s">
        <v>13746</v>
      </c>
      <c r="H6208" s="27" t="s">
        <v>13747</v>
      </c>
    </row>
    <row r="6209" spans="1:8" x14ac:dyDescent="0.35">
      <c r="A6209" s="27"/>
      <c r="B6209" s="28"/>
      <c r="C6209" s="27"/>
      <c r="D6209" s="28"/>
      <c r="E6209" s="27"/>
      <c r="F6209" s="27"/>
      <c r="G6209" s="27" t="s">
        <v>13748</v>
      </c>
      <c r="H6209" s="27" t="s">
        <v>13749</v>
      </c>
    </row>
    <row r="6210" spans="1:8" x14ac:dyDescent="0.35">
      <c r="A6210" s="27"/>
      <c r="B6210" s="28"/>
      <c r="C6210" s="27"/>
      <c r="D6210" s="28"/>
      <c r="E6210" s="27"/>
      <c r="F6210" s="27"/>
      <c r="G6210" s="27" t="s">
        <v>13750</v>
      </c>
      <c r="H6210" s="27" t="s">
        <v>13751</v>
      </c>
    </row>
    <row r="6211" spans="1:8" x14ac:dyDescent="0.35">
      <c r="A6211" s="27"/>
      <c r="B6211" s="28"/>
      <c r="C6211" s="27"/>
      <c r="D6211" s="28"/>
      <c r="E6211" s="27"/>
      <c r="F6211" s="27"/>
      <c r="G6211" s="33" t="s">
        <v>13752</v>
      </c>
      <c r="H6211" s="33" t="s">
        <v>13753</v>
      </c>
    </row>
    <row r="6212" spans="1:8" x14ac:dyDescent="0.35">
      <c r="A6212" s="27"/>
      <c r="B6212" s="28"/>
      <c r="C6212" s="27"/>
      <c r="D6212" s="28"/>
      <c r="E6212" s="27"/>
      <c r="F6212" s="27"/>
      <c r="G6212" s="27" t="s">
        <v>13754</v>
      </c>
      <c r="H6212" s="27" t="s">
        <v>13755</v>
      </c>
    </row>
    <row r="6213" spans="1:8" x14ac:dyDescent="0.35">
      <c r="A6213" s="27"/>
      <c r="B6213" s="28"/>
      <c r="C6213" s="27"/>
      <c r="D6213" s="28"/>
      <c r="E6213" s="27"/>
      <c r="F6213" s="27"/>
      <c r="G6213" s="27" t="s">
        <v>13756</v>
      </c>
      <c r="H6213" s="27" t="s">
        <v>13757</v>
      </c>
    </row>
    <row r="6214" spans="1:8" x14ac:dyDescent="0.35">
      <c r="A6214" s="27"/>
      <c r="B6214" s="28"/>
      <c r="C6214" s="27"/>
      <c r="D6214" s="28"/>
      <c r="E6214" s="27"/>
      <c r="F6214" s="27"/>
      <c r="G6214" s="27" t="s">
        <v>13758</v>
      </c>
      <c r="H6214" s="27" t="s">
        <v>13759</v>
      </c>
    </row>
    <row r="6215" spans="1:8" x14ac:dyDescent="0.35">
      <c r="A6215" s="27"/>
      <c r="B6215" s="28"/>
      <c r="C6215" s="27"/>
      <c r="D6215" s="28"/>
      <c r="E6215" s="27"/>
      <c r="F6215" s="27"/>
      <c r="G6215" s="27" t="s">
        <v>13760</v>
      </c>
      <c r="H6215" s="27" t="s">
        <v>13761</v>
      </c>
    </row>
    <row r="6216" spans="1:8" x14ac:dyDescent="0.35">
      <c r="A6216" s="27"/>
      <c r="B6216" s="28"/>
      <c r="C6216" s="27"/>
      <c r="D6216" s="28"/>
      <c r="E6216" s="27"/>
      <c r="F6216" s="27"/>
      <c r="G6216" s="33" t="s">
        <v>13762</v>
      </c>
      <c r="H6216" s="33" t="s">
        <v>13763</v>
      </c>
    </row>
    <row r="6217" spans="1:8" x14ac:dyDescent="0.35">
      <c r="A6217" s="27"/>
      <c r="B6217" s="28"/>
      <c r="C6217" s="27"/>
      <c r="D6217" s="28"/>
      <c r="E6217" s="27"/>
      <c r="F6217" s="27"/>
      <c r="G6217" s="27" t="s">
        <v>13764</v>
      </c>
      <c r="H6217" s="27" t="s">
        <v>13765</v>
      </c>
    </row>
    <row r="6218" spans="1:8" x14ac:dyDescent="0.35">
      <c r="A6218" s="27"/>
      <c r="B6218" s="28"/>
      <c r="C6218" s="27"/>
      <c r="D6218" s="28"/>
      <c r="E6218" s="27"/>
      <c r="F6218" s="27"/>
      <c r="G6218" s="27" t="s">
        <v>13766</v>
      </c>
      <c r="H6218" s="27" t="s">
        <v>13767</v>
      </c>
    </row>
    <row r="6219" spans="1:8" x14ac:dyDescent="0.35">
      <c r="A6219" s="27"/>
      <c r="B6219" s="28"/>
      <c r="C6219" s="27"/>
      <c r="D6219" s="28"/>
      <c r="E6219" s="27"/>
      <c r="F6219" s="27"/>
      <c r="G6219" s="27" t="s">
        <v>13768</v>
      </c>
      <c r="H6219" s="27" t="s">
        <v>13769</v>
      </c>
    </row>
    <row r="6220" spans="1:8" x14ac:dyDescent="0.35">
      <c r="A6220" s="27"/>
      <c r="B6220" s="28"/>
      <c r="C6220" s="27"/>
      <c r="D6220" s="28"/>
      <c r="E6220" s="31" t="s">
        <v>13770</v>
      </c>
      <c r="F6220" s="31" t="s">
        <v>13771</v>
      </c>
      <c r="G6220" s="27"/>
      <c r="H6220" s="27"/>
    </row>
    <row r="6221" spans="1:8" x14ac:dyDescent="0.35">
      <c r="A6221" s="27"/>
      <c r="B6221" s="28"/>
      <c r="C6221" s="27"/>
      <c r="D6221" s="28"/>
      <c r="E6221" s="27"/>
      <c r="F6221" s="27"/>
      <c r="G6221" s="33" t="s">
        <v>13772</v>
      </c>
      <c r="H6221" s="33" t="s">
        <v>13773</v>
      </c>
    </row>
    <row r="6222" spans="1:8" x14ac:dyDescent="0.35">
      <c r="A6222" s="27"/>
      <c r="B6222" s="28"/>
      <c r="C6222" s="27"/>
      <c r="D6222" s="28"/>
      <c r="E6222" s="27"/>
      <c r="F6222" s="27"/>
      <c r="G6222" s="27" t="s">
        <v>13774</v>
      </c>
      <c r="H6222" s="27" t="s">
        <v>13775</v>
      </c>
    </row>
    <row r="6223" spans="1:8" x14ac:dyDescent="0.35">
      <c r="A6223" s="27"/>
      <c r="B6223" s="28"/>
      <c r="C6223" s="27"/>
      <c r="D6223" s="28"/>
      <c r="E6223" s="27"/>
      <c r="F6223" s="27"/>
      <c r="G6223" s="27" t="s">
        <v>13776</v>
      </c>
      <c r="H6223" s="27" t="s">
        <v>13777</v>
      </c>
    </row>
    <row r="6224" spans="1:8" x14ac:dyDescent="0.35">
      <c r="A6224" s="27"/>
      <c r="B6224" s="28"/>
      <c r="C6224" s="27"/>
      <c r="D6224" s="28"/>
      <c r="E6224" s="27"/>
      <c r="F6224" s="27"/>
      <c r="G6224" s="27" t="s">
        <v>13778</v>
      </c>
      <c r="H6224" s="27" t="s">
        <v>13779</v>
      </c>
    </row>
    <row r="6225" spans="1:8" x14ac:dyDescent="0.35">
      <c r="A6225" s="27"/>
      <c r="B6225" s="28"/>
      <c r="C6225" s="27"/>
      <c r="D6225" s="28"/>
      <c r="E6225" s="27"/>
      <c r="F6225" s="27"/>
      <c r="G6225" s="27" t="s">
        <v>13780</v>
      </c>
      <c r="H6225" s="27" t="s">
        <v>13781</v>
      </c>
    </row>
    <row r="6226" spans="1:8" x14ac:dyDescent="0.35">
      <c r="A6226" s="27"/>
      <c r="B6226" s="28"/>
      <c r="C6226" s="27"/>
      <c r="D6226" s="28"/>
      <c r="E6226" s="27"/>
      <c r="F6226" s="27"/>
      <c r="G6226" s="27" t="s">
        <v>13782</v>
      </c>
      <c r="H6226" s="27" t="s">
        <v>13783</v>
      </c>
    </row>
    <row r="6227" spans="1:8" x14ac:dyDescent="0.35">
      <c r="A6227" s="27"/>
      <c r="B6227" s="28"/>
      <c r="C6227" s="27"/>
      <c r="D6227" s="28"/>
      <c r="E6227" s="27"/>
      <c r="F6227" s="27"/>
      <c r="G6227" s="27" t="s">
        <v>13784</v>
      </c>
      <c r="H6227" s="27" t="s">
        <v>13785</v>
      </c>
    </row>
    <row r="6228" spans="1:8" x14ac:dyDescent="0.35">
      <c r="A6228" s="27"/>
      <c r="B6228" s="28"/>
      <c r="C6228" s="27"/>
      <c r="D6228" s="28"/>
      <c r="E6228" s="27"/>
      <c r="F6228" s="27"/>
      <c r="G6228" s="27" t="s">
        <v>13786</v>
      </c>
      <c r="H6228" s="27" t="s">
        <v>13787</v>
      </c>
    </row>
    <row r="6229" spans="1:8" x14ac:dyDescent="0.35">
      <c r="A6229" s="27"/>
      <c r="B6229" s="28"/>
      <c r="C6229" s="27"/>
      <c r="D6229" s="28"/>
      <c r="E6229" s="27"/>
      <c r="F6229" s="27"/>
      <c r="G6229" s="27" t="s">
        <v>13788</v>
      </c>
      <c r="H6229" s="27" t="s">
        <v>13789</v>
      </c>
    </row>
    <row r="6230" spans="1:8" x14ac:dyDescent="0.35">
      <c r="A6230" s="27"/>
      <c r="B6230" s="28"/>
      <c r="C6230" s="27"/>
      <c r="D6230" s="28"/>
      <c r="E6230" s="27"/>
      <c r="F6230" s="27"/>
      <c r="G6230" s="27" t="s">
        <v>13790</v>
      </c>
      <c r="H6230" s="27" t="s">
        <v>13791</v>
      </c>
    </row>
    <row r="6231" spans="1:8" x14ac:dyDescent="0.35">
      <c r="A6231" s="27"/>
      <c r="B6231" s="28"/>
      <c r="C6231" s="27"/>
      <c r="D6231" s="28"/>
      <c r="E6231" s="27"/>
      <c r="F6231" s="27"/>
      <c r="G6231" s="33" t="s">
        <v>13792</v>
      </c>
      <c r="H6231" s="33" t="s">
        <v>13793</v>
      </c>
    </row>
    <row r="6232" spans="1:8" x14ac:dyDescent="0.35">
      <c r="A6232" s="27"/>
      <c r="B6232" s="28"/>
      <c r="C6232" s="27"/>
      <c r="D6232" s="28"/>
      <c r="E6232" s="27"/>
      <c r="F6232" s="27"/>
      <c r="G6232" s="27" t="s">
        <v>13794</v>
      </c>
      <c r="H6232" s="27" t="s">
        <v>13795</v>
      </c>
    </row>
    <row r="6233" spans="1:8" x14ac:dyDescent="0.35">
      <c r="A6233" s="27"/>
      <c r="B6233" s="28"/>
      <c r="C6233" s="27"/>
      <c r="D6233" s="28"/>
      <c r="E6233" s="27"/>
      <c r="F6233" s="27"/>
      <c r="G6233" s="27" t="s">
        <v>13796</v>
      </c>
      <c r="H6233" s="27" t="s">
        <v>13797</v>
      </c>
    </row>
    <row r="6234" spans="1:8" x14ac:dyDescent="0.35">
      <c r="A6234" s="27"/>
      <c r="B6234" s="28"/>
      <c r="C6234" s="27"/>
      <c r="D6234" s="28"/>
      <c r="E6234" s="27"/>
      <c r="F6234" s="27"/>
      <c r="G6234" s="27" t="s">
        <v>13798</v>
      </c>
      <c r="H6234" s="27" t="s">
        <v>13799</v>
      </c>
    </row>
    <row r="6235" spans="1:8" x14ac:dyDescent="0.35">
      <c r="A6235" s="27"/>
      <c r="B6235" s="28"/>
      <c r="C6235" s="27"/>
      <c r="D6235" s="28"/>
      <c r="E6235" s="27"/>
      <c r="F6235" s="27"/>
      <c r="G6235" s="27" t="s">
        <v>13800</v>
      </c>
      <c r="H6235" s="27" t="s">
        <v>13801</v>
      </c>
    </row>
    <row r="6236" spans="1:8" x14ac:dyDescent="0.35">
      <c r="A6236" s="27"/>
      <c r="B6236" s="28"/>
      <c r="C6236" s="27"/>
      <c r="D6236" s="28"/>
      <c r="E6236" s="27"/>
      <c r="F6236" s="27"/>
      <c r="G6236" s="33" t="s">
        <v>13802</v>
      </c>
      <c r="H6236" s="33" t="s">
        <v>13803</v>
      </c>
    </row>
    <row r="6237" spans="1:8" x14ac:dyDescent="0.35">
      <c r="A6237" s="27"/>
      <c r="B6237" s="28"/>
      <c r="C6237" s="27"/>
      <c r="D6237" s="28"/>
      <c r="E6237" s="31" t="s">
        <v>13804</v>
      </c>
      <c r="F6237" s="31" t="s">
        <v>13805</v>
      </c>
      <c r="G6237" s="27"/>
      <c r="H6237" s="27"/>
    </row>
    <row r="6238" spans="1:8" x14ac:dyDescent="0.35">
      <c r="A6238" s="27"/>
      <c r="B6238" s="28"/>
      <c r="C6238" s="27"/>
      <c r="D6238" s="28"/>
      <c r="E6238" s="27"/>
      <c r="F6238" s="27"/>
      <c r="G6238" s="33" t="s">
        <v>13806</v>
      </c>
      <c r="H6238" s="33" t="s">
        <v>13807</v>
      </c>
    </row>
    <row r="6239" spans="1:8" x14ac:dyDescent="0.35">
      <c r="A6239" s="27"/>
      <c r="B6239" s="28"/>
      <c r="C6239" s="27"/>
      <c r="D6239" s="28"/>
      <c r="E6239" s="27"/>
      <c r="F6239" s="27"/>
      <c r="G6239" s="33" t="s">
        <v>13808</v>
      </c>
      <c r="H6239" s="33" t="s">
        <v>13809</v>
      </c>
    </row>
    <row r="6240" spans="1:8" x14ac:dyDescent="0.35">
      <c r="A6240" s="27"/>
      <c r="B6240" s="28"/>
      <c r="C6240" s="27"/>
      <c r="D6240" s="28"/>
      <c r="E6240" s="31" t="s">
        <v>13810</v>
      </c>
      <c r="F6240" s="31" t="s">
        <v>13811</v>
      </c>
      <c r="G6240" s="27"/>
      <c r="H6240" s="27"/>
    </row>
    <row r="6241" spans="1:8" ht="38.5" x14ac:dyDescent="0.35">
      <c r="A6241" s="27"/>
      <c r="B6241" s="28"/>
      <c r="C6241" s="29" t="s">
        <v>13812</v>
      </c>
      <c r="D6241" s="30" t="s">
        <v>13813</v>
      </c>
      <c r="E6241" s="27"/>
      <c r="F6241" s="27"/>
      <c r="G6241" s="27"/>
      <c r="H6241" s="27"/>
    </row>
    <row r="6242" spans="1:8" ht="26" x14ac:dyDescent="0.35">
      <c r="A6242" s="27"/>
      <c r="B6242" s="28"/>
      <c r="C6242" s="27"/>
      <c r="D6242" s="28"/>
      <c r="E6242" s="31" t="s">
        <v>13814</v>
      </c>
      <c r="F6242" s="32" t="s">
        <v>13815</v>
      </c>
      <c r="G6242" s="27"/>
      <c r="H6242" s="27"/>
    </row>
    <row r="6243" spans="1:8" x14ac:dyDescent="0.35">
      <c r="A6243" s="27"/>
      <c r="B6243" s="28"/>
      <c r="C6243" s="27"/>
      <c r="D6243" s="28"/>
      <c r="E6243" s="27"/>
      <c r="F6243" s="27"/>
      <c r="G6243" s="33" t="s">
        <v>13816</v>
      </c>
      <c r="H6243" s="33" t="s">
        <v>13817</v>
      </c>
    </row>
    <row r="6244" spans="1:8" x14ac:dyDescent="0.35">
      <c r="A6244" s="27"/>
      <c r="B6244" s="28"/>
      <c r="C6244" s="27"/>
      <c r="D6244" s="28"/>
      <c r="E6244" s="27"/>
      <c r="F6244" s="27"/>
      <c r="G6244" s="27" t="s">
        <v>13818</v>
      </c>
      <c r="H6244" s="27" t="s">
        <v>13819</v>
      </c>
    </row>
    <row r="6245" spans="1:8" x14ac:dyDescent="0.35">
      <c r="A6245" s="27"/>
      <c r="B6245" s="28"/>
      <c r="C6245" s="27"/>
      <c r="D6245" s="28"/>
      <c r="E6245" s="27"/>
      <c r="F6245" s="27"/>
      <c r="G6245" s="27" t="s">
        <v>13820</v>
      </c>
      <c r="H6245" s="27" t="s">
        <v>13821</v>
      </c>
    </row>
    <row r="6246" spans="1:8" x14ac:dyDescent="0.35">
      <c r="A6246" s="27"/>
      <c r="B6246" s="28"/>
      <c r="C6246" s="27"/>
      <c r="D6246" s="28"/>
      <c r="E6246" s="27"/>
      <c r="F6246" s="27"/>
      <c r="G6246" s="27" t="s">
        <v>13822</v>
      </c>
      <c r="H6246" s="27" t="s">
        <v>13823</v>
      </c>
    </row>
    <row r="6247" spans="1:8" x14ac:dyDescent="0.35">
      <c r="A6247" s="27"/>
      <c r="B6247" s="28"/>
      <c r="C6247" s="27"/>
      <c r="D6247" s="28"/>
      <c r="E6247" s="27"/>
      <c r="F6247" s="27"/>
      <c r="G6247" s="27" t="s">
        <v>13824</v>
      </c>
      <c r="H6247" s="27" t="s">
        <v>13825</v>
      </c>
    </row>
    <row r="6248" spans="1:8" x14ac:dyDescent="0.35">
      <c r="A6248" s="27"/>
      <c r="B6248" s="28"/>
      <c r="C6248" s="27"/>
      <c r="D6248" s="28"/>
      <c r="E6248" s="27"/>
      <c r="F6248" s="27"/>
      <c r="G6248" s="27" t="s">
        <v>13826</v>
      </c>
      <c r="H6248" s="27" t="s">
        <v>13827</v>
      </c>
    </row>
    <row r="6249" spans="1:8" x14ac:dyDescent="0.35">
      <c r="A6249" s="27"/>
      <c r="B6249" s="28"/>
      <c r="C6249" s="27"/>
      <c r="D6249" s="28"/>
      <c r="E6249" s="27"/>
      <c r="F6249" s="27"/>
      <c r="G6249" s="27" t="s">
        <v>13828</v>
      </c>
      <c r="H6249" s="27" t="s">
        <v>13829</v>
      </c>
    </row>
    <row r="6250" spans="1:8" x14ac:dyDescent="0.35">
      <c r="A6250" s="27"/>
      <c r="B6250" s="28"/>
      <c r="C6250" s="27"/>
      <c r="D6250" s="28"/>
      <c r="E6250" s="27"/>
      <c r="F6250" s="27"/>
      <c r="G6250" s="27" t="s">
        <v>13830</v>
      </c>
      <c r="H6250" s="27" t="s">
        <v>13831</v>
      </c>
    </row>
    <row r="6251" spans="1:8" x14ac:dyDescent="0.35">
      <c r="A6251" s="27"/>
      <c r="B6251" s="28"/>
      <c r="C6251" s="27"/>
      <c r="D6251" s="28"/>
      <c r="E6251" s="27"/>
      <c r="F6251" s="27"/>
      <c r="G6251" s="27" t="s">
        <v>13832</v>
      </c>
      <c r="H6251" s="27" t="s">
        <v>13833</v>
      </c>
    </row>
    <row r="6252" spans="1:8" x14ac:dyDescent="0.35">
      <c r="A6252" s="27"/>
      <c r="B6252" s="28"/>
      <c r="C6252" s="27"/>
      <c r="D6252" s="28"/>
      <c r="E6252" s="27"/>
      <c r="F6252" s="27"/>
      <c r="G6252" s="33" t="s">
        <v>13834</v>
      </c>
      <c r="H6252" s="33" t="s">
        <v>13835</v>
      </c>
    </row>
    <row r="6253" spans="1:8" x14ac:dyDescent="0.35">
      <c r="A6253" s="27"/>
      <c r="B6253" s="28"/>
      <c r="C6253" s="27"/>
      <c r="D6253" s="28"/>
      <c r="E6253" s="27"/>
      <c r="F6253" s="27"/>
      <c r="G6253" s="27" t="s">
        <v>13836</v>
      </c>
      <c r="H6253" s="27" t="s">
        <v>13837</v>
      </c>
    </row>
    <row r="6254" spans="1:8" x14ac:dyDescent="0.35">
      <c r="A6254" s="27"/>
      <c r="B6254" s="28"/>
      <c r="C6254" s="27"/>
      <c r="D6254" s="28"/>
      <c r="E6254" s="27"/>
      <c r="F6254" s="27"/>
      <c r="G6254" s="27" t="s">
        <v>13838</v>
      </c>
      <c r="H6254" s="27" t="s">
        <v>13839</v>
      </c>
    </row>
    <row r="6255" spans="1:8" x14ac:dyDescent="0.35">
      <c r="A6255" s="27"/>
      <c r="B6255" s="28"/>
      <c r="C6255" s="27"/>
      <c r="D6255" s="28"/>
      <c r="E6255" s="27"/>
      <c r="F6255" s="27"/>
      <c r="G6255" s="33" t="s">
        <v>13840</v>
      </c>
      <c r="H6255" s="33" t="s">
        <v>13841</v>
      </c>
    </row>
    <row r="6256" spans="1:8" x14ac:dyDescent="0.35">
      <c r="A6256" s="27"/>
      <c r="B6256" s="28"/>
      <c r="C6256" s="27"/>
      <c r="D6256" s="28"/>
      <c r="E6256" s="27"/>
      <c r="F6256" s="27"/>
      <c r="G6256" s="27" t="s">
        <v>13842</v>
      </c>
      <c r="H6256" s="27" t="s">
        <v>13843</v>
      </c>
    </row>
    <row r="6257" spans="1:8" x14ac:dyDescent="0.35">
      <c r="A6257" s="27"/>
      <c r="B6257" s="28"/>
      <c r="C6257" s="27"/>
      <c r="D6257" s="28"/>
      <c r="E6257" s="27"/>
      <c r="F6257" s="27"/>
      <c r="G6257" s="27" t="s">
        <v>13844</v>
      </c>
      <c r="H6257" s="27" t="s">
        <v>13845</v>
      </c>
    </row>
    <row r="6258" spans="1:8" x14ac:dyDescent="0.35">
      <c r="A6258" s="27"/>
      <c r="B6258" s="28"/>
      <c r="C6258" s="27"/>
      <c r="D6258" s="28"/>
      <c r="E6258" s="27"/>
      <c r="F6258" s="27"/>
      <c r="G6258" s="27" t="s">
        <v>13846</v>
      </c>
      <c r="H6258" s="27" t="s">
        <v>13847</v>
      </c>
    </row>
    <row r="6259" spans="1:8" x14ac:dyDescent="0.35">
      <c r="A6259" s="27"/>
      <c r="B6259" s="28"/>
      <c r="C6259" s="27"/>
      <c r="D6259" s="28"/>
      <c r="E6259" s="27"/>
      <c r="F6259" s="27"/>
      <c r="G6259" s="27" t="s">
        <v>13848</v>
      </c>
      <c r="H6259" s="27" t="s">
        <v>13849</v>
      </c>
    </row>
    <row r="6260" spans="1:8" x14ac:dyDescent="0.35">
      <c r="A6260" s="27"/>
      <c r="B6260" s="28"/>
      <c r="C6260" s="27"/>
      <c r="D6260" s="28"/>
      <c r="E6260" s="27"/>
      <c r="F6260" s="27"/>
      <c r="G6260" s="27" t="s">
        <v>13850</v>
      </c>
      <c r="H6260" s="27" t="s">
        <v>13851</v>
      </c>
    </row>
    <row r="6261" spans="1:8" x14ac:dyDescent="0.35">
      <c r="A6261" s="27"/>
      <c r="B6261" s="28"/>
      <c r="C6261" s="27"/>
      <c r="D6261" s="28"/>
      <c r="E6261" s="27"/>
      <c r="F6261" s="27"/>
      <c r="G6261" s="27" t="s">
        <v>13852</v>
      </c>
      <c r="H6261" s="27" t="s">
        <v>13853</v>
      </c>
    </row>
    <row r="6262" spans="1:8" x14ac:dyDescent="0.35">
      <c r="A6262" s="27"/>
      <c r="B6262" s="28"/>
      <c r="C6262" s="27"/>
      <c r="D6262" s="28"/>
      <c r="E6262" s="27"/>
      <c r="F6262" s="27"/>
      <c r="G6262" s="27" t="s">
        <v>13854</v>
      </c>
      <c r="H6262" s="27" t="s">
        <v>13855</v>
      </c>
    </row>
    <row r="6263" spans="1:8" x14ac:dyDescent="0.35">
      <c r="A6263" s="27"/>
      <c r="B6263" s="28"/>
      <c r="C6263" s="27"/>
      <c r="D6263" s="28"/>
      <c r="E6263" s="27"/>
      <c r="F6263" s="27"/>
      <c r="G6263" s="27" t="s">
        <v>13856</v>
      </c>
      <c r="H6263" s="27" t="s">
        <v>13857</v>
      </c>
    </row>
    <row r="6264" spans="1:8" x14ac:dyDescent="0.35">
      <c r="A6264" s="27"/>
      <c r="B6264" s="28"/>
      <c r="C6264" s="27"/>
      <c r="D6264" s="28"/>
      <c r="E6264" s="27"/>
      <c r="F6264" s="27"/>
      <c r="G6264" s="27" t="s">
        <v>13858</v>
      </c>
      <c r="H6264" s="27" t="s">
        <v>13859</v>
      </c>
    </row>
    <row r="6265" spans="1:8" x14ac:dyDescent="0.35">
      <c r="A6265" s="27"/>
      <c r="B6265" s="28"/>
      <c r="C6265" s="27"/>
      <c r="D6265" s="28"/>
      <c r="E6265" s="27"/>
      <c r="F6265" s="27"/>
      <c r="G6265" s="33" t="s">
        <v>13860</v>
      </c>
      <c r="H6265" s="33" t="s">
        <v>13861</v>
      </c>
    </row>
    <row r="6266" spans="1:8" x14ac:dyDescent="0.35">
      <c r="A6266" s="27"/>
      <c r="B6266" s="28"/>
      <c r="C6266" s="27"/>
      <c r="D6266" s="28"/>
      <c r="E6266" s="27"/>
      <c r="F6266" s="27"/>
      <c r="G6266" s="27" t="s">
        <v>13862</v>
      </c>
      <c r="H6266" s="27" t="s">
        <v>13863</v>
      </c>
    </row>
    <row r="6267" spans="1:8" x14ac:dyDescent="0.35">
      <c r="A6267" s="27"/>
      <c r="B6267" s="28"/>
      <c r="C6267" s="27"/>
      <c r="D6267" s="28"/>
      <c r="E6267" s="27"/>
      <c r="F6267" s="27"/>
      <c r="G6267" s="27" t="s">
        <v>13864</v>
      </c>
      <c r="H6267" s="27" t="s">
        <v>13865</v>
      </c>
    </row>
    <row r="6268" spans="1:8" x14ac:dyDescent="0.35">
      <c r="A6268" s="27"/>
      <c r="B6268" s="28"/>
      <c r="C6268" s="27"/>
      <c r="D6268" s="28"/>
      <c r="E6268" s="27"/>
      <c r="F6268" s="27"/>
      <c r="G6268" s="27" t="s">
        <v>13866</v>
      </c>
      <c r="H6268" s="27" t="s">
        <v>13867</v>
      </c>
    </row>
    <row r="6269" spans="1:8" x14ac:dyDescent="0.35">
      <c r="A6269" s="27"/>
      <c r="B6269" s="28"/>
      <c r="C6269" s="27"/>
      <c r="D6269" s="28"/>
      <c r="E6269" s="27"/>
      <c r="F6269" s="27"/>
      <c r="G6269" s="33" t="s">
        <v>13868</v>
      </c>
      <c r="H6269" s="33" t="s">
        <v>13869</v>
      </c>
    </row>
    <row r="6270" spans="1:8" x14ac:dyDescent="0.35">
      <c r="A6270" s="27"/>
      <c r="B6270" s="28"/>
      <c r="C6270" s="27"/>
      <c r="D6270" s="28"/>
      <c r="E6270" s="27"/>
      <c r="F6270" s="27"/>
      <c r="G6270" s="27" t="s">
        <v>13870</v>
      </c>
      <c r="H6270" s="27" t="s">
        <v>13871</v>
      </c>
    </row>
    <row r="6271" spans="1:8" x14ac:dyDescent="0.35">
      <c r="A6271" s="27"/>
      <c r="B6271" s="28"/>
      <c r="C6271" s="27"/>
      <c r="D6271" s="28"/>
      <c r="E6271" s="27"/>
      <c r="F6271" s="27"/>
      <c r="G6271" s="33" t="s">
        <v>13872</v>
      </c>
      <c r="H6271" s="33" t="s">
        <v>13873</v>
      </c>
    </row>
    <row r="6272" spans="1:8" x14ac:dyDescent="0.35">
      <c r="A6272" s="27"/>
      <c r="B6272" s="28"/>
      <c r="C6272" s="27"/>
      <c r="D6272" s="28"/>
      <c r="E6272" s="27"/>
      <c r="F6272" s="27"/>
      <c r="G6272" s="27" t="s">
        <v>13874</v>
      </c>
      <c r="H6272" s="27" t="s">
        <v>13875</v>
      </c>
    </row>
    <row r="6273" spans="1:8" x14ac:dyDescent="0.35">
      <c r="A6273" s="27"/>
      <c r="B6273" s="28"/>
      <c r="C6273" s="27"/>
      <c r="D6273" s="28"/>
      <c r="E6273" s="27"/>
      <c r="F6273" s="27"/>
      <c r="G6273" s="33" t="s">
        <v>13876</v>
      </c>
      <c r="H6273" s="33" t="s">
        <v>13877</v>
      </c>
    </row>
    <row r="6274" spans="1:8" x14ac:dyDescent="0.35">
      <c r="A6274" s="27"/>
      <c r="B6274" s="28"/>
      <c r="C6274" s="27"/>
      <c r="D6274" s="28"/>
      <c r="E6274" s="27"/>
      <c r="F6274" s="27"/>
      <c r="G6274" s="27" t="s">
        <v>13878</v>
      </c>
      <c r="H6274" s="27" t="s">
        <v>13879</v>
      </c>
    </row>
    <row r="6275" spans="1:8" x14ac:dyDescent="0.35">
      <c r="A6275" s="27"/>
      <c r="B6275" s="28"/>
      <c r="C6275" s="27"/>
      <c r="D6275" s="28"/>
      <c r="E6275" s="27"/>
      <c r="F6275" s="27"/>
      <c r="G6275" s="27" t="s">
        <v>13880</v>
      </c>
      <c r="H6275" s="27" t="s">
        <v>13881</v>
      </c>
    </row>
    <row r="6276" spans="1:8" x14ac:dyDescent="0.35">
      <c r="A6276" s="27"/>
      <c r="B6276" s="28"/>
      <c r="C6276" s="27"/>
      <c r="D6276" s="28"/>
      <c r="E6276" s="27"/>
      <c r="F6276" s="27"/>
      <c r="G6276" s="27" t="s">
        <v>13882</v>
      </c>
      <c r="H6276" s="27" t="s">
        <v>13883</v>
      </c>
    </row>
    <row r="6277" spans="1:8" x14ac:dyDescent="0.35">
      <c r="A6277" s="27"/>
      <c r="B6277" s="28"/>
      <c r="C6277" s="27"/>
      <c r="D6277" s="28"/>
      <c r="E6277" s="27"/>
      <c r="F6277" s="27"/>
      <c r="G6277" s="33" t="s">
        <v>13884</v>
      </c>
      <c r="H6277" s="33" t="s">
        <v>13885</v>
      </c>
    </row>
    <row r="6278" spans="1:8" x14ac:dyDescent="0.35">
      <c r="A6278" s="27"/>
      <c r="B6278" s="28"/>
      <c r="C6278" s="27"/>
      <c r="D6278" s="28"/>
      <c r="E6278" s="27"/>
      <c r="F6278" s="27"/>
      <c r="G6278" s="27" t="s">
        <v>13886</v>
      </c>
      <c r="H6278" s="27" t="s">
        <v>13887</v>
      </c>
    </row>
    <row r="6279" spans="1:8" x14ac:dyDescent="0.35">
      <c r="A6279" s="27"/>
      <c r="B6279" s="28"/>
      <c r="C6279" s="27"/>
      <c r="D6279" s="28"/>
      <c r="E6279" s="27"/>
      <c r="F6279" s="27"/>
      <c r="G6279" s="27" t="s">
        <v>13888</v>
      </c>
      <c r="H6279" s="27" t="s">
        <v>13889</v>
      </c>
    </row>
    <row r="6280" spans="1:8" x14ac:dyDescent="0.35">
      <c r="A6280" s="27"/>
      <c r="B6280" s="28"/>
      <c r="C6280" s="27"/>
      <c r="D6280" s="28"/>
      <c r="E6280" s="27"/>
      <c r="F6280" s="27"/>
      <c r="G6280" s="27" t="s">
        <v>13890</v>
      </c>
      <c r="H6280" s="27" t="s">
        <v>13891</v>
      </c>
    </row>
    <row r="6281" spans="1:8" x14ac:dyDescent="0.35">
      <c r="A6281" s="27"/>
      <c r="B6281" s="28"/>
      <c r="C6281" s="27"/>
      <c r="D6281" s="28"/>
      <c r="E6281" s="27"/>
      <c r="F6281" s="27"/>
      <c r="G6281" s="27" t="s">
        <v>13892</v>
      </c>
      <c r="H6281" s="27" t="s">
        <v>13893</v>
      </c>
    </row>
    <row r="6282" spans="1:8" x14ac:dyDescent="0.35">
      <c r="A6282" s="27"/>
      <c r="B6282" s="28"/>
      <c r="C6282" s="27"/>
      <c r="D6282" s="28"/>
      <c r="E6282" s="27"/>
      <c r="F6282" s="27"/>
      <c r="G6282" s="27" t="s">
        <v>13894</v>
      </c>
      <c r="H6282" s="27" t="s">
        <v>13895</v>
      </c>
    </row>
    <row r="6283" spans="1:8" x14ac:dyDescent="0.35">
      <c r="A6283" s="27"/>
      <c r="B6283" s="28"/>
      <c r="C6283" s="27"/>
      <c r="D6283" s="28"/>
      <c r="E6283" s="27"/>
      <c r="F6283" s="27"/>
      <c r="G6283" s="27" t="s">
        <v>13896</v>
      </c>
      <c r="H6283" s="27" t="s">
        <v>13897</v>
      </c>
    </row>
    <row r="6284" spans="1:8" x14ac:dyDescent="0.35">
      <c r="A6284" s="27"/>
      <c r="B6284" s="28"/>
      <c r="C6284" s="27"/>
      <c r="D6284" s="28"/>
      <c r="E6284" s="27"/>
      <c r="F6284" s="27"/>
      <c r="G6284" s="27" t="s">
        <v>13898</v>
      </c>
      <c r="H6284" s="27" t="s">
        <v>13899</v>
      </c>
    </row>
    <row r="6285" spans="1:8" x14ac:dyDescent="0.35">
      <c r="A6285" s="27"/>
      <c r="B6285" s="28"/>
      <c r="C6285" s="27"/>
      <c r="D6285" s="28"/>
      <c r="E6285" s="27"/>
      <c r="F6285" s="27"/>
      <c r="G6285" s="27" t="s">
        <v>13900</v>
      </c>
      <c r="H6285" s="27" t="s">
        <v>13901</v>
      </c>
    </row>
    <row r="6286" spans="1:8" x14ac:dyDescent="0.35">
      <c r="A6286" s="27"/>
      <c r="B6286" s="28"/>
      <c r="C6286" s="27"/>
      <c r="D6286" s="28"/>
      <c r="E6286" s="27"/>
      <c r="F6286" s="27"/>
      <c r="G6286" s="27" t="s">
        <v>13902</v>
      </c>
      <c r="H6286" s="27" t="s">
        <v>13903</v>
      </c>
    </row>
    <row r="6287" spans="1:8" x14ac:dyDescent="0.35">
      <c r="A6287" s="27"/>
      <c r="B6287" s="28"/>
      <c r="C6287" s="27"/>
      <c r="D6287" s="28"/>
      <c r="E6287" s="27"/>
      <c r="F6287" s="27"/>
      <c r="G6287" s="27" t="s">
        <v>13904</v>
      </c>
      <c r="H6287" s="27" t="s">
        <v>13905</v>
      </c>
    </row>
    <row r="6288" spans="1:8" x14ac:dyDescent="0.35">
      <c r="A6288" s="27"/>
      <c r="B6288" s="28"/>
      <c r="C6288" s="27"/>
      <c r="D6288" s="28"/>
      <c r="E6288" s="27"/>
      <c r="F6288" s="27"/>
      <c r="G6288" s="33" t="s">
        <v>13906</v>
      </c>
      <c r="H6288" s="33" t="s">
        <v>13907</v>
      </c>
    </row>
    <row r="6289" spans="1:8" x14ac:dyDescent="0.35">
      <c r="A6289" s="27"/>
      <c r="B6289" s="28"/>
      <c r="C6289" s="27"/>
      <c r="D6289" s="28"/>
      <c r="E6289" s="27"/>
      <c r="F6289" s="27"/>
      <c r="G6289" s="27" t="s">
        <v>13908</v>
      </c>
      <c r="H6289" s="27" t="s">
        <v>13909</v>
      </c>
    </row>
    <row r="6290" spans="1:8" x14ac:dyDescent="0.35">
      <c r="A6290" s="27"/>
      <c r="B6290" s="28"/>
      <c r="C6290" s="27"/>
      <c r="D6290" s="28"/>
      <c r="E6290" s="27"/>
      <c r="F6290" s="27"/>
      <c r="G6290" s="27" t="s">
        <v>13910</v>
      </c>
      <c r="H6290" s="27" t="s">
        <v>13911</v>
      </c>
    </row>
    <row r="6291" spans="1:8" x14ac:dyDescent="0.35">
      <c r="A6291" s="27"/>
      <c r="B6291" s="28"/>
      <c r="C6291" s="27"/>
      <c r="D6291" s="28"/>
      <c r="E6291" s="27"/>
      <c r="F6291" s="27"/>
      <c r="G6291" s="27" t="s">
        <v>13912</v>
      </c>
      <c r="H6291" s="27" t="s">
        <v>13913</v>
      </c>
    </row>
    <row r="6292" spans="1:8" x14ac:dyDescent="0.35">
      <c r="A6292" s="27"/>
      <c r="B6292" s="28"/>
      <c r="C6292" s="27"/>
      <c r="D6292" s="28"/>
      <c r="E6292" s="27"/>
      <c r="F6292" s="27"/>
      <c r="G6292" s="27" t="s">
        <v>13914</v>
      </c>
      <c r="H6292" s="27" t="s">
        <v>13915</v>
      </c>
    </row>
    <row r="6293" spans="1:8" x14ac:dyDescent="0.35">
      <c r="A6293" s="27"/>
      <c r="B6293" s="28"/>
      <c r="C6293" s="27"/>
      <c r="D6293" s="28"/>
      <c r="E6293" s="27"/>
      <c r="F6293" s="27"/>
      <c r="G6293" s="27" t="s">
        <v>13916</v>
      </c>
      <c r="H6293" s="27" t="s">
        <v>13917</v>
      </c>
    </row>
    <row r="6294" spans="1:8" ht="38.5" x14ac:dyDescent="0.35">
      <c r="A6294" s="27"/>
      <c r="B6294" s="28"/>
      <c r="C6294" s="27"/>
      <c r="D6294" s="28"/>
      <c r="E6294" s="31" t="s">
        <v>13918</v>
      </c>
      <c r="F6294" s="32" t="s">
        <v>13919</v>
      </c>
      <c r="G6294" s="27"/>
      <c r="H6294" s="27"/>
    </row>
    <row r="6295" spans="1:8" x14ac:dyDescent="0.35">
      <c r="A6295" s="27"/>
      <c r="B6295" s="28"/>
      <c r="C6295" s="27"/>
      <c r="D6295" s="28"/>
      <c r="E6295" s="27"/>
      <c r="F6295" s="27"/>
      <c r="G6295" s="33" t="s">
        <v>13920</v>
      </c>
      <c r="H6295" s="33" t="s">
        <v>13921</v>
      </c>
    </row>
    <row r="6296" spans="1:8" x14ac:dyDescent="0.35">
      <c r="A6296" s="27"/>
      <c r="B6296" s="28"/>
      <c r="C6296" s="27"/>
      <c r="D6296" s="28"/>
      <c r="E6296" s="27"/>
      <c r="F6296" s="27"/>
      <c r="G6296" s="27" t="s">
        <v>13922</v>
      </c>
      <c r="H6296" s="27" t="s">
        <v>13923</v>
      </c>
    </row>
    <row r="6297" spans="1:8" x14ac:dyDescent="0.35">
      <c r="A6297" s="27"/>
      <c r="B6297" s="28"/>
      <c r="C6297" s="27"/>
      <c r="D6297" s="28"/>
      <c r="E6297" s="27"/>
      <c r="F6297" s="27"/>
      <c r="G6297" s="27" t="s">
        <v>13924</v>
      </c>
      <c r="H6297" s="27" t="s">
        <v>13925</v>
      </c>
    </row>
    <row r="6298" spans="1:8" x14ac:dyDescent="0.35">
      <c r="A6298" s="27"/>
      <c r="B6298" s="28"/>
      <c r="C6298" s="27"/>
      <c r="D6298" s="28"/>
      <c r="E6298" s="27"/>
      <c r="F6298" s="27"/>
      <c r="G6298" s="27" t="s">
        <v>13926</v>
      </c>
      <c r="H6298" s="27" t="s">
        <v>13927</v>
      </c>
    </row>
    <row r="6299" spans="1:8" x14ac:dyDescent="0.35">
      <c r="A6299" s="27"/>
      <c r="B6299" s="28"/>
      <c r="C6299" s="27"/>
      <c r="D6299" s="28"/>
      <c r="E6299" s="27"/>
      <c r="F6299" s="27"/>
      <c r="G6299" s="27" t="s">
        <v>13928</v>
      </c>
      <c r="H6299" s="27" t="s">
        <v>13929</v>
      </c>
    </row>
    <row r="6300" spans="1:8" x14ac:dyDescent="0.35">
      <c r="A6300" s="27"/>
      <c r="B6300" s="28"/>
      <c r="C6300" s="27"/>
      <c r="D6300" s="28"/>
      <c r="E6300" s="27"/>
      <c r="F6300" s="27"/>
      <c r="G6300" s="27" t="s">
        <v>13930</v>
      </c>
      <c r="H6300" s="27" t="s">
        <v>13931</v>
      </c>
    </row>
    <row r="6301" spans="1:8" x14ac:dyDescent="0.35">
      <c r="A6301" s="27"/>
      <c r="B6301" s="28"/>
      <c r="C6301" s="27"/>
      <c r="D6301" s="28"/>
      <c r="E6301" s="27"/>
      <c r="F6301" s="27"/>
      <c r="G6301" s="27" t="s">
        <v>13932</v>
      </c>
      <c r="H6301" s="27" t="s">
        <v>13933</v>
      </c>
    </row>
    <row r="6302" spans="1:8" x14ac:dyDescent="0.35">
      <c r="A6302" s="27"/>
      <c r="B6302" s="28"/>
      <c r="C6302" s="27"/>
      <c r="D6302" s="28"/>
      <c r="E6302" s="27"/>
      <c r="F6302" s="27"/>
      <c r="G6302" s="27" t="s">
        <v>13934</v>
      </c>
      <c r="H6302" s="27" t="s">
        <v>13935</v>
      </c>
    </row>
    <row r="6303" spans="1:8" x14ac:dyDescent="0.35">
      <c r="A6303" s="27"/>
      <c r="B6303" s="28"/>
      <c r="C6303" s="27"/>
      <c r="D6303" s="28"/>
      <c r="E6303" s="27"/>
      <c r="F6303" s="27"/>
      <c r="G6303" s="27" t="s">
        <v>13936</v>
      </c>
      <c r="H6303" s="27" t="s">
        <v>13937</v>
      </c>
    </row>
    <row r="6304" spans="1:8" x14ac:dyDescent="0.35">
      <c r="A6304" s="27"/>
      <c r="B6304" s="28"/>
      <c r="C6304" s="27"/>
      <c r="D6304" s="28"/>
      <c r="E6304" s="27"/>
      <c r="F6304" s="27"/>
      <c r="G6304" s="33" t="s">
        <v>13938</v>
      </c>
      <c r="H6304" s="33" t="s">
        <v>13939</v>
      </c>
    </row>
    <row r="6305" spans="1:8" x14ac:dyDescent="0.35">
      <c r="A6305" s="27"/>
      <c r="B6305" s="28"/>
      <c r="C6305" s="27"/>
      <c r="D6305" s="28"/>
      <c r="E6305" s="27"/>
      <c r="F6305" s="27"/>
      <c r="G6305" s="27" t="s">
        <v>13940</v>
      </c>
      <c r="H6305" s="27" t="s">
        <v>13941</v>
      </c>
    </row>
    <row r="6306" spans="1:8" x14ac:dyDescent="0.35">
      <c r="A6306" s="27"/>
      <c r="B6306" s="28"/>
      <c r="C6306" s="29" t="s">
        <v>13942</v>
      </c>
      <c r="D6306" s="30" t="s">
        <v>13943</v>
      </c>
      <c r="E6306" s="27"/>
      <c r="F6306" s="27"/>
      <c r="G6306" s="27"/>
      <c r="H6306" s="27"/>
    </row>
    <row r="6307" spans="1:8" x14ac:dyDescent="0.35">
      <c r="A6307" s="27"/>
      <c r="B6307" s="28"/>
      <c r="C6307" s="27"/>
      <c r="D6307" s="28"/>
      <c r="E6307" s="31" t="s">
        <v>13944</v>
      </c>
      <c r="F6307" s="31" t="s">
        <v>13945</v>
      </c>
      <c r="G6307" s="27"/>
      <c r="H6307" s="27"/>
    </row>
    <row r="6308" spans="1:8" x14ac:dyDescent="0.35">
      <c r="A6308" s="27"/>
      <c r="B6308" s="28"/>
      <c r="C6308" s="27"/>
      <c r="D6308" s="28"/>
      <c r="E6308" s="27"/>
      <c r="F6308" s="27"/>
      <c r="G6308" s="33" t="s">
        <v>13946</v>
      </c>
      <c r="H6308" s="33" t="s">
        <v>13947</v>
      </c>
    </row>
    <row r="6309" spans="1:8" x14ac:dyDescent="0.35">
      <c r="A6309" s="27"/>
      <c r="B6309" s="28"/>
      <c r="C6309" s="27"/>
      <c r="D6309" s="28"/>
      <c r="E6309" s="27"/>
      <c r="F6309" s="27"/>
      <c r="G6309" s="33" t="s">
        <v>13948</v>
      </c>
      <c r="H6309" s="33" t="s">
        <v>13949</v>
      </c>
    </row>
    <row r="6310" spans="1:8" x14ac:dyDescent="0.35">
      <c r="A6310" s="27"/>
      <c r="B6310" s="28"/>
      <c r="C6310" s="27"/>
      <c r="D6310" s="28"/>
      <c r="E6310" s="27"/>
      <c r="F6310" s="27"/>
      <c r="G6310" s="27" t="s">
        <v>13950</v>
      </c>
      <c r="H6310" s="27" t="s">
        <v>13951</v>
      </c>
    </row>
    <row r="6311" spans="1:8" x14ac:dyDescent="0.35">
      <c r="A6311" s="27"/>
      <c r="B6311" s="28"/>
      <c r="C6311" s="27"/>
      <c r="D6311" s="28"/>
      <c r="E6311" s="27"/>
      <c r="F6311" s="27"/>
      <c r="G6311" s="27" t="s">
        <v>13952</v>
      </c>
      <c r="H6311" s="27" t="s">
        <v>13953</v>
      </c>
    </row>
    <row r="6312" spans="1:8" x14ac:dyDescent="0.35">
      <c r="A6312" s="27"/>
      <c r="B6312" s="28"/>
      <c r="C6312" s="27"/>
      <c r="D6312" s="28"/>
      <c r="E6312" s="27"/>
      <c r="F6312" s="27"/>
      <c r="G6312" s="27" t="s">
        <v>13954</v>
      </c>
      <c r="H6312" s="27" t="s">
        <v>13955</v>
      </c>
    </row>
    <row r="6313" spans="1:8" x14ac:dyDescent="0.35">
      <c r="A6313" s="27"/>
      <c r="B6313" s="28"/>
      <c r="C6313" s="27"/>
      <c r="D6313" s="28"/>
      <c r="E6313" s="27"/>
      <c r="F6313" s="27"/>
      <c r="G6313" s="27" t="s">
        <v>13956</v>
      </c>
      <c r="H6313" s="27" t="s">
        <v>13957</v>
      </c>
    </row>
    <row r="6314" spans="1:8" x14ac:dyDescent="0.35">
      <c r="A6314" s="27"/>
      <c r="B6314" s="28"/>
      <c r="C6314" s="27"/>
      <c r="D6314" s="28"/>
      <c r="E6314" s="27"/>
      <c r="F6314" s="27"/>
      <c r="G6314" s="27" t="s">
        <v>13958</v>
      </c>
      <c r="H6314" s="27" t="s">
        <v>13959</v>
      </c>
    </row>
    <row r="6315" spans="1:8" x14ac:dyDescent="0.35">
      <c r="A6315" s="27"/>
      <c r="B6315" s="28"/>
      <c r="C6315" s="27"/>
      <c r="D6315" s="28"/>
      <c r="E6315" s="27"/>
      <c r="F6315" s="27"/>
      <c r="G6315" s="27" t="s">
        <v>13960</v>
      </c>
      <c r="H6315" s="27" t="s">
        <v>13961</v>
      </c>
    </row>
    <row r="6316" spans="1:8" x14ac:dyDescent="0.35">
      <c r="A6316" s="27"/>
      <c r="B6316" s="28"/>
      <c r="C6316" s="27"/>
      <c r="D6316" s="28"/>
      <c r="E6316" s="27"/>
      <c r="F6316" s="27"/>
      <c r="G6316" s="27" t="s">
        <v>13962</v>
      </c>
      <c r="H6316" s="27" t="s">
        <v>13963</v>
      </c>
    </row>
    <row r="6317" spans="1:8" x14ac:dyDescent="0.35">
      <c r="A6317" s="27"/>
      <c r="B6317" s="28"/>
      <c r="C6317" s="27"/>
      <c r="D6317" s="28"/>
      <c r="E6317" s="27"/>
      <c r="F6317" s="27"/>
      <c r="G6317" s="27" t="s">
        <v>13964</v>
      </c>
      <c r="H6317" s="27" t="s">
        <v>13965</v>
      </c>
    </row>
    <row r="6318" spans="1:8" x14ac:dyDescent="0.35">
      <c r="A6318" s="27"/>
      <c r="B6318" s="28"/>
      <c r="C6318" s="27"/>
      <c r="D6318" s="28"/>
      <c r="E6318" s="31" t="s">
        <v>13966</v>
      </c>
      <c r="F6318" s="31" t="s">
        <v>13967</v>
      </c>
      <c r="G6318" s="27"/>
      <c r="H6318" s="27"/>
    </row>
    <row r="6319" spans="1:8" ht="26" x14ac:dyDescent="0.35">
      <c r="A6319" s="27"/>
      <c r="B6319" s="28"/>
      <c r="C6319" s="27"/>
      <c r="D6319" s="28"/>
      <c r="E6319" s="31" t="s">
        <v>13968</v>
      </c>
      <c r="F6319" s="32" t="s">
        <v>13969</v>
      </c>
      <c r="G6319" s="27"/>
      <c r="H6319" s="27"/>
    </row>
    <row r="6320" spans="1:8" x14ac:dyDescent="0.35">
      <c r="A6320" s="27"/>
      <c r="B6320" s="28"/>
      <c r="C6320" s="27"/>
      <c r="D6320" s="28"/>
      <c r="E6320" s="27"/>
      <c r="F6320" s="27"/>
      <c r="G6320" s="33" t="s">
        <v>13970</v>
      </c>
      <c r="H6320" s="33" t="s">
        <v>13971</v>
      </c>
    </row>
    <row r="6321" spans="1:8" x14ac:dyDescent="0.35">
      <c r="A6321" s="27"/>
      <c r="B6321" s="28"/>
      <c r="C6321" s="27"/>
      <c r="D6321" s="28"/>
      <c r="E6321" s="27"/>
      <c r="F6321" s="27"/>
      <c r="G6321" s="27" t="s">
        <v>13972</v>
      </c>
      <c r="H6321" s="27" t="s">
        <v>13973</v>
      </c>
    </row>
    <row r="6322" spans="1:8" x14ac:dyDescent="0.35">
      <c r="A6322" s="27"/>
      <c r="B6322" s="28"/>
      <c r="C6322" s="27"/>
      <c r="D6322" s="28"/>
      <c r="E6322" s="27"/>
      <c r="F6322" s="27"/>
      <c r="G6322" s="27" t="s">
        <v>13974</v>
      </c>
      <c r="H6322" s="27" t="s">
        <v>13975</v>
      </c>
    </row>
    <row r="6323" spans="1:8" x14ac:dyDescent="0.35">
      <c r="A6323" s="27"/>
      <c r="B6323" s="28"/>
      <c r="C6323" s="27"/>
      <c r="D6323" s="28"/>
      <c r="E6323" s="27"/>
      <c r="F6323" s="27"/>
      <c r="G6323" s="27" t="s">
        <v>13976</v>
      </c>
      <c r="H6323" s="27" t="s">
        <v>13977</v>
      </c>
    </row>
    <row r="6324" spans="1:8" x14ac:dyDescent="0.35">
      <c r="A6324" s="27"/>
      <c r="B6324" s="28"/>
      <c r="C6324" s="27"/>
      <c r="D6324" s="28"/>
      <c r="E6324" s="27"/>
      <c r="F6324" s="27"/>
      <c r="G6324" s="27" t="s">
        <v>13978</v>
      </c>
      <c r="H6324" s="27" t="s">
        <v>13979</v>
      </c>
    </row>
    <row r="6325" spans="1:8" x14ac:dyDescent="0.35">
      <c r="A6325" s="27"/>
      <c r="B6325" s="28"/>
      <c r="C6325" s="27"/>
      <c r="D6325" s="28"/>
      <c r="E6325" s="27"/>
      <c r="F6325" s="27"/>
      <c r="G6325" s="33" t="s">
        <v>13980</v>
      </c>
      <c r="H6325" s="33" t="s">
        <v>13981</v>
      </c>
    </row>
    <row r="6326" spans="1:8" x14ac:dyDescent="0.35">
      <c r="A6326" s="27"/>
      <c r="B6326" s="28"/>
      <c r="C6326" s="27"/>
      <c r="D6326" s="28"/>
      <c r="E6326" s="27"/>
      <c r="F6326" s="27"/>
      <c r="G6326" s="27" t="s">
        <v>13982</v>
      </c>
      <c r="H6326" s="27" t="s">
        <v>13983</v>
      </c>
    </row>
    <row r="6327" spans="1:8" x14ac:dyDescent="0.35">
      <c r="A6327" s="27"/>
      <c r="B6327" s="28"/>
      <c r="C6327" s="27"/>
      <c r="D6327" s="28"/>
      <c r="E6327" s="27"/>
      <c r="F6327" s="27"/>
      <c r="G6327" s="27" t="s">
        <v>13984</v>
      </c>
      <c r="H6327" s="27" t="s">
        <v>13985</v>
      </c>
    </row>
    <row r="6328" spans="1:8" ht="26" x14ac:dyDescent="0.35">
      <c r="A6328" s="27"/>
      <c r="B6328" s="28"/>
      <c r="C6328" s="29" t="s">
        <v>13986</v>
      </c>
      <c r="D6328" s="30" t="s">
        <v>13987</v>
      </c>
      <c r="E6328" s="27"/>
      <c r="F6328" s="27"/>
      <c r="G6328" s="27"/>
      <c r="H6328" s="27"/>
    </row>
    <row r="6329" spans="1:8" x14ac:dyDescent="0.35">
      <c r="A6329" s="27"/>
      <c r="B6329" s="28"/>
      <c r="C6329" s="27"/>
      <c r="D6329" s="28"/>
      <c r="E6329" s="31" t="s">
        <v>13988</v>
      </c>
      <c r="F6329" s="31" t="s">
        <v>13989</v>
      </c>
      <c r="G6329" s="27"/>
      <c r="H6329" s="27"/>
    </row>
    <row r="6330" spans="1:8" x14ac:dyDescent="0.35">
      <c r="A6330" s="27"/>
      <c r="B6330" s="28"/>
      <c r="C6330" s="27"/>
      <c r="D6330" s="28"/>
      <c r="E6330" s="27"/>
      <c r="F6330" s="27"/>
      <c r="G6330" s="33" t="s">
        <v>13990</v>
      </c>
      <c r="H6330" s="33" t="s">
        <v>13991</v>
      </c>
    </row>
    <row r="6331" spans="1:8" x14ac:dyDescent="0.35">
      <c r="A6331" s="27"/>
      <c r="B6331" s="28"/>
      <c r="C6331" s="27"/>
      <c r="D6331" s="28"/>
      <c r="E6331" s="27"/>
      <c r="F6331" s="27"/>
      <c r="G6331" s="27" t="s">
        <v>13992</v>
      </c>
      <c r="H6331" s="27" t="s">
        <v>13993</v>
      </c>
    </row>
    <row r="6332" spans="1:8" x14ac:dyDescent="0.35">
      <c r="A6332" s="27"/>
      <c r="B6332" s="28"/>
      <c r="C6332" s="27"/>
      <c r="D6332" s="28"/>
      <c r="E6332" s="27"/>
      <c r="F6332" s="27"/>
      <c r="G6332" s="27" t="s">
        <v>13994</v>
      </c>
      <c r="H6332" s="27" t="s">
        <v>13995</v>
      </c>
    </row>
    <row r="6333" spans="1:8" x14ac:dyDescent="0.35">
      <c r="A6333" s="27"/>
      <c r="B6333" s="28"/>
      <c r="C6333" s="27"/>
      <c r="D6333" s="28"/>
      <c r="E6333" s="27"/>
      <c r="F6333" s="27"/>
      <c r="G6333" s="33" t="s">
        <v>13996</v>
      </c>
      <c r="H6333" s="33" t="s">
        <v>13997</v>
      </c>
    </row>
    <row r="6334" spans="1:8" x14ac:dyDescent="0.35">
      <c r="A6334" s="27"/>
      <c r="B6334" s="28"/>
      <c r="C6334" s="27"/>
      <c r="D6334" s="28"/>
      <c r="E6334" s="27"/>
      <c r="F6334" s="27"/>
      <c r="G6334" s="27" t="s">
        <v>13998</v>
      </c>
      <c r="H6334" s="27" t="s">
        <v>13999</v>
      </c>
    </row>
    <row r="6335" spans="1:8" x14ac:dyDescent="0.35">
      <c r="A6335" s="27"/>
      <c r="B6335" s="28"/>
      <c r="C6335" s="27"/>
      <c r="D6335" s="28"/>
      <c r="E6335" s="27"/>
      <c r="F6335" s="27"/>
      <c r="G6335" s="27" t="s">
        <v>14000</v>
      </c>
      <c r="H6335" s="27" t="s">
        <v>14001</v>
      </c>
    </row>
    <row r="6336" spans="1:8" x14ac:dyDescent="0.35">
      <c r="A6336" s="27"/>
      <c r="B6336" s="28"/>
      <c r="C6336" s="27"/>
      <c r="D6336" s="28"/>
      <c r="E6336" s="27"/>
      <c r="F6336" s="27"/>
      <c r="G6336" s="27" t="s">
        <v>14002</v>
      </c>
      <c r="H6336" s="27" t="s">
        <v>14003</v>
      </c>
    </row>
    <row r="6337" spans="1:8" x14ac:dyDescent="0.35">
      <c r="A6337" s="27"/>
      <c r="B6337" s="28"/>
      <c r="C6337" s="27"/>
      <c r="D6337" s="28"/>
      <c r="E6337" s="27"/>
      <c r="F6337" s="27"/>
      <c r="G6337" s="27" t="s">
        <v>14004</v>
      </c>
      <c r="H6337" s="27" t="s">
        <v>14005</v>
      </c>
    </row>
    <row r="6338" spans="1:8" x14ac:dyDescent="0.35">
      <c r="A6338" s="27"/>
      <c r="B6338" s="28"/>
      <c r="C6338" s="27"/>
      <c r="D6338" s="28"/>
      <c r="E6338" s="31" t="s">
        <v>14006</v>
      </c>
      <c r="F6338" s="31" t="s">
        <v>14007</v>
      </c>
      <c r="G6338" s="27"/>
      <c r="H6338" s="27"/>
    </row>
    <row r="6339" spans="1:8" x14ac:dyDescent="0.35">
      <c r="A6339" s="27"/>
      <c r="B6339" s="28"/>
      <c r="C6339" s="27"/>
      <c r="D6339" s="28"/>
      <c r="E6339" s="27"/>
      <c r="F6339" s="27"/>
      <c r="G6339" s="33" t="s">
        <v>14008</v>
      </c>
      <c r="H6339" s="33" t="s">
        <v>14009</v>
      </c>
    </row>
    <row r="6340" spans="1:8" x14ac:dyDescent="0.35">
      <c r="A6340" s="27"/>
      <c r="B6340" s="28"/>
      <c r="C6340" s="27"/>
      <c r="D6340" s="28"/>
      <c r="E6340" s="27"/>
      <c r="F6340" s="27"/>
      <c r="G6340" s="27" t="s">
        <v>14010</v>
      </c>
      <c r="H6340" s="27" t="s">
        <v>14011</v>
      </c>
    </row>
    <row r="6341" spans="1:8" x14ac:dyDescent="0.35">
      <c r="A6341" s="27"/>
      <c r="B6341" s="28"/>
      <c r="C6341" s="27"/>
      <c r="D6341" s="28"/>
      <c r="E6341" s="27"/>
      <c r="F6341" s="27"/>
      <c r="G6341" s="27" t="s">
        <v>14012</v>
      </c>
      <c r="H6341" s="27" t="s">
        <v>14013</v>
      </c>
    </row>
    <row r="6342" spans="1:8" x14ac:dyDescent="0.35">
      <c r="A6342" s="27"/>
      <c r="B6342" s="28"/>
      <c r="C6342" s="27"/>
      <c r="D6342" s="28"/>
      <c r="E6342" s="27"/>
      <c r="F6342" s="27"/>
      <c r="G6342" s="27" t="s">
        <v>14014</v>
      </c>
      <c r="H6342" s="27" t="s">
        <v>14015</v>
      </c>
    </row>
    <row r="6343" spans="1:8" x14ac:dyDescent="0.35">
      <c r="A6343" s="27"/>
      <c r="B6343" s="28"/>
      <c r="C6343" s="27"/>
      <c r="D6343" s="28"/>
      <c r="E6343" s="27"/>
      <c r="F6343" s="27"/>
      <c r="G6343" s="27" t="s">
        <v>14016</v>
      </c>
      <c r="H6343" s="27" t="s">
        <v>14017</v>
      </c>
    </row>
    <row r="6344" spans="1:8" x14ac:dyDescent="0.35">
      <c r="A6344" s="27"/>
      <c r="B6344" s="28"/>
      <c r="C6344" s="27"/>
      <c r="D6344" s="28"/>
      <c r="E6344" s="27"/>
      <c r="F6344" s="27"/>
      <c r="G6344" s="33" t="s">
        <v>14018</v>
      </c>
      <c r="H6344" s="33" t="s">
        <v>14019</v>
      </c>
    </row>
    <row r="6345" spans="1:8" x14ac:dyDescent="0.35">
      <c r="A6345" s="27"/>
      <c r="B6345" s="28"/>
      <c r="C6345" s="27"/>
      <c r="D6345" s="28"/>
      <c r="E6345" s="27"/>
      <c r="F6345" s="27"/>
      <c r="G6345" s="27" t="s">
        <v>14020</v>
      </c>
      <c r="H6345" s="27" t="s">
        <v>14021</v>
      </c>
    </row>
    <row r="6346" spans="1:8" x14ac:dyDescent="0.35">
      <c r="A6346" s="27"/>
      <c r="B6346" s="28"/>
      <c r="C6346" s="27"/>
      <c r="D6346" s="28"/>
      <c r="E6346" s="27"/>
      <c r="F6346" s="27"/>
      <c r="G6346" s="27" t="s">
        <v>14022</v>
      </c>
      <c r="H6346" s="27" t="s">
        <v>14023</v>
      </c>
    </row>
    <row r="6347" spans="1:8" x14ac:dyDescent="0.35">
      <c r="A6347" s="27"/>
      <c r="B6347" s="28"/>
      <c r="C6347" s="27"/>
      <c r="D6347" s="28"/>
      <c r="E6347" s="31" t="s">
        <v>14024</v>
      </c>
      <c r="F6347" s="31" t="s">
        <v>14025</v>
      </c>
      <c r="G6347" s="27"/>
      <c r="H6347" s="27"/>
    </row>
    <row r="6348" spans="1:8" x14ac:dyDescent="0.35">
      <c r="A6348" s="25" t="s">
        <v>14026</v>
      </c>
      <c r="B6348" s="26" t="s">
        <v>14027</v>
      </c>
      <c r="C6348" s="25" t="s">
        <v>14026</v>
      </c>
      <c r="D6348" s="26" t="s">
        <v>14027</v>
      </c>
      <c r="E6348" s="27"/>
      <c r="F6348" s="27"/>
      <c r="G6348" s="27"/>
      <c r="H6348" s="27"/>
    </row>
    <row r="6349" spans="1:8" ht="26" x14ac:dyDescent="0.35">
      <c r="A6349" s="27"/>
      <c r="B6349" s="28"/>
      <c r="C6349" s="29" t="s">
        <v>14028</v>
      </c>
      <c r="D6349" s="30" t="s">
        <v>14029</v>
      </c>
      <c r="E6349" s="27"/>
      <c r="F6349" s="27"/>
      <c r="G6349" s="27"/>
      <c r="H6349" s="27"/>
    </row>
    <row r="6350" spans="1:8" ht="26" x14ac:dyDescent="0.35">
      <c r="A6350" s="27"/>
      <c r="B6350" s="28"/>
      <c r="C6350" s="27"/>
      <c r="D6350" s="28"/>
      <c r="E6350" s="31" t="s">
        <v>14030</v>
      </c>
      <c r="F6350" s="32" t="s">
        <v>14031</v>
      </c>
      <c r="G6350" s="27"/>
      <c r="H6350" s="27"/>
    </row>
    <row r="6351" spans="1:8" x14ac:dyDescent="0.35">
      <c r="A6351" s="27"/>
      <c r="B6351" s="28"/>
      <c r="C6351" s="27"/>
      <c r="D6351" s="28"/>
      <c r="E6351" s="27"/>
      <c r="F6351" s="27"/>
      <c r="G6351" s="33" t="s">
        <v>14032</v>
      </c>
      <c r="H6351" s="33" t="s">
        <v>14033</v>
      </c>
    </row>
    <row r="6352" spans="1:8" x14ac:dyDescent="0.35">
      <c r="A6352" s="27"/>
      <c r="B6352" s="28"/>
      <c r="C6352" s="27"/>
      <c r="D6352" s="28"/>
      <c r="E6352" s="27"/>
      <c r="F6352" s="27"/>
      <c r="G6352" s="27" t="s">
        <v>14034</v>
      </c>
      <c r="H6352" s="27" t="s">
        <v>14035</v>
      </c>
    </row>
    <row r="6353" spans="1:8" x14ac:dyDescent="0.35">
      <c r="A6353" s="27"/>
      <c r="B6353" s="28"/>
      <c r="C6353" s="27"/>
      <c r="D6353" s="28"/>
      <c r="E6353" s="27"/>
      <c r="F6353" s="27"/>
      <c r="G6353" s="27" t="s">
        <v>14036</v>
      </c>
      <c r="H6353" s="27" t="s">
        <v>14037</v>
      </c>
    </row>
    <row r="6354" spans="1:8" x14ac:dyDescent="0.35">
      <c r="A6354" s="27"/>
      <c r="B6354" s="28"/>
      <c r="C6354" s="27"/>
      <c r="D6354" s="28"/>
      <c r="E6354" s="27"/>
      <c r="F6354" s="27"/>
      <c r="G6354" s="27" t="s">
        <v>14038</v>
      </c>
      <c r="H6354" s="27" t="s">
        <v>14039</v>
      </c>
    </row>
    <row r="6355" spans="1:8" x14ac:dyDescent="0.35">
      <c r="A6355" s="27"/>
      <c r="B6355" s="28"/>
      <c r="C6355" s="27"/>
      <c r="D6355" s="28"/>
      <c r="E6355" s="27"/>
      <c r="F6355" s="27"/>
      <c r="G6355" s="27" t="s">
        <v>14040</v>
      </c>
      <c r="H6355" s="27" t="s">
        <v>14041</v>
      </c>
    </row>
    <row r="6356" spans="1:8" x14ac:dyDescent="0.35">
      <c r="A6356" s="27"/>
      <c r="B6356" s="28"/>
      <c r="C6356" s="27"/>
      <c r="D6356" s="28"/>
      <c r="E6356" s="27"/>
      <c r="F6356" s="27"/>
      <c r="G6356" s="27" t="s">
        <v>14042</v>
      </c>
      <c r="H6356" s="27" t="s">
        <v>14043</v>
      </c>
    </row>
    <row r="6357" spans="1:8" x14ac:dyDescent="0.35">
      <c r="A6357" s="27"/>
      <c r="B6357" s="28"/>
      <c r="C6357" s="27"/>
      <c r="D6357" s="28"/>
      <c r="E6357" s="27"/>
      <c r="F6357" s="27"/>
      <c r="G6357" s="27" t="s">
        <v>14044</v>
      </c>
      <c r="H6357" s="27" t="s">
        <v>14045</v>
      </c>
    </row>
    <row r="6358" spans="1:8" x14ac:dyDescent="0.35">
      <c r="A6358" s="27"/>
      <c r="B6358" s="28"/>
      <c r="C6358" s="27"/>
      <c r="D6358" s="28"/>
      <c r="E6358" s="27"/>
      <c r="F6358" s="27"/>
      <c r="G6358" s="27" t="s">
        <v>14046</v>
      </c>
      <c r="H6358" s="27" t="s">
        <v>14047</v>
      </c>
    </row>
    <row r="6359" spans="1:8" x14ac:dyDescent="0.35">
      <c r="A6359" s="27"/>
      <c r="B6359" s="28"/>
      <c r="C6359" s="27"/>
      <c r="D6359" s="28"/>
      <c r="E6359" s="27"/>
      <c r="F6359" s="27"/>
      <c r="G6359" s="27" t="s">
        <v>14048</v>
      </c>
      <c r="H6359" s="27" t="s">
        <v>14049</v>
      </c>
    </row>
    <row r="6360" spans="1:8" x14ac:dyDescent="0.35">
      <c r="A6360" s="27"/>
      <c r="B6360" s="28"/>
      <c r="C6360" s="27"/>
      <c r="D6360" s="28"/>
      <c r="E6360" s="27"/>
      <c r="F6360" s="27"/>
      <c r="G6360" s="27" t="s">
        <v>14050</v>
      </c>
      <c r="H6360" s="27" t="s">
        <v>14051</v>
      </c>
    </row>
    <row r="6361" spans="1:8" x14ac:dyDescent="0.35">
      <c r="A6361" s="27"/>
      <c r="B6361" s="28"/>
      <c r="C6361" s="27"/>
      <c r="D6361" s="28"/>
      <c r="E6361" s="27"/>
      <c r="F6361" s="27"/>
      <c r="G6361" s="27" t="s">
        <v>14052</v>
      </c>
      <c r="H6361" s="27" t="s">
        <v>14053</v>
      </c>
    </row>
    <row r="6362" spans="1:8" x14ac:dyDescent="0.35">
      <c r="A6362" s="27"/>
      <c r="B6362" s="28"/>
      <c r="C6362" s="27"/>
      <c r="D6362" s="28"/>
      <c r="E6362" s="27"/>
      <c r="F6362" s="27"/>
      <c r="G6362" s="27" t="s">
        <v>14054</v>
      </c>
      <c r="H6362" s="27" t="s">
        <v>14055</v>
      </c>
    </row>
    <row r="6363" spans="1:8" x14ac:dyDescent="0.35">
      <c r="A6363" s="27"/>
      <c r="B6363" s="28"/>
      <c r="C6363" s="27"/>
      <c r="D6363" s="28"/>
      <c r="E6363" s="27"/>
      <c r="F6363" s="27"/>
      <c r="G6363" s="27" t="s">
        <v>14056</v>
      </c>
      <c r="H6363" s="27" t="s">
        <v>14057</v>
      </c>
    </row>
    <row r="6364" spans="1:8" x14ac:dyDescent="0.35">
      <c r="A6364" s="27"/>
      <c r="B6364" s="28"/>
      <c r="C6364" s="27"/>
      <c r="D6364" s="28"/>
      <c r="E6364" s="27"/>
      <c r="F6364" s="27"/>
      <c r="G6364" s="27" t="s">
        <v>14058</v>
      </c>
      <c r="H6364" s="27" t="s">
        <v>14059</v>
      </c>
    </row>
    <row r="6365" spans="1:8" x14ac:dyDescent="0.35">
      <c r="A6365" s="27"/>
      <c r="B6365" s="28"/>
      <c r="C6365" s="27"/>
      <c r="D6365" s="28"/>
      <c r="E6365" s="27"/>
      <c r="F6365" s="27"/>
      <c r="G6365" s="27" t="s">
        <v>14060</v>
      </c>
      <c r="H6365" s="27" t="s">
        <v>14061</v>
      </c>
    </row>
    <row r="6366" spans="1:8" x14ac:dyDescent="0.35">
      <c r="A6366" s="27"/>
      <c r="B6366" s="28"/>
      <c r="C6366" s="27"/>
      <c r="D6366" s="28"/>
      <c r="E6366" s="27"/>
      <c r="F6366" s="27"/>
      <c r="G6366" s="27" t="s">
        <v>14062</v>
      </c>
      <c r="H6366" s="27" t="s">
        <v>14063</v>
      </c>
    </row>
    <row r="6367" spans="1:8" x14ac:dyDescent="0.35">
      <c r="A6367" s="27"/>
      <c r="B6367" s="28"/>
      <c r="C6367" s="27"/>
      <c r="D6367" s="28"/>
      <c r="E6367" s="27"/>
      <c r="F6367" s="27"/>
      <c r="G6367" s="27" t="s">
        <v>14064</v>
      </c>
      <c r="H6367" s="27" t="s">
        <v>14065</v>
      </c>
    </row>
    <row r="6368" spans="1:8" x14ac:dyDescent="0.35">
      <c r="A6368" s="27"/>
      <c r="B6368" s="28"/>
      <c r="C6368" s="27"/>
      <c r="D6368" s="28"/>
      <c r="E6368" s="27"/>
      <c r="F6368" s="27"/>
      <c r="G6368" s="27" t="s">
        <v>14066</v>
      </c>
      <c r="H6368" s="27" t="s">
        <v>14067</v>
      </c>
    </row>
    <row r="6369" spans="1:8" x14ac:dyDescent="0.35">
      <c r="A6369" s="27"/>
      <c r="B6369" s="28"/>
      <c r="C6369" s="27"/>
      <c r="D6369" s="28"/>
      <c r="E6369" s="27"/>
      <c r="F6369" s="27"/>
      <c r="G6369" s="33" t="s">
        <v>14068</v>
      </c>
      <c r="H6369" s="33" t="s">
        <v>14069</v>
      </c>
    </row>
    <row r="6370" spans="1:8" x14ac:dyDescent="0.35">
      <c r="A6370" s="27"/>
      <c r="B6370" s="28"/>
      <c r="C6370" s="27"/>
      <c r="D6370" s="28"/>
      <c r="E6370" s="27"/>
      <c r="F6370" s="27"/>
      <c r="G6370" s="27" t="s">
        <v>14070</v>
      </c>
      <c r="H6370" s="27" t="s">
        <v>14071</v>
      </c>
    </row>
    <row r="6371" spans="1:8" x14ac:dyDescent="0.35">
      <c r="A6371" s="27"/>
      <c r="B6371" s="28"/>
      <c r="C6371" s="27"/>
      <c r="D6371" s="28"/>
      <c r="E6371" s="27"/>
      <c r="F6371" s="27"/>
      <c r="G6371" s="27" t="s">
        <v>14072</v>
      </c>
      <c r="H6371" s="27" t="s">
        <v>14073</v>
      </c>
    </row>
    <row r="6372" spans="1:8" x14ac:dyDescent="0.35">
      <c r="A6372" s="27"/>
      <c r="B6372" s="28"/>
      <c r="C6372" s="27"/>
      <c r="D6372" s="28"/>
      <c r="E6372" s="27"/>
      <c r="F6372" s="27"/>
      <c r="G6372" s="27" t="s">
        <v>14074</v>
      </c>
      <c r="H6372" s="27" t="s">
        <v>14075</v>
      </c>
    </row>
    <row r="6373" spans="1:8" x14ac:dyDescent="0.35">
      <c r="A6373" s="27"/>
      <c r="B6373" s="28"/>
      <c r="C6373" s="27"/>
      <c r="D6373" s="28"/>
      <c r="E6373" s="27"/>
      <c r="F6373" s="27"/>
      <c r="G6373" s="27" t="s">
        <v>14076</v>
      </c>
      <c r="H6373" s="27" t="s">
        <v>14077</v>
      </c>
    </row>
    <row r="6374" spans="1:8" x14ac:dyDescent="0.35">
      <c r="A6374" s="27"/>
      <c r="B6374" s="28"/>
      <c r="C6374" s="27"/>
      <c r="D6374" s="28"/>
      <c r="E6374" s="27"/>
      <c r="F6374" s="27"/>
      <c r="G6374" s="27" t="s">
        <v>14078</v>
      </c>
      <c r="H6374" s="27" t="s">
        <v>14079</v>
      </c>
    </row>
    <row r="6375" spans="1:8" x14ac:dyDescent="0.35">
      <c r="A6375" s="27"/>
      <c r="B6375" s="28"/>
      <c r="C6375" s="27"/>
      <c r="D6375" s="28"/>
      <c r="E6375" s="27"/>
      <c r="F6375" s="27"/>
      <c r="G6375" s="27" t="s">
        <v>14080</v>
      </c>
      <c r="H6375" s="27" t="s">
        <v>14081</v>
      </c>
    </row>
    <row r="6376" spans="1:8" x14ac:dyDescent="0.35">
      <c r="A6376" s="27"/>
      <c r="B6376" s="28"/>
      <c r="C6376" s="27"/>
      <c r="D6376" s="28"/>
      <c r="E6376" s="27"/>
      <c r="F6376" s="27"/>
      <c r="G6376" s="27" t="s">
        <v>14082</v>
      </c>
      <c r="H6376" s="27" t="s">
        <v>14083</v>
      </c>
    </row>
    <row r="6377" spans="1:8" x14ac:dyDescent="0.35">
      <c r="A6377" s="27"/>
      <c r="B6377" s="28"/>
      <c r="C6377" s="27"/>
      <c r="D6377" s="28"/>
      <c r="E6377" s="27"/>
      <c r="F6377" s="27"/>
      <c r="G6377" s="27" t="s">
        <v>14084</v>
      </c>
      <c r="H6377" s="27" t="s">
        <v>14085</v>
      </c>
    </row>
    <row r="6378" spans="1:8" x14ac:dyDescent="0.35">
      <c r="A6378" s="27"/>
      <c r="B6378" s="28"/>
      <c r="C6378" s="27"/>
      <c r="D6378" s="28"/>
      <c r="E6378" s="27"/>
      <c r="F6378" s="27"/>
      <c r="G6378" s="27" t="s">
        <v>14086</v>
      </c>
      <c r="H6378" s="27" t="s">
        <v>14087</v>
      </c>
    </row>
    <row r="6379" spans="1:8" x14ac:dyDescent="0.35">
      <c r="A6379" s="27"/>
      <c r="B6379" s="28"/>
      <c r="C6379" s="27"/>
      <c r="D6379" s="28"/>
      <c r="E6379" s="27"/>
      <c r="F6379" s="27"/>
      <c r="G6379" s="27" t="s">
        <v>14088</v>
      </c>
      <c r="H6379" s="27" t="s">
        <v>14089</v>
      </c>
    </row>
    <row r="6380" spans="1:8" x14ac:dyDescent="0.35">
      <c r="A6380" s="27"/>
      <c r="B6380" s="28"/>
      <c r="C6380" s="27"/>
      <c r="D6380" s="28"/>
      <c r="E6380" s="27"/>
      <c r="F6380" s="27"/>
      <c r="G6380" s="27" t="s">
        <v>14090</v>
      </c>
      <c r="H6380" s="27" t="s">
        <v>14091</v>
      </c>
    </row>
    <row r="6381" spans="1:8" x14ac:dyDescent="0.35">
      <c r="A6381" s="27"/>
      <c r="B6381" s="28"/>
      <c r="C6381" s="27"/>
      <c r="D6381" s="28"/>
      <c r="E6381" s="27"/>
      <c r="F6381" s="27"/>
      <c r="G6381" s="27" t="s">
        <v>14092</v>
      </c>
      <c r="H6381" s="27" t="s">
        <v>14093</v>
      </c>
    </row>
    <row r="6382" spans="1:8" x14ac:dyDescent="0.35">
      <c r="A6382" s="27"/>
      <c r="B6382" s="28"/>
      <c r="C6382" s="27"/>
      <c r="D6382" s="28"/>
      <c r="E6382" s="27"/>
      <c r="F6382" s="27"/>
      <c r="G6382" s="27" t="s">
        <v>14094</v>
      </c>
      <c r="H6382" s="27" t="s">
        <v>14095</v>
      </c>
    </row>
    <row r="6383" spans="1:8" x14ac:dyDescent="0.35">
      <c r="A6383" s="27"/>
      <c r="B6383" s="28"/>
      <c r="C6383" s="27"/>
      <c r="D6383" s="28"/>
      <c r="E6383" s="27"/>
      <c r="F6383" s="27"/>
      <c r="G6383" s="27" t="s">
        <v>14096</v>
      </c>
      <c r="H6383" s="27" t="s">
        <v>14097</v>
      </c>
    </row>
    <row r="6384" spans="1:8" x14ac:dyDescent="0.35">
      <c r="A6384" s="27"/>
      <c r="B6384" s="28"/>
      <c r="C6384" s="27"/>
      <c r="D6384" s="28"/>
      <c r="E6384" s="27"/>
      <c r="F6384" s="27"/>
      <c r="G6384" s="27" t="s">
        <v>14098</v>
      </c>
      <c r="H6384" s="27" t="s">
        <v>14099</v>
      </c>
    </row>
    <row r="6385" spans="1:8" x14ac:dyDescent="0.35">
      <c r="A6385" s="27"/>
      <c r="B6385" s="28"/>
      <c r="C6385" s="27"/>
      <c r="D6385" s="28"/>
      <c r="E6385" s="27"/>
      <c r="F6385" s="27"/>
      <c r="G6385" s="27" t="s">
        <v>14100</v>
      </c>
      <c r="H6385" s="27" t="s">
        <v>14101</v>
      </c>
    </row>
    <row r="6386" spans="1:8" x14ac:dyDescent="0.35">
      <c r="A6386" s="27"/>
      <c r="B6386" s="28"/>
      <c r="C6386" s="27"/>
      <c r="D6386" s="28"/>
      <c r="E6386" s="27"/>
      <c r="F6386" s="27"/>
      <c r="G6386" s="27" t="s">
        <v>14102</v>
      </c>
      <c r="H6386" s="27" t="s">
        <v>14103</v>
      </c>
    </row>
    <row r="6387" spans="1:8" x14ac:dyDescent="0.35">
      <c r="A6387" s="27"/>
      <c r="B6387" s="28"/>
      <c r="C6387" s="27"/>
      <c r="D6387" s="28"/>
      <c r="E6387" s="27"/>
      <c r="F6387" s="27"/>
      <c r="G6387" s="27" t="s">
        <v>14104</v>
      </c>
      <c r="H6387" s="27" t="s">
        <v>14105</v>
      </c>
    </row>
    <row r="6388" spans="1:8" x14ac:dyDescent="0.35">
      <c r="A6388" s="27"/>
      <c r="B6388" s="28"/>
      <c r="C6388" s="27"/>
      <c r="D6388" s="28"/>
      <c r="E6388" s="27"/>
      <c r="F6388" s="27"/>
      <c r="G6388" s="27" t="s">
        <v>14106</v>
      </c>
      <c r="H6388" s="27" t="s">
        <v>14107</v>
      </c>
    </row>
    <row r="6389" spans="1:8" x14ac:dyDescent="0.35">
      <c r="A6389" s="27"/>
      <c r="B6389" s="28"/>
      <c r="C6389" s="27"/>
      <c r="D6389" s="28"/>
      <c r="E6389" s="27"/>
      <c r="F6389" s="27"/>
      <c r="G6389" s="27" t="s">
        <v>14108</v>
      </c>
      <c r="H6389" s="27" t="s">
        <v>14109</v>
      </c>
    </row>
    <row r="6390" spans="1:8" x14ac:dyDescent="0.35">
      <c r="A6390" s="27"/>
      <c r="B6390" s="28"/>
      <c r="C6390" s="27"/>
      <c r="D6390" s="28"/>
      <c r="E6390" s="27"/>
      <c r="F6390" s="27"/>
      <c r="G6390" s="27" t="s">
        <v>14110</v>
      </c>
      <c r="H6390" s="27" t="s">
        <v>14111</v>
      </c>
    </row>
    <row r="6391" spans="1:8" x14ac:dyDescent="0.35">
      <c r="A6391" s="27"/>
      <c r="B6391" s="28"/>
      <c r="C6391" s="27"/>
      <c r="D6391" s="28"/>
      <c r="E6391" s="27"/>
      <c r="F6391" s="27"/>
      <c r="G6391" s="27" t="s">
        <v>14112</v>
      </c>
      <c r="H6391" s="27" t="s">
        <v>14113</v>
      </c>
    </row>
    <row r="6392" spans="1:8" x14ac:dyDescent="0.35">
      <c r="A6392" s="27"/>
      <c r="B6392" s="28"/>
      <c r="C6392" s="27"/>
      <c r="D6392" s="28"/>
      <c r="E6392" s="27"/>
      <c r="F6392" s="27"/>
      <c r="G6392" s="27" t="s">
        <v>14114</v>
      </c>
      <c r="H6392" s="27" t="s">
        <v>14115</v>
      </c>
    </row>
    <row r="6393" spans="1:8" x14ac:dyDescent="0.35">
      <c r="A6393" s="27"/>
      <c r="B6393" s="28"/>
      <c r="C6393" s="27"/>
      <c r="D6393" s="28"/>
      <c r="E6393" s="27"/>
      <c r="F6393" s="27"/>
      <c r="G6393" s="27" t="s">
        <v>14116</v>
      </c>
      <c r="H6393" s="27" t="s">
        <v>14117</v>
      </c>
    </row>
    <row r="6394" spans="1:8" x14ac:dyDescent="0.35">
      <c r="A6394" s="27"/>
      <c r="B6394" s="28"/>
      <c r="C6394" s="27"/>
      <c r="D6394" s="28"/>
      <c r="E6394" s="27"/>
      <c r="F6394" s="27"/>
      <c r="G6394" s="27" t="s">
        <v>14118</v>
      </c>
      <c r="H6394" s="27" t="s">
        <v>14119</v>
      </c>
    </row>
    <row r="6395" spans="1:8" x14ac:dyDescent="0.35">
      <c r="A6395" s="27"/>
      <c r="B6395" s="28"/>
      <c r="C6395" s="27"/>
      <c r="D6395" s="28"/>
      <c r="E6395" s="27"/>
      <c r="F6395" s="27"/>
      <c r="G6395" s="27" t="s">
        <v>14120</v>
      </c>
      <c r="H6395" s="27" t="s">
        <v>14121</v>
      </c>
    </row>
    <row r="6396" spans="1:8" x14ac:dyDescent="0.35">
      <c r="A6396" s="27"/>
      <c r="B6396" s="28"/>
      <c r="C6396" s="27"/>
      <c r="D6396" s="28"/>
      <c r="E6396" s="27"/>
      <c r="F6396" s="27"/>
      <c r="G6396" s="27" t="s">
        <v>14122</v>
      </c>
      <c r="H6396" s="27" t="s">
        <v>14123</v>
      </c>
    </row>
    <row r="6397" spans="1:8" x14ac:dyDescent="0.35">
      <c r="A6397" s="27"/>
      <c r="B6397" s="28"/>
      <c r="C6397" s="27"/>
      <c r="D6397" s="28"/>
      <c r="E6397" s="27"/>
      <c r="F6397" s="27"/>
      <c r="G6397" s="27" t="s">
        <v>14124</v>
      </c>
      <c r="H6397" s="27" t="s">
        <v>14125</v>
      </c>
    </row>
    <row r="6398" spans="1:8" x14ac:dyDescent="0.35">
      <c r="A6398" s="27"/>
      <c r="B6398" s="28"/>
      <c r="C6398" s="27"/>
      <c r="D6398" s="28"/>
      <c r="E6398" s="27"/>
      <c r="F6398" s="27"/>
      <c r="G6398" s="27" t="s">
        <v>14126</v>
      </c>
      <c r="H6398" s="27" t="s">
        <v>14127</v>
      </c>
    </row>
    <row r="6399" spans="1:8" x14ac:dyDescent="0.35">
      <c r="A6399" s="27"/>
      <c r="B6399" s="28"/>
      <c r="C6399" s="27"/>
      <c r="D6399" s="28"/>
      <c r="E6399" s="27"/>
      <c r="F6399" s="27"/>
      <c r="G6399" s="27" t="s">
        <v>14128</v>
      </c>
      <c r="H6399" s="27" t="s">
        <v>14129</v>
      </c>
    </row>
    <row r="6400" spans="1:8" x14ac:dyDescent="0.35">
      <c r="A6400" s="27"/>
      <c r="B6400" s="28"/>
      <c r="C6400" s="27"/>
      <c r="D6400" s="28"/>
      <c r="E6400" s="27"/>
      <c r="F6400" s="27"/>
      <c r="G6400" s="33" t="s">
        <v>14130</v>
      </c>
      <c r="H6400" s="33" t="s">
        <v>14131</v>
      </c>
    </row>
    <row r="6401" spans="1:8" ht="26" x14ac:dyDescent="0.35">
      <c r="A6401" s="27"/>
      <c r="B6401" s="28"/>
      <c r="C6401" s="27"/>
      <c r="D6401" s="28"/>
      <c r="E6401" s="31" t="s">
        <v>14132</v>
      </c>
      <c r="F6401" s="32" t="s">
        <v>14133</v>
      </c>
      <c r="G6401" s="27"/>
      <c r="H6401" s="27"/>
    </row>
    <row r="6402" spans="1:8" x14ac:dyDescent="0.35">
      <c r="A6402" s="27"/>
      <c r="B6402" s="28"/>
      <c r="C6402" s="27"/>
      <c r="D6402" s="28"/>
      <c r="E6402" s="27"/>
      <c r="F6402" s="27"/>
      <c r="G6402" s="33" t="s">
        <v>14134</v>
      </c>
      <c r="H6402" s="33" t="s">
        <v>14135</v>
      </c>
    </row>
    <row r="6403" spans="1:8" x14ac:dyDescent="0.35">
      <c r="A6403" s="27"/>
      <c r="B6403" s="28"/>
      <c r="C6403" s="27"/>
      <c r="D6403" s="28"/>
      <c r="E6403" s="27"/>
      <c r="F6403" s="27"/>
      <c r="G6403" s="33" t="s">
        <v>14136</v>
      </c>
      <c r="H6403" s="33" t="s">
        <v>14137</v>
      </c>
    </row>
    <row r="6404" spans="1:8" ht="38.5" x14ac:dyDescent="0.35">
      <c r="A6404" s="27"/>
      <c r="B6404" s="28"/>
      <c r="C6404" s="29" t="s">
        <v>14138</v>
      </c>
      <c r="D6404" s="30" t="s">
        <v>14139</v>
      </c>
      <c r="E6404" s="27"/>
      <c r="F6404" s="27"/>
      <c r="G6404" s="27"/>
      <c r="H6404" s="27"/>
    </row>
    <row r="6405" spans="1:8" ht="26" x14ac:dyDescent="0.35">
      <c r="A6405" s="27"/>
      <c r="B6405" s="28"/>
      <c r="C6405" s="27"/>
      <c r="D6405" s="28"/>
      <c r="E6405" s="31" t="s">
        <v>14140</v>
      </c>
      <c r="F6405" s="32" t="s">
        <v>14141</v>
      </c>
      <c r="G6405" s="27"/>
      <c r="H6405" s="27"/>
    </row>
    <row r="6406" spans="1:8" x14ac:dyDescent="0.35">
      <c r="A6406" s="27"/>
      <c r="B6406" s="28"/>
      <c r="C6406" s="27"/>
      <c r="D6406" s="28"/>
      <c r="E6406" s="27"/>
      <c r="F6406" s="27"/>
      <c r="G6406" s="33" t="s">
        <v>14142</v>
      </c>
      <c r="H6406" s="33" t="s">
        <v>14143</v>
      </c>
    </row>
    <row r="6407" spans="1:8" x14ac:dyDescent="0.35">
      <c r="A6407" s="27"/>
      <c r="B6407" s="28"/>
      <c r="C6407" s="27"/>
      <c r="D6407" s="28"/>
      <c r="E6407" s="27"/>
      <c r="F6407" s="27"/>
      <c r="G6407" s="27" t="s">
        <v>14144</v>
      </c>
      <c r="H6407" s="27" t="s">
        <v>14145</v>
      </c>
    </row>
    <row r="6408" spans="1:8" x14ac:dyDescent="0.35">
      <c r="A6408" s="27"/>
      <c r="B6408" s="28"/>
      <c r="C6408" s="27"/>
      <c r="D6408" s="28"/>
      <c r="E6408" s="27"/>
      <c r="F6408" s="27"/>
      <c r="G6408" s="27" t="s">
        <v>14146</v>
      </c>
      <c r="H6408" s="27" t="s">
        <v>14147</v>
      </c>
    </row>
    <row r="6409" spans="1:8" x14ac:dyDescent="0.35">
      <c r="A6409" s="27"/>
      <c r="B6409" s="28"/>
      <c r="C6409" s="27"/>
      <c r="D6409" s="28"/>
      <c r="E6409" s="27"/>
      <c r="F6409" s="27"/>
      <c r="G6409" s="27" t="s">
        <v>14148</v>
      </c>
      <c r="H6409" s="27" t="s">
        <v>14149</v>
      </c>
    </row>
    <row r="6410" spans="1:8" x14ac:dyDescent="0.35">
      <c r="A6410" s="27"/>
      <c r="B6410" s="28"/>
      <c r="C6410" s="27"/>
      <c r="D6410" s="28"/>
      <c r="E6410" s="27"/>
      <c r="F6410" s="27"/>
      <c r="G6410" s="27" t="s">
        <v>14150</v>
      </c>
      <c r="H6410" s="27" t="s">
        <v>14151</v>
      </c>
    </row>
    <row r="6411" spans="1:8" x14ac:dyDescent="0.35">
      <c r="A6411" s="27"/>
      <c r="B6411" s="28"/>
      <c r="C6411" s="27"/>
      <c r="D6411" s="28"/>
      <c r="E6411" s="27"/>
      <c r="F6411" s="27"/>
      <c r="G6411" s="27" t="s">
        <v>14152</v>
      </c>
      <c r="H6411" s="27" t="s">
        <v>14153</v>
      </c>
    </row>
    <row r="6412" spans="1:8" x14ac:dyDescent="0.35">
      <c r="A6412" s="27"/>
      <c r="B6412" s="28"/>
      <c r="C6412" s="27"/>
      <c r="D6412" s="28"/>
      <c r="E6412" s="27"/>
      <c r="F6412" s="27"/>
      <c r="G6412" s="27" t="s">
        <v>14154</v>
      </c>
      <c r="H6412" s="27" t="s">
        <v>14155</v>
      </c>
    </row>
    <row r="6413" spans="1:8" x14ac:dyDescent="0.35">
      <c r="A6413" s="27"/>
      <c r="B6413" s="28"/>
      <c r="C6413" s="27"/>
      <c r="D6413" s="28"/>
      <c r="E6413" s="27"/>
      <c r="F6413" s="27"/>
      <c r="G6413" s="27" t="s">
        <v>14156</v>
      </c>
      <c r="H6413" s="27" t="s">
        <v>14157</v>
      </c>
    </row>
    <row r="6414" spans="1:8" x14ac:dyDescent="0.35">
      <c r="A6414" s="27"/>
      <c r="B6414" s="28"/>
      <c r="C6414" s="27"/>
      <c r="D6414" s="28"/>
      <c r="E6414" s="27"/>
      <c r="F6414" s="27"/>
      <c r="G6414" s="27" t="s">
        <v>14158</v>
      </c>
      <c r="H6414" s="27" t="s">
        <v>14159</v>
      </c>
    </row>
    <row r="6415" spans="1:8" x14ac:dyDescent="0.35">
      <c r="A6415" s="27"/>
      <c r="B6415" s="28"/>
      <c r="C6415" s="27"/>
      <c r="D6415" s="28"/>
      <c r="E6415" s="27"/>
      <c r="F6415" s="27"/>
      <c r="G6415" s="27" t="s">
        <v>14160</v>
      </c>
      <c r="H6415" s="27" t="s">
        <v>14161</v>
      </c>
    </row>
    <row r="6416" spans="1:8" x14ac:dyDescent="0.35">
      <c r="A6416" s="27"/>
      <c r="B6416" s="28"/>
      <c r="C6416" s="27"/>
      <c r="D6416" s="28"/>
      <c r="E6416" s="27"/>
      <c r="F6416" s="27"/>
      <c r="G6416" s="27" t="s">
        <v>14162</v>
      </c>
      <c r="H6416" s="27" t="s">
        <v>14163</v>
      </c>
    </row>
    <row r="6417" spans="1:8" x14ac:dyDescent="0.35">
      <c r="A6417" s="27"/>
      <c r="B6417" s="28"/>
      <c r="C6417" s="27"/>
      <c r="D6417" s="28"/>
      <c r="E6417" s="27"/>
      <c r="F6417" s="27"/>
      <c r="G6417" s="33" t="s">
        <v>14164</v>
      </c>
      <c r="H6417" s="33" t="s">
        <v>14165</v>
      </c>
    </row>
    <row r="6418" spans="1:8" x14ac:dyDescent="0.35">
      <c r="A6418" s="27"/>
      <c r="B6418" s="28"/>
      <c r="C6418" s="27"/>
      <c r="D6418" s="28"/>
      <c r="E6418" s="27"/>
      <c r="F6418" s="27"/>
      <c r="G6418" s="27" t="s">
        <v>14166</v>
      </c>
      <c r="H6418" s="27" t="s">
        <v>14167</v>
      </c>
    </row>
    <row r="6419" spans="1:8" x14ac:dyDescent="0.35">
      <c r="A6419" s="27"/>
      <c r="B6419" s="28"/>
      <c r="C6419" s="27"/>
      <c r="D6419" s="28"/>
      <c r="E6419" s="27"/>
      <c r="F6419" s="27"/>
      <c r="G6419" s="27" t="s">
        <v>14168</v>
      </c>
      <c r="H6419" s="27" t="s">
        <v>14169</v>
      </c>
    </row>
    <row r="6420" spans="1:8" x14ac:dyDescent="0.35">
      <c r="A6420" s="27"/>
      <c r="B6420" s="28"/>
      <c r="C6420" s="27"/>
      <c r="D6420" s="28"/>
      <c r="E6420" s="27"/>
      <c r="F6420" s="27"/>
      <c r="G6420" s="27" t="s">
        <v>14170</v>
      </c>
      <c r="H6420" s="27" t="s">
        <v>14171</v>
      </c>
    </row>
    <row r="6421" spans="1:8" x14ac:dyDescent="0.35">
      <c r="A6421" s="27"/>
      <c r="B6421" s="28"/>
      <c r="C6421" s="27"/>
      <c r="D6421" s="28"/>
      <c r="E6421" s="27"/>
      <c r="F6421" s="27"/>
      <c r="G6421" s="27" t="s">
        <v>14172</v>
      </c>
      <c r="H6421" s="27" t="s">
        <v>14173</v>
      </c>
    </row>
    <row r="6422" spans="1:8" x14ac:dyDescent="0.35">
      <c r="A6422" s="27"/>
      <c r="B6422" s="28"/>
      <c r="C6422" s="27"/>
      <c r="D6422" s="28"/>
      <c r="E6422" s="27"/>
      <c r="F6422" s="27"/>
      <c r="G6422" s="27" t="s">
        <v>14174</v>
      </c>
      <c r="H6422" s="27" t="s">
        <v>14175</v>
      </c>
    </row>
    <row r="6423" spans="1:8" x14ac:dyDescent="0.35">
      <c r="A6423" s="27"/>
      <c r="B6423" s="28"/>
      <c r="C6423" s="27"/>
      <c r="D6423" s="28"/>
      <c r="E6423" s="27"/>
      <c r="F6423" s="27"/>
      <c r="G6423" s="27" t="s">
        <v>14176</v>
      </c>
      <c r="H6423" s="27" t="s">
        <v>14177</v>
      </c>
    </row>
    <row r="6424" spans="1:8" x14ac:dyDescent="0.35">
      <c r="A6424" s="27"/>
      <c r="B6424" s="28"/>
      <c r="C6424" s="27"/>
      <c r="D6424" s="28"/>
      <c r="E6424" s="27"/>
      <c r="F6424" s="27"/>
      <c r="G6424" s="27" t="s">
        <v>14178</v>
      </c>
      <c r="H6424" s="27" t="s">
        <v>14179</v>
      </c>
    </row>
    <row r="6425" spans="1:8" x14ac:dyDescent="0.35">
      <c r="A6425" s="27"/>
      <c r="B6425" s="28"/>
      <c r="C6425" s="27"/>
      <c r="D6425" s="28"/>
      <c r="E6425" s="27"/>
      <c r="F6425" s="27"/>
      <c r="G6425" s="27" t="s">
        <v>14180</v>
      </c>
      <c r="H6425" s="27" t="s">
        <v>14181</v>
      </c>
    </row>
    <row r="6426" spans="1:8" x14ac:dyDescent="0.35">
      <c r="A6426" s="27"/>
      <c r="B6426" s="28"/>
      <c r="C6426" s="27"/>
      <c r="D6426" s="28"/>
      <c r="E6426" s="27"/>
      <c r="F6426" s="27"/>
      <c r="G6426" s="27" t="s">
        <v>14182</v>
      </c>
      <c r="H6426" s="27" t="s">
        <v>14183</v>
      </c>
    </row>
    <row r="6427" spans="1:8" x14ac:dyDescent="0.35">
      <c r="A6427" s="27"/>
      <c r="B6427" s="28"/>
      <c r="C6427" s="27"/>
      <c r="D6427" s="28"/>
      <c r="E6427" s="27"/>
      <c r="F6427" s="27"/>
      <c r="G6427" s="27" t="s">
        <v>14184</v>
      </c>
      <c r="H6427" s="27" t="s">
        <v>14185</v>
      </c>
    </row>
    <row r="6428" spans="1:8" x14ac:dyDescent="0.35">
      <c r="A6428" s="27"/>
      <c r="B6428" s="28"/>
      <c r="C6428" s="27"/>
      <c r="D6428" s="28"/>
      <c r="E6428" s="27"/>
      <c r="F6428" s="27"/>
      <c r="G6428" s="27" t="s">
        <v>14186</v>
      </c>
      <c r="H6428" s="27" t="s">
        <v>14187</v>
      </c>
    </row>
    <row r="6429" spans="1:8" x14ac:dyDescent="0.35">
      <c r="A6429" s="27"/>
      <c r="B6429" s="28"/>
      <c r="C6429" s="27"/>
      <c r="D6429" s="28"/>
      <c r="E6429" s="27"/>
      <c r="F6429" s="27"/>
      <c r="G6429" s="27" t="s">
        <v>14188</v>
      </c>
      <c r="H6429" s="27" t="s">
        <v>14189</v>
      </c>
    </row>
    <row r="6430" spans="1:8" x14ac:dyDescent="0.35">
      <c r="A6430" s="27"/>
      <c r="B6430" s="28"/>
      <c r="C6430" s="27"/>
      <c r="D6430" s="28"/>
      <c r="E6430" s="27"/>
      <c r="F6430" s="27"/>
      <c r="G6430" s="27" t="s">
        <v>14190</v>
      </c>
      <c r="H6430" s="27" t="s">
        <v>14191</v>
      </c>
    </row>
    <row r="6431" spans="1:8" x14ac:dyDescent="0.35">
      <c r="A6431" s="27"/>
      <c r="B6431" s="28"/>
      <c r="C6431" s="27"/>
      <c r="D6431" s="28"/>
      <c r="E6431" s="27"/>
      <c r="F6431" s="27"/>
      <c r="G6431" s="27" t="s">
        <v>14192</v>
      </c>
      <c r="H6431" s="27" t="s">
        <v>14193</v>
      </c>
    </row>
    <row r="6432" spans="1:8" x14ac:dyDescent="0.35">
      <c r="A6432" s="27"/>
      <c r="B6432" s="28"/>
      <c r="C6432" s="27"/>
      <c r="D6432" s="28"/>
      <c r="E6432" s="27"/>
      <c r="F6432" s="27"/>
      <c r="G6432" s="27" t="s">
        <v>14194</v>
      </c>
      <c r="H6432" s="27" t="s">
        <v>14195</v>
      </c>
    </row>
    <row r="6433" spans="1:8" x14ac:dyDescent="0.35">
      <c r="A6433" s="27"/>
      <c r="B6433" s="28"/>
      <c r="C6433" s="27"/>
      <c r="D6433" s="28"/>
      <c r="E6433" s="27"/>
      <c r="F6433" s="27"/>
      <c r="G6433" s="27" t="s">
        <v>14196</v>
      </c>
      <c r="H6433" s="27" t="s">
        <v>14197</v>
      </c>
    </row>
    <row r="6434" spans="1:8" x14ac:dyDescent="0.35">
      <c r="A6434" s="27"/>
      <c r="B6434" s="28"/>
      <c r="C6434" s="27"/>
      <c r="D6434" s="28"/>
      <c r="E6434" s="27"/>
      <c r="F6434" s="27"/>
      <c r="G6434" s="27" t="s">
        <v>14198</v>
      </c>
      <c r="H6434" s="27" t="s">
        <v>14199</v>
      </c>
    </row>
    <row r="6435" spans="1:8" x14ac:dyDescent="0.35">
      <c r="A6435" s="27"/>
      <c r="B6435" s="28"/>
      <c r="C6435" s="27"/>
      <c r="D6435" s="28"/>
      <c r="E6435" s="27"/>
      <c r="F6435" s="27"/>
      <c r="G6435" s="27" t="s">
        <v>14200</v>
      </c>
      <c r="H6435" s="27" t="s">
        <v>14201</v>
      </c>
    </row>
    <row r="6436" spans="1:8" x14ac:dyDescent="0.35">
      <c r="A6436" s="27"/>
      <c r="B6436" s="28"/>
      <c r="C6436" s="27"/>
      <c r="D6436" s="28"/>
      <c r="E6436" s="27"/>
      <c r="F6436" s="27"/>
      <c r="G6436" s="27" t="s">
        <v>14202</v>
      </c>
      <c r="H6436" s="27" t="s">
        <v>14203</v>
      </c>
    </row>
    <row r="6437" spans="1:8" x14ac:dyDescent="0.35">
      <c r="A6437" s="27"/>
      <c r="B6437" s="28"/>
      <c r="C6437" s="27"/>
      <c r="D6437" s="28"/>
      <c r="E6437" s="27"/>
      <c r="F6437" s="27"/>
      <c r="G6437" s="27" t="s">
        <v>14204</v>
      </c>
      <c r="H6437" s="27" t="s">
        <v>14205</v>
      </c>
    </row>
    <row r="6438" spans="1:8" x14ac:dyDescent="0.35">
      <c r="A6438" s="27"/>
      <c r="B6438" s="28"/>
      <c r="C6438" s="27"/>
      <c r="D6438" s="28"/>
      <c r="E6438" s="27"/>
      <c r="F6438" s="27"/>
      <c r="G6438" s="27" t="s">
        <v>14206</v>
      </c>
      <c r="H6438" s="27" t="s">
        <v>14207</v>
      </c>
    </row>
    <row r="6439" spans="1:8" x14ac:dyDescent="0.35">
      <c r="A6439" s="27"/>
      <c r="B6439" s="28"/>
      <c r="C6439" s="27"/>
      <c r="D6439" s="28"/>
      <c r="E6439" s="27"/>
      <c r="F6439" s="27"/>
      <c r="G6439" s="27" t="s">
        <v>14208</v>
      </c>
      <c r="H6439" s="27" t="s">
        <v>14209</v>
      </c>
    </row>
    <row r="6440" spans="1:8" x14ac:dyDescent="0.35">
      <c r="A6440" s="27"/>
      <c r="B6440" s="28"/>
      <c r="C6440" s="27"/>
      <c r="D6440" s="28"/>
      <c r="E6440" s="27"/>
      <c r="F6440" s="27"/>
      <c r="G6440" s="27" t="s">
        <v>14210</v>
      </c>
      <c r="H6440" s="27" t="s">
        <v>14211</v>
      </c>
    </row>
    <row r="6441" spans="1:8" x14ac:dyDescent="0.35">
      <c r="A6441" s="27"/>
      <c r="B6441" s="28"/>
      <c r="C6441" s="27"/>
      <c r="D6441" s="28"/>
      <c r="E6441" s="27"/>
      <c r="F6441" s="27"/>
      <c r="G6441" s="27" t="s">
        <v>14212</v>
      </c>
      <c r="H6441" s="27" t="s">
        <v>14213</v>
      </c>
    </row>
    <row r="6442" spans="1:8" x14ac:dyDescent="0.35">
      <c r="A6442" s="27"/>
      <c r="B6442" s="28"/>
      <c r="C6442" s="27"/>
      <c r="D6442" s="28"/>
      <c r="E6442" s="27"/>
      <c r="F6442" s="27"/>
      <c r="G6442" s="27" t="s">
        <v>14214</v>
      </c>
      <c r="H6442" s="27" t="s">
        <v>14215</v>
      </c>
    </row>
    <row r="6443" spans="1:8" x14ac:dyDescent="0.35">
      <c r="A6443" s="27"/>
      <c r="B6443" s="28"/>
      <c r="C6443" s="27"/>
      <c r="D6443" s="28"/>
      <c r="E6443" s="27"/>
      <c r="F6443" s="27"/>
      <c r="G6443" s="27" t="s">
        <v>14216</v>
      </c>
      <c r="H6443" s="27" t="s">
        <v>14217</v>
      </c>
    </row>
    <row r="6444" spans="1:8" x14ac:dyDescent="0.35">
      <c r="A6444" s="27"/>
      <c r="B6444" s="28"/>
      <c r="C6444" s="27"/>
      <c r="D6444" s="28"/>
      <c r="E6444" s="27"/>
      <c r="F6444" s="27"/>
      <c r="G6444" s="27" t="s">
        <v>14218</v>
      </c>
      <c r="H6444" s="27" t="s">
        <v>14219</v>
      </c>
    </row>
    <row r="6445" spans="1:8" x14ac:dyDescent="0.35">
      <c r="A6445" s="27"/>
      <c r="B6445" s="28"/>
      <c r="C6445" s="27"/>
      <c r="D6445" s="28"/>
      <c r="E6445" s="27"/>
      <c r="F6445" s="27"/>
      <c r="G6445" s="27" t="s">
        <v>14220</v>
      </c>
      <c r="H6445" s="27" t="s">
        <v>14221</v>
      </c>
    </row>
    <row r="6446" spans="1:8" x14ac:dyDescent="0.35">
      <c r="A6446" s="27"/>
      <c r="B6446" s="28"/>
      <c r="C6446" s="27"/>
      <c r="D6446" s="28"/>
      <c r="E6446" s="27"/>
      <c r="F6446" s="27"/>
      <c r="G6446" s="27" t="s">
        <v>14222</v>
      </c>
      <c r="H6446" s="27" t="s">
        <v>14223</v>
      </c>
    </row>
    <row r="6447" spans="1:8" x14ac:dyDescent="0.35">
      <c r="A6447" s="27"/>
      <c r="B6447" s="28"/>
      <c r="C6447" s="27"/>
      <c r="D6447" s="28"/>
      <c r="E6447" s="27"/>
      <c r="F6447" s="27"/>
      <c r="G6447" s="27" t="s">
        <v>14224</v>
      </c>
      <c r="H6447" s="27" t="s">
        <v>14225</v>
      </c>
    </row>
    <row r="6448" spans="1:8" x14ac:dyDescent="0.35">
      <c r="A6448" s="27"/>
      <c r="B6448" s="28"/>
      <c r="C6448" s="27"/>
      <c r="D6448" s="28"/>
      <c r="E6448" s="27"/>
      <c r="F6448" s="27"/>
      <c r="G6448" s="27" t="s">
        <v>14226</v>
      </c>
      <c r="H6448" s="27" t="s">
        <v>14227</v>
      </c>
    </row>
    <row r="6449" spans="1:8" x14ac:dyDescent="0.35">
      <c r="A6449" s="27"/>
      <c r="B6449" s="28"/>
      <c r="C6449" s="27"/>
      <c r="D6449" s="28"/>
      <c r="E6449" s="27"/>
      <c r="F6449" s="27"/>
      <c r="G6449" s="27" t="s">
        <v>14228</v>
      </c>
      <c r="H6449" s="27" t="s">
        <v>14229</v>
      </c>
    </row>
    <row r="6450" spans="1:8" x14ac:dyDescent="0.35">
      <c r="A6450" s="27"/>
      <c r="B6450" s="28"/>
      <c r="C6450" s="27"/>
      <c r="D6450" s="28"/>
      <c r="E6450" s="27"/>
      <c r="F6450" s="27"/>
      <c r="G6450" s="27" t="s">
        <v>14230</v>
      </c>
      <c r="H6450" s="27" t="s">
        <v>14231</v>
      </c>
    </row>
    <row r="6451" spans="1:8" x14ac:dyDescent="0.35">
      <c r="A6451" s="27"/>
      <c r="B6451" s="28"/>
      <c r="C6451" s="27"/>
      <c r="D6451" s="28"/>
      <c r="E6451" s="27"/>
      <c r="F6451" s="27"/>
      <c r="G6451" s="27" t="s">
        <v>14232</v>
      </c>
      <c r="H6451" s="27" t="s">
        <v>14233</v>
      </c>
    </row>
    <row r="6452" spans="1:8" x14ac:dyDescent="0.35">
      <c r="A6452" s="27"/>
      <c r="B6452" s="28"/>
      <c r="C6452" s="27"/>
      <c r="D6452" s="28"/>
      <c r="E6452" s="27"/>
      <c r="F6452" s="27"/>
      <c r="G6452" s="27" t="s">
        <v>14234</v>
      </c>
      <c r="H6452" s="27" t="s">
        <v>14235</v>
      </c>
    </row>
    <row r="6453" spans="1:8" x14ac:dyDescent="0.35">
      <c r="A6453" s="27"/>
      <c r="B6453" s="28"/>
      <c r="C6453" s="27"/>
      <c r="D6453" s="28"/>
      <c r="E6453" s="27"/>
      <c r="F6453" s="27"/>
      <c r="G6453" s="27" t="s">
        <v>14236</v>
      </c>
      <c r="H6453" s="27" t="s">
        <v>14237</v>
      </c>
    </row>
    <row r="6454" spans="1:8" x14ac:dyDescent="0.35">
      <c r="A6454" s="27"/>
      <c r="B6454" s="28"/>
      <c r="C6454" s="27"/>
      <c r="D6454" s="28"/>
      <c r="E6454" s="27"/>
      <c r="F6454" s="27"/>
      <c r="G6454" s="27" t="s">
        <v>14238</v>
      </c>
      <c r="H6454" s="27" t="s">
        <v>14239</v>
      </c>
    </row>
    <row r="6455" spans="1:8" x14ac:dyDescent="0.35">
      <c r="A6455" s="27"/>
      <c r="B6455" s="28"/>
      <c r="C6455" s="27"/>
      <c r="D6455" s="28"/>
      <c r="E6455" s="27"/>
      <c r="F6455" s="27"/>
      <c r="G6455" s="27" t="s">
        <v>14240</v>
      </c>
      <c r="H6455" s="27" t="s">
        <v>14241</v>
      </c>
    </row>
    <row r="6456" spans="1:8" x14ac:dyDescent="0.35">
      <c r="A6456" s="27"/>
      <c r="B6456" s="28"/>
      <c r="C6456" s="27"/>
      <c r="D6456" s="28"/>
      <c r="E6456" s="27"/>
      <c r="F6456" s="27"/>
      <c r="G6456" s="27" t="s">
        <v>14242</v>
      </c>
      <c r="H6456" s="27" t="s">
        <v>14243</v>
      </c>
    </row>
    <row r="6457" spans="1:8" x14ac:dyDescent="0.35">
      <c r="A6457" s="27"/>
      <c r="B6457" s="28"/>
      <c r="C6457" s="27"/>
      <c r="D6457" s="28"/>
      <c r="E6457" s="27"/>
      <c r="F6457" s="27"/>
      <c r="G6457" s="27" t="s">
        <v>14244</v>
      </c>
      <c r="H6457" s="27" t="s">
        <v>14245</v>
      </c>
    </row>
    <row r="6458" spans="1:8" x14ac:dyDescent="0.35">
      <c r="A6458" s="27"/>
      <c r="B6458" s="28"/>
      <c r="C6458" s="27"/>
      <c r="D6458" s="28"/>
      <c r="E6458" s="27"/>
      <c r="F6458" s="27"/>
      <c r="G6458" s="27" t="s">
        <v>14246</v>
      </c>
      <c r="H6458" s="27" t="s">
        <v>14247</v>
      </c>
    </row>
    <row r="6459" spans="1:8" x14ac:dyDescent="0.35">
      <c r="A6459" s="27"/>
      <c r="B6459" s="28"/>
      <c r="C6459" s="27"/>
      <c r="D6459" s="28"/>
      <c r="E6459" s="27"/>
      <c r="F6459" s="27"/>
      <c r="G6459" s="27" t="s">
        <v>14248</v>
      </c>
      <c r="H6459" s="27" t="s">
        <v>14249</v>
      </c>
    </row>
    <row r="6460" spans="1:8" x14ac:dyDescent="0.35">
      <c r="A6460" s="27"/>
      <c r="B6460" s="28"/>
      <c r="C6460" s="27"/>
      <c r="D6460" s="28"/>
      <c r="E6460" s="27"/>
      <c r="F6460" s="27"/>
      <c r="G6460" s="27" t="s">
        <v>14250</v>
      </c>
      <c r="H6460" s="27" t="s">
        <v>14251</v>
      </c>
    </row>
    <row r="6461" spans="1:8" x14ac:dyDescent="0.35">
      <c r="A6461" s="27"/>
      <c r="B6461" s="28"/>
      <c r="C6461" s="27"/>
      <c r="D6461" s="28"/>
      <c r="E6461" s="27"/>
      <c r="F6461" s="27"/>
      <c r="G6461" s="27" t="s">
        <v>14252</v>
      </c>
      <c r="H6461" s="27" t="s">
        <v>14253</v>
      </c>
    </row>
    <row r="6462" spans="1:8" x14ac:dyDescent="0.35">
      <c r="A6462" s="27"/>
      <c r="B6462" s="28"/>
      <c r="C6462" s="27"/>
      <c r="D6462" s="28"/>
      <c r="E6462" s="27"/>
      <c r="F6462" s="27"/>
      <c r="G6462" s="27" t="s">
        <v>14254</v>
      </c>
      <c r="H6462" s="27" t="s">
        <v>14255</v>
      </c>
    </row>
    <row r="6463" spans="1:8" x14ac:dyDescent="0.35">
      <c r="A6463" s="27"/>
      <c r="B6463" s="28"/>
      <c r="C6463" s="27"/>
      <c r="D6463" s="28"/>
      <c r="E6463" s="27"/>
      <c r="F6463" s="27"/>
      <c r="G6463" s="27" t="s">
        <v>14256</v>
      </c>
      <c r="H6463" s="27" t="s">
        <v>14257</v>
      </c>
    </row>
    <row r="6464" spans="1:8" x14ac:dyDescent="0.35">
      <c r="A6464" s="27"/>
      <c r="B6464" s="28"/>
      <c r="C6464" s="27"/>
      <c r="D6464" s="28"/>
      <c r="E6464" s="27"/>
      <c r="F6464" s="27"/>
      <c r="G6464" s="27" t="s">
        <v>14258</v>
      </c>
      <c r="H6464" s="27" t="s">
        <v>14259</v>
      </c>
    </row>
    <row r="6465" spans="1:8" x14ac:dyDescent="0.35">
      <c r="A6465" s="27"/>
      <c r="B6465" s="28"/>
      <c r="C6465" s="27"/>
      <c r="D6465" s="28"/>
      <c r="E6465" s="27"/>
      <c r="F6465" s="27"/>
      <c r="G6465" s="27" t="s">
        <v>14260</v>
      </c>
      <c r="H6465" s="27" t="s">
        <v>14261</v>
      </c>
    </row>
    <row r="6466" spans="1:8" x14ac:dyDescent="0.35">
      <c r="A6466" s="27"/>
      <c r="B6466" s="28"/>
      <c r="C6466" s="27"/>
      <c r="D6466" s="28"/>
      <c r="E6466" s="27"/>
      <c r="F6466" s="27"/>
      <c r="G6466" s="27" t="s">
        <v>14262</v>
      </c>
      <c r="H6466" s="27" t="s">
        <v>14263</v>
      </c>
    </row>
    <row r="6467" spans="1:8" x14ac:dyDescent="0.35">
      <c r="A6467" s="27"/>
      <c r="B6467" s="28"/>
      <c r="C6467" s="27"/>
      <c r="D6467" s="28"/>
      <c r="E6467" s="27"/>
      <c r="F6467" s="27"/>
      <c r="G6467" s="27" t="s">
        <v>14264</v>
      </c>
      <c r="H6467" s="27" t="s">
        <v>14265</v>
      </c>
    </row>
    <row r="6468" spans="1:8" x14ac:dyDescent="0.35">
      <c r="A6468" s="27"/>
      <c r="B6468" s="28"/>
      <c r="C6468" s="27"/>
      <c r="D6468" s="28"/>
      <c r="E6468" s="27"/>
      <c r="F6468" s="27"/>
      <c r="G6468" s="27" t="s">
        <v>14266</v>
      </c>
      <c r="H6468" s="27" t="s">
        <v>14267</v>
      </c>
    </row>
    <row r="6469" spans="1:8" x14ac:dyDescent="0.35">
      <c r="A6469" s="27"/>
      <c r="B6469" s="28"/>
      <c r="C6469" s="27"/>
      <c r="D6469" s="28"/>
      <c r="E6469" s="27"/>
      <c r="F6469" s="27"/>
      <c r="G6469" s="27" t="s">
        <v>14268</v>
      </c>
      <c r="H6469" s="27" t="s">
        <v>14269</v>
      </c>
    </row>
    <row r="6470" spans="1:8" x14ac:dyDescent="0.35">
      <c r="A6470" s="27"/>
      <c r="B6470" s="28"/>
      <c r="C6470" s="27"/>
      <c r="D6470" s="28"/>
      <c r="E6470" s="27"/>
      <c r="F6470" s="27"/>
      <c r="G6470" s="27" t="s">
        <v>14270</v>
      </c>
      <c r="H6470" s="27" t="s">
        <v>14271</v>
      </c>
    </row>
    <row r="6471" spans="1:8" x14ac:dyDescent="0.35">
      <c r="A6471" s="27"/>
      <c r="B6471" s="28"/>
      <c r="C6471" s="27"/>
      <c r="D6471" s="28"/>
      <c r="E6471" s="27"/>
      <c r="F6471" s="27"/>
      <c r="G6471" s="27" t="s">
        <v>14272</v>
      </c>
      <c r="H6471" s="27" t="s">
        <v>14273</v>
      </c>
    </row>
    <row r="6472" spans="1:8" x14ac:dyDescent="0.35">
      <c r="A6472" s="27"/>
      <c r="B6472" s="28"/>
      <c r="C6472" s="27"/>
      <c r="D6472" s="28"/>
      <c r="E6472" s="27"/>
      <c r="F6472" s="27"/>
      <c r="G6472" s="27" t="s">
        <v>14274</v>
      </c>
      <c r="H6472" s="27" t="s">
        <v>14275</v>
      </c>
    </row>
    <row r="6473" spans="1:8" x14ac:dyDescent="0.35">
      <c r="A6473" s="27"/>
      <c r="B6473" s="28"/>
      <c r="C6473" s="27"/>
      <c r="D6473" s="28"/>
      <c r="E6473" s="27"/>
      <c r="F6473" s="27"/>
      <c r="G6473" s="33" t="s">
        <v>14276</v>
      </c>
      <c r="H6473" s="33" t="s">
        <v>14277</v>
      </c>
    </row>
    <row r="6474" spans="1:8" x14ac:dyDescent="0.35">
      <c r="A6474" s="27"/>
      <c r="B6474" s="28"/>
      <c r="C6474" s="27"/>
      <c r="D6474" s="28"/>
      <c r="E6474" s="27"/>
      <c r="F6474" s="27"/>
      <c r="G6474" s="27" t="s">
        <v>14278</v>
      </c>
      <c r="H6474" s="27" t="s">
        <v>14279</v>
      </c>
    </row>
    <row r="6475" spans="1:8" x14ac:dyDescent="0.35">
      <c r="A6475" s="27"/>
      <c r="B6475" s="28"/>
      <c r="C6475" s="27"/>
      <c r="D6475" s="28"/>
      <c r="E6475" s="27"/>
      <c r="F6475" s="27"/>
      <c r="G6475" s="27" t="s">
        <v>14280</v>
      </c>
      <c r="H6475" s="27" t="s">
        <v>14281</v>
      </c>
    </row>
    <row r="6476" spans="1:8" x14ac:dyDescent="0.35">
      <c r="A6476" s="27"/>
      <c r="B6476" s="28"/>
      <c r="C6476" s="27"/>
      <c r="D6476" s="28"/>
      <c r="E6476" s="27"/>
      <c r="F6476" s="27"/>
      <c r="G6476" s="27" t="s">
        <v>14282</v>
      </c>
      <c r="H6476" s="27" t="s">
        <v>14283</v>
      </c>
    </row>
    <row r="6477" spans="1:8" x14ac:dyDescent="0.35">
      <c r="A6477" s="27"/>
      <c r="B6477" s="28"/>
      <c r="C6477" s="27"/>
      <c r="D6477" s="28"/>
      <c r="E6477" s="27"/>
      <c r="F6477" s="27"/>
      <c r="G6477" s="27" t="s">
        <v>14284</v>
      </c>
      <c r="H6477" s="27" t="s">
        <v>14285</v>
      </c>
    </row>
    <row r="6478" spans="1:8" x14ac:dyDescent="0.35">
      <c r="A6478" s="27"/>
      <c r="B6478" s="28"/>
      <c r="C6478" s="27"/>
      <c r="D6478" s="28"/>
      <c r="E6478" s="27"/>
      <c r="F6478" s="27"/>
      <c r="G6478" s="27" t="s">
        <v>14286</v>
      </c>
      <c r="H6478" s="27" t="s">
        <v>14287</v>
      </c>
    </row>
    <row r="6479" spans="1:8" x14ac:dyDescent="0.35">
      <c r="A6479" s="27"/>
      <c r="B6479" s="28"/>
      <c r="C6479" s="27"/>
      <c r="D6479" s="28"/>
      <c r="E6479" s="27"/>
      <c r="F6479" s="27"/>
      <c r="G6479" s="27" t="s">
        <v>14288</v>
      </c>
      <c r="H6479" s="27" t="s">
        <v>14289</v>
      </c>
    </row>
    <row r="6480" spans="1:8" x14ac:dyDescent="0.35">
      <c r="A6480" s="27"/>
      <c r="B6480" s="28"/>
      <c r="C6480" s="27"/>
      <c r="D6480" s="28"/>
      <c r="E6480" s="27"/>
      <c r="F6480" s="27"/>
      <c r="G6480" s="27" t="s">
        <v>14290</v>
      </c>
      <c r="H6480" s="27" t="s">
        <v>14291</v>
      </c>
    </row>
    <row r="6481" spans="1:8" x14ac:dyDescent="0.35">
      <c r="A6481" s="27"/>
      <c r="B6481" s="28"/>
      <c r="C6481" s="27"/>
      <c r="D6481" s="28"/>
      <c r="E6481" s="27"/>
      <c r="F6481" s="27"/>
      <c r="G6481" s="27" t="s">
        <v>14292</v>
      </c>
      <c r="H6481" s="27" t="s">
        <v>14293</v>
      </c>
    </row>
    <row r="6482" spans="1:8" x14ac:dyDescent="0.35">
      <c r="A6482" s="27"/>
      <c r="B6482" s="28"/>
      <c r="C6482" s="27"/>
      <c r="D6482" s="28"/>
      <c r="E6482" s="27"/>
      <c r="F6482" s="27"/>
      <c r="G6482" s="27" t="s">
        <v>14294</v>
      </c>
      <c r="H6482" s="27" t="s">
        <v>14295</v>
      </c>
    </row>
    <row r="6483" spans="1:8" x14ac:dyDescent="0.35">
      <c r="A6483" s="27"/>
      <c r="B6483" s="28"/>
      <c r="C6483" s="27"/>
      <c r="D6483" s="28"/>
      <c r="E6483" s="27"/>
      <c r="F6483" s="27"/>
      <c r="G6483" s="27" t="s">
        <v>14296</v>
      </c>
      <c r="H6483" s="27" t="s">
        <v>14297</v>
      </c>
    </row>
    <row r="6484" spans="1:8" x14ac:dyDescent="0.35">
      <c r="A6484" s="27"/>
      <c r="B6484" s="28"/>
      <c r="C6484" s="27"/>
      <c r="D6484" s="28"/>
      <c r="E6484" s="27"/>
      <c r="F6484" s="27"/>
      <c r="G6484" s="27" t="s">
        <v>14298</v>
      </c>
      <c r="H6484" s="27" t="s">
        <v>14299</v>
      </c>
    </row>
    <row r="6485" spans="1:8" x14ac:dyDescent="0.35">
      <c r="A6485" s="27"/>
      <c r="B6485" s="28"/>
      <c r="C6485" s="27"/>
      <c r="D6485" s="28"/>
      <c r="E6485" s="27"/>
      <c r="F6485" s="27"/>
      <c r="G6485" s="27" t="s">
        <v>14300</v>
      </c>
      <c r="H6485" s="27" t="s">
        <v>14301</v>
      </c>
    </row>
    <row r="6486" spans="1:8" x14ac:dyDescent="0.35">
      <c r="A6486" s="27"/>
      <c r="B6486" s="28"/>
      <c r="C6486" s="27"/>
      <c r="D6486" s="28"/>
      <c r="E6486" s="27"/>
      <c r="F6486" s="27"/>
      <c r="G6486" s="27" t="s">
        <v>14302</v>
      </c>
      <c r="H6486" s="27" t="s">
        <v>14303</v>
      </c>
    </row>
    <row r="6487" spans="1:8" x14ac:dyDescent="0.35">
      <c r="A6487" s="27"/>
      <c r="B6487" s="28"/>
      <c r="C6487" s="27"/>
      <c r="D6487" s="28"/>
      <c r="E6487" s="27"/>
      <c r="F6487" s="27"/>
      <c r="G6487" s="27" t="s">
        <v>14304</v>
      </c>
      <c r="H6487" s="27" t="s">
        <v>14305</v>
      </c>
    </row>
    <row r="6488" spans="1:8" x14ac:dyDescent="0.35">
      <c r="A6488" s="27"/>
      <c r="B6488" s="28"/>
      <c r="C6488" s="27"/>
      <c r="D6488" s="28"/>
      <c r="E6488" s="27"/>
      <c r="F6488" s="27"/>
      <c r="G6488" s="27" t="s">
        <v>14306</v>
      </c>
      <c r="H6488" s="27" t="s">
        <v>14307</v>
      </c>
    </row>
    <row r="6489" spans="1:8" x14ac:dyDescent="0.35">
      <c r="A6489" s="27"/>
      <c r="B6489" s="28"/>
      <c r="C6489" s="27"/>
      <c r="D6489" s="28"/>
      <c r="E6489" s="27"/>
      <c r="F6489" s="27"/>
      <c r="G6489" s="27" t="s">
        <v>14308</v>
      </c>
      <c r="H6489" s="27" t="s">
        <v>14309</v>
      </c>
    </row>
    <row r="6490" spans="1:8" x14ac:dyDescent="0.35">
      <c r="A6490" s="27"/>
      <c r="B6490" s="28"/>
      <c r="C6490" s="27"/>
      <c r="D6490" s="28"/>
      <c r="E6490" s="27"/>
      <c r="F6490" s="27"/>
      <c r="G6490" s="27" t="s">
        <v>14310</v>
      </c>
      <c r="H6490" s="27" t="s">
        <v>14311</v>
      </c>
    </row>
    <row r="6491" spans="1:8" x14ac:dyDescent="0.35">
      <c r="A6491" s="27"/>
      <c r="B6491" s="28"/>
      <c r="C6491" s="27"/>
      <c r="D6491" s="28"/>
      <c r="E6491" s="27"/>
      <c r="F6491" s="27"/>
      <c r="G6491" s="27" t="s">
        <v>14312</v>
      </c>
      <c r="H6491" s="27" t="s">
        <v>14313</v>
      </c>
    </row>
    <row r="6492" spans="1:8" x14ac:dyDescent="0.35">
      <c r="A6492" s="27"/>
      <c r="B6492" s="28"/>
      <c r="C6492" s="27"/>
      <c r="D6492" s="28"/>
      <c r="E6492" s="27"/>
      <c r="F6492" s="27"/>
      <c r="G6492" s="27" t="s">
        <v>14314</v>
      </c>
      <c r="H6492" s="27" t="s">
        <v>14315</v>
      </c>
    </row>
    <row r="6493" spans="1:8" x14ac:dyDescent="0.35">
      <c r="A6493" s="27"/>
      <c r="B6493" s="28"/>
      <c r="C6493" s="27"/>
      <c r="D6493" s="28"/>
      <c r="E6493" s="27"/>
      <c r="F6493" s="27"/>
      <c r="G6493" s="27" t="s">
        <v>14316</v>
      </c>
      <c r="H6493" s="27" t="s">
        <v>14317</v>
      </c>
    </row>
    <row r="6494" spans="1:8" x14ac:dyDescent="0.35">
      <c r="A6494" s="27"/>
      <c r="B6494" s="28"/>
      <c r="C6494" s="27"/>
      <c r="D6494" s="28"/>
      <c r="E6494" s="27"/>
      <c r="F6494" s="27"/>
      <c r="G6494" s="27" t="s">
        <v>14318</v>
      </c>
      <c r="H6494" s="27" t="s">
        <v>14319</v>
      </c>
    </row>
    <row r="6495" spans="1:8" x14ac:dyDescent="0.35">
      <c r="A6495" s="27"/>
      <c r="B6495" s="28"/>
      <c r="C6495" s="27"/>
      <c r="D6495" s="28"/>
      <c r="E6495" s="27"/>
      <c r="F6495" s="27"/>
      <c r="G6495" s="27" t="s">
        <v>14320</v>
      </c>
      <c r="H6495" s="27" t="s">
        <v>14321</v>
      </c>
    </row>
    <row r="6496" spans="1:8" x14ac:dyDescent="0.35">
      <c r="A6496" s="27"/>
      <c r="B6496" s="28"/>
      <c r="C6496" s="27"/>
      <c r="D6496" s="28"/>
      <c r="E6496" s="27"/>
      <c r="F6496" s="27"/>
      <c r="G6496" s="27" t="s">
        <v>14322</v>
      </c>
      <c r="H6496" s="27" t="s">
        <v>14323</v>
      </c>
    </row>
    <row r="6497" spans="1:8" x14ac:dyDescent="0.35">
      <c r="A6497" s="27"/>
      <c r="B6497" s="28"/>
      <c r="C6497" s="27"/>
      <c r="D6497" s="28"/>
      <c r="E6497" s="27"/>
      <c r="F6497" s="27"/>
      <c r="G6497" s="27" t="s">
        <v>14324</v>
      </c>
      <c r="H6497" s="27" t="s">
        <v>14325</v>
      </c>
    </row>
    <row r="6498" spans="1:8" x14ac:dyDescent="0.35">
      <c r="A6498" s="27"/>
      <c r="B6498" s="28"/>
      <c r="C6498" s="27"/>
      <c r="D6498" s="28"/>
      <c r="E6498" s="27"/>
      <c r="F6498" s="27"/>
      <c r="G6498" s="27" t="s">
        <v>14326</v>
      </c>
      <c r="H6498" s="27" t="s">
        <v>14327</v>
      </c>
    </row>
    <row r="6499" spans="1:8" x14ac:dyDescent="0.35">
      <c r="A6499" s="27"/>
      <c r="B6499" s="28"/>
      <c r="C6499" s="27"/>
      <c r="D6499" s="28"/>
      <c r="E6499" s="27"/>
      <c r="F6499" s="27"/>
      <c r="G6499" s="27" t="s">
        <v>14328</v>
      </c>
      <c r="H6499" s="27" t="s">
        <v>14329</v>
      </c>
    </row>
    <row r="6500" spans="1:8" x14ac:dyDescent="0.35">
      <c r="A6500" s="27"/>
      <c r="B6500" s="28"/>
      <c r="C6500" s="27"/>
      <c r="D6500" s="28"/>
      <c r="E6500" s="27"/>
      <c r="F6500" s="27"/>
      <c r="G6500" s="27" t="s">
        <v>14330</v>
      </c>
      <c r="H6500" s="27" t="s">
        <v>14331</v>
      </c>
    </row>
    <row r="6501" spans="1:8" x14ac:dyDescent="0.35">
      <c r="A6501" s="27"/>
      <c r="B6501" s="28"/>
      <c r="C6501" s="27"/>
      <c r="D6501" s="28"/>
      <c r="E6501" s="27"/>
      <c r="F6501" s="27"/>
      <c r="G6501" s="27" t="s">
        <v>14332</v>
      </c>
      <c r="H6501" s="27" t="s">
        <v>14333</v>
      </c>
    </row>
    <row r="6502" spans="1:8" x14ac:dyDescent="0.35">
      <c r="A6502" s="27"/>
      <c r="B6502" s="28"/>
      <c r="C6502" s="27"/>
      <c r="D6502" s="28"/>
      <c r="E6502" s="27"/>
      <c r="F6502" s="27"/>
      <c r="G6502" s="27" t="s">
        <v>14334</v>
      </c>
      <c r="H6502" s="27" t="s">
        <v>14335</v>
      </c>
    </row>
    <row r="6503" spans="1:8" x14ac:dyDescent="0.35">
      <c r="A6503" s="27"/>
      <c r="B6503" s="28"/>
      <c r="C6503" s="27"/>
      <c r="D6503" s="28"/>
      <c r="E6503" s="27"/>
      <c r="F6503" s="27"/>
      <c r="G6503" s="27" t="s">
        <v>14336</v>
      </c>
      <c r="H6503" s="27" t="s">
        <v>14337</v>
      </c>
    </row>
    <row r="6504" spans="1:8" x14ac:dyDescent="0.35">
      <c r="A6504" s="27"/>
      <c r="B6504" s="28"/>
      <c r="C6504" s="27"/>
      <c r="D6504" s="28"/>
      <c r="E6504" s="27"/>
      <c r="F6504" s="27"/>
      <c r="G6504" s="27" t="s">
        <v>14338</v>
      </c>
      <c r="H6504" s="27" t="s">
        <v>14339</v>
      </c>
    </row>
    <row r="6505" spans="1:8" x14ac:dyDescent="0.35">
      <c r="A6505" s="27"/>
      <c r="B6505" s="28"/>
      <c r="C6505" s="27"/>
      <c r="D6505" s="28"/>
      <c r="E6505" s="27"/>
      <c r="F6505" s="27"/>
      <c r="G6505" s="27" t="s">
        <v>14340</v>
      </c>
      <c r="H6505" s="27" t="s">
        <v>14341</v>
      </c>
    </row>
    <row r="6506" spans="1:8" x14ac:dyDescent="0.35">
      <c r="A6506" s="27"/>
      <c r="B6506" s="28"/>
      <c r="C6506" s="27"/>
      <c r="D6506" s="28"/>
      <c r="E6506" s="27"/>
      <c r="F6506" s="27"/>
      <c r="G6506" s="27" t="s">
        <v>14342</v>
      </c>
      <c r="H6506" s="27" t="s">
        <v>14343</v>
      </c>
    </row>
    <row r="6507" spans="1:8" x14ac:dyDescent="0.35">
      <c r="A6507" s="27"/>
      <c r="B6507" s="28"/>
      <c r="C6507" s="27"/>
      <c r="D6507" s="28"/>
      <c r="E6507" s="27"/>
      <c r="F6507" s="27"/>
      <c r="G6507" s="27" t="s">
        <v>14344</v>
      </c>
      <c r="H6507" s="27" t="s">
        <v>14345</v>
      </c>
    </row>
    <row r="6508" spans="1:8" x14ac:dyDescent="0.35">
      <c r="A6508" s="27"/>
      <c r="B6508" s="28"/>
      <c r="C6508" s="27"/>
      <c r="D6508" s="28"/>
      <c r="E6508" s="27"/>
      <c r="F6508" s="27"/>
      <c r="G6508" s="27" t="s">
        <v>14346</v>
      </c>
      <c r="H6508" s="27" t="s">
        <v>14347</v>
      </c>
    </row>
    <row r="6509" spans="1:8" x14ac:dyDescent="0.35">
      <c r="A6509" s="27"/>
      <c r="B6509" s="28"/>
      <c r="C6509" s="27"/>
      <c r="D6509" s="28"/>
      <c r="E6509" s="27"/>
      <c r="F6509" s="27"/>
      <c r="G6509" s="27" t="s">
        <v>14348</v>
      </c>
      <c r="H6509" s="27" t="s">
        <v>14349</v>
      </c>
    </row>
    <row r="6510" spans="1:8" x14ac:dyDescent="0.35">
      <c r="A6510" s="27"/>
      <c r="B6510" s="28"/>
      <c r="C6510" s="27"/>
      <c r="D6510" s="28"/>
      <c r="E6510" s="27"/>
      <c r="F6510" s="27"/>
      <c r="G6510" s="27" t="s">
        <v>14350</v>
      </c>
      <c r="H6510" s="27" t="s">
        <v>14351</v>
      </c>
    </row>
    <row r="6511" spans="1:8" x14ac:dyDescent="0.35">
      <c r="A6511" s="27"/>
      <c r="B6511" s="28"/>
      <c r="C6511" s="27"/>
      <c r="D6511" s="28"/>
      <c r="E6511" s="27"/>
      <c r="F6511" s="27"/>
      <c r="G6511" s="27" t="s">
        <v>14352</v>
      </c>
      <c r="H6511" s="27" t="s">
        <v>14353</v>
      </c>
    </row>
    <row r="6512" spans="1:8" x14ac:dyDescent="0.35">
      <c r="A6512" s="27"/>
      <c r="B6512" s="28"/>
      <c r="C6512" s="27"/>
      <c r="D6512" s="28"/>
      <c r="E6512" s="27"/>
      <c r="F6512" s="27"/>
      <c r="G6512" s="27" t="s">
        <v>14354</v>
      </c>
      <c r="H6512" s="27" t="s">
        <v>14355</v>
      </c>
    </row>
    <row r="6513" spans="1:8" x14ac:dyDescent="0.35">
      <c r="A6513" s="27"/>
      <c r="B6513" s="28"/>
      <c r="C6513" s="27"/>
      <c r="D6513" s="28"/>
      <c r="E6513" s="27"/>
      <c r="F6513" s="27"/>
      <c r="G6513" s="27" t="s">
        <v>14356</v>
      </c>
      <c r="H6513" s="27" t="s">
        <v>14357</v>
      </c>
    </row>
    <row r="6514" spans="1:8" x14ac:dyDescent="0.35">
      <c r="A6514" s="27"/>
      <c r="B6514" s="28"/>
      <c r="C6514" s="27"/>
      <c r="D6514" s="28"/>
      <c r="E6514" s="27"/>
      <c r="F6514" s="27"/>
      <c r="G6514" s="27" t="s">
        <v>14358</v>
      </c>
      <c r="H6514" s="27" t="s">
        <v>14359</v>
      </c>
    </row>
    <row r="6515" spans="1:8" x14ac:dyDescent="0.35">
      <c r="A6515" s="27"/>
      <c r="B6515" s="28"/>
      <c r="C6515" s="27"/>
      <c r="D6515" s="28"/>
      <c r="E6515" s="27"/>
      <c r="F6515" s="27"/>
      <c r="G6515" s="27" t="s">
        <v>14360</v>
      </c>
      <c r="H6515" s="27" t="s">
        <v>14361</v>
      </c>
    </row>
    <row r="6516" spans="1:8" x14ac:dyDescent="0.35">
      <c r="A6516" s="27"/>
      <c r="B6516" s="28"/>
      <c r="C6516" s="27"/>
      <c r="D6516" s="28"/>
      <c r="E6516" s="27"/>
      <c r="F6516" s="27"/>
      <c r="G6516" s="27" t="s">
        <v>14362</v>
      </c>
      <c r="H6516" s="27" t="s">
        <v>14363</v>
      </c>
    </row>
    <row r="6517" spans="1:8" x14ac:dyDescent="0.35">
      <c r="A6517" s="27"/>
      <c r="B6517" s="28"/>
      <c r="C6517" s="27"/>
      <c r="D6517" s="28"/>
      <c r="E6517" s="27"/>
      <c r="F6517" s="27"/>
      <c r="G6517" s="27" t="s">
        <v>14364</v>
      </c>
      <c r="H6517" s="27" t="s">
        <v>14365</v>
      </c>
    </row>
    <row r="6518" spans="1:8" x14ac:dyDescent="0.35">
      <c r="A6518" s="27"/>
      <c r="B6518" s="28"/>
      <c r="C6518" s="27"/>
      <c r="D6518" s="28"/>
      <c r="E6518" s="27"/>
      <c r="F6518" s="27"/>
      <c r="G6518" s="27" t="s">
        <v>14366</v>
      </c>
      <c r="H6518" s="27" t="s">
        <v>14367</v>
      </c>
    </row>
    <row r="6519" spans="1:8" x14ac:dyDescent="0.35">
      <c r="A6519" s="27"/>
      <c r="B6519" s="28"/>
      <c r="C6519" s="27"/>
      <c r="D6519" s="28"/>
      <c r="E6519" s="27"/>
      <c r="F6519" s="27"/>
      <c r="G6519" s="27" t="s">
        <v>14368</v>
      </c>
      <c r="H6519" s="27" t="s">
        <v>14369</v>
      </c>
    </row>
    <row r="6520" spans="1:8" x14ac:dyDescent="0.35">
      <c r="A6520" s="27"/>
      <c r="B6520" s="28"/>
      <c r="C6520" s="27"/>
      <c r="D6520" s="28"/>
      <c r="E6520" s="27"/>
      <c r="F6520" s="27"/>
      <c r="G6520" s="27" t="s">
        <v>14370</v>
      </c>
      <c r="H6520" s="27" t="s">
        <v>14371</v>
      </c>
    </row>
    <row r="6521" spans="1:8" x14ac:dyDescent="0.35">
      <c r="A6521" s="27"/>
      <c r="B6521" s="28"/>
      <c r="C6521" s="27"/>
      <c r="D6521" s="28"/>
      <c r="E6521" s="27"/>
      <c r="F6521" s="27"/>
      <c r="G6521" s="33" t="s">
        <v>14372</v>
      </c>
      <c r="H6521" s="33" t="s">
        <v>14373</v>
      </c>
    </row>
    <row r="6522" spans="1:8" x14ac:dyDescent="0.35">
      <c r="A6522" s="27"/>
      <c r="B6522" s="28"/>
      <c r="C6522" s="27"/>
      <c r="D6522" s="28"/>
      <c r="E6522" s="27"/>
      <c r="F6522" s="27"/>
      <c r="G6522" s="27" t="s">
        <v>14374</v>
      </c>
      <c r="H6522" s="27" t="s">
        <v>14375</v>
      </c>
    </row>
    <row r="6523" spans="1:8" x14ac:dyDescent="0.35">
      <c r="A6523" s="27"/>
      <c r="B6523" s="28"/>
      <c r="C6523" s="27"/>
      <c r="D6523" s="28"/>
      <c r="E6523" s="27"/>
      <c r="F6523" s="27"/>
      <c r="G6523" s="27" t="s">
        <v>14376</v>
      </c>
      <c r="H6523" s="27" t="s">
        <v>14377</v>
      </c>
    </row>
    <row r="6524" spans="1:8" x14ac:dyDescent="0.35">
      <c r="A6524" s="27"/>
      <c r="B6524" s="28"/>
      <c r="C6524" s="27"/>
      <c r="D6524" s="28"/>
      <c r="E6524" s="27"/>
      <c r="F6524" s="27"/>
      <c r="G6524" s="27" t="s">
        <v>14378</v>
      </c>
      <c r="H6524" s="27" t="s">
        <v>14379</v>
      </c>
    </row>
    <row r="6525" spans="1:8" x14ac:dyDescent="0.35">
      <c r="A6525" s="27"/>
      <c r="B6525" s="28"/>
      <c r="C6525" s="27"/>
      <c r="D6525" s="28"/>
      <c r="E6525" s="27"/>
      <c r="F6525" s="27"/>
      <c r="G6525" s="27" t="s">
        <v>14380</v>
      </c>
      <c r="H6525" s="27" t="s">
        <v>14381</v>
      </c>
    </row>
    <row r="6526" spans="1:8" x14ac:dyDescent="0.35">
      <c r="A6526" s="27"/>
      <c r="B6526" s="28"/>
      <c r="C6526" s="27"/>
      <c r="D6526" s="28"/>
      <c r="E6526" s="27"/>
      <c r="F6526" s="27"/>
      <c r="G6526" s="27" t="s">
        <v>14382</v>
      </c>
      <c r="H6526" s="27" t="s">
        <v>14383</v>
      </c>
    </row>
    <row r="6527" spans="1:8" x14ac:dyDescent="0.35">
      <c r="A6527" s="27"/>
      <c r="B6527" s="28"/>
      <c r="C6527" s="27"/>
      <c r="D6527" s="28"/>
      <c r="E6527" s="27"/>
      <c r="F6527" s="27"/>
      <c r="G6527" s="27" t="s">
        <v>14384</v>
      </c>
      <c r="H6527" s="27" t="s">
        <v>14385</v>
      </c>
    </row>
    <row r="6528" spans="1:8" x14ac:dyDescent="0.35">
      <c r="A6528" s="27"/>
      <c r="B6528" s="28"/>
      <c r="C6528" s="27"/>
      <c r="D6528" s="28"/>
      <c r="E6528" s="27"/>
      <c r="F6528" s="27"/>
      <c r="G6528" s="27" t="s">
        <v>14386</v>
      </c>
      <c r="H6528" s="27" t="s">
        <v>14387</v>
      </c>
    </row>
    <row r="6529" spans="1:8" x14ac:dyDescent="0.35">
      <c r="A6529" s="27"/>
      <c r="B6529" s="28"/>
      <c r="C6529" s="27"/>
      <c r="D6529" s="28"/>
      <c r="E6529" s="27"/>
      <c r="F6529" s="27"/>
      <c r="G6529" s="27" t="s">
        <v>14388</v>
      </c>
      <c r="H6529" s="27" t="s">
        <v>14389</v>
      </c>
    </row>
    <row r="6530" spans="1:8" x14ac:dyDescent="0.35">
      <c r="A6530" s="27"/>
      <c r="B6530" s="28"/>
      <c r="C6530" s="27"/>
      <c r="D6530" s="28"/>
      <c r="E6530" s="27"/>
      <c r="F6530" s="27"/>
      <c r="G6530" s="27" t="s">
        <v>14390</v>
      </c>
      <c r="H6530" s="27" t="s">
        <v>14391</v>
      </c>
    </row>
    <row r="6531" spans="1:8" x14ac:dyDescent="0.35">
      <c r="A6531" s="27"/>
      <c r="B6531" s="28"/>
      <c r="C6531" s="27"/>
      <c r="D6531" s="28"/>
      <c r="E6531" s="27"/>
      <c r="F6531" s="27"/>
      <c r="G6531" s="27" t="s">
        <v>14392</v>
      </c>
      <c r="H6531" s="27" t="s">
        <v>14393</v>
      </c>
    </row>
    <row r="6532" spans="1:8" x14ac:dyDescent="0.35">
      <c r="A6532" s="27"/>
      <c r="B6532" s="28"/>
      <c r="C6532" s="27"/>
      <c r="D6532" s="28"/>
      <c r="E6532" s="27"/>
      <c r="F6532" s="27"/>
      <c r="G6532" s="27" t="s">
        <v>14394</v>
      </c>
      <c r="H6532" s="27" t="s">
        <v>14395</v>
      </c>
    </row>
    <row r="6533" spans="1:8" x14ac:dyDescent="0.35">
      <c r="A6533" s="27"/>
      <c r="B6533" s="28"/>
      <c r="C6533" s="27"/>
      <c r="D6533" s="28"/>
      <c r="E6533" s="27"/>
      <c r="F6533" s="27"/>
      <c r="G6533" s="27" t="s">
        <v>14396</v>
      </c>
      <c r="H6533" s="27" t="s">
        <v>14397</v>
      </c>
    </row>
    <row r="6534" spans="1:8" x14ac:dyDescent="0.35">
      <c r="A6534" s="27"/>
      <c r="B6534" s="28"/>
      <c r="C6534" s="27"/>
      <c r="D6534" s="28"/>
      <c r="E6534" s="27"/>
      <c r="F6534" s="27"/>
      <c r="G6534" s="27" t="s">
        <v>14398</v>
      </c>
      <c r="H6534" s="27" t="s">
        <v>14399</v>
      </c>
    </row>
    <row r="6535" spans="1:8" x14ac:dyDescent="0.35">
      <c r="A6535" s="27"/>
      <c r="B6535" s="28"/>
      <c r="C6535" s="27"/>
      <c r="D6535" s="28"/>
      <c r="E6535" s="27"/>
      <c r="F6535" s="27"/>
      <c r="G6535" s="27" t="s">
        <v>14400</v>
      </c>
      <c r="H6535" s="27" t="s">
        <v>14401</v>
      </c>
    </row>
    <row r="6536" spans="1:8" x14ac:dyDescent="0.35">
      <c r="A6536" s="27"/>
      <c r="B6536" s="28"/>
      <c r="C6536" s="27"/>
      <c r="D6536" s="28"/>
      <c r="E6536" s="27"/>
      <c r="F6536" s="27"/>
      <c r="G6536" s="27" t="s">
        <v>14402</v>
      </c>
      <c r="H6536" s="27" t="s">
        <v>14403</v>
      </c>
    </row>
    <row r="6537" spans="1:8" x14ac:dyDescent="0.35">
      <c r="A6537" s="27"/>
      <c r="B6537" s="28"/>
      <c r="C6537" s="27"/>
      <c r="D6537" s="28"/>
      <c r="E6537" s="27"/>
      <c r="F6537" s="27"/>
      <c r="G6537" s="27" t="s">
        <v>14404</v>
      </c>
      <c r="H6537" s="27" t="s">
        <v>14405</v>
      </c>
    </row>
    <row r="6538" spans="1:8" x14ac:dyDescent="0.35">
      <c r="A6538" s="27"/>
      <c r="B6538" s="28"/>
      <c r="C6538" s="27"/>
      <c r="D6538" s="28"/>
      <c r="E6538" s="27"/>
      <c r="F6538" s="27"/>
      <c r="G6538" s="27" t="s">
        <v>14406</v>
      </c>
      <c r="H6538" s="27" t="s">
        <v>14407</v>
      </c>
    </row>
    <row r="6539" spans="1:8" x14ac:dyDescent="0.35">
      <c r="A6539" s="27"/>
      <c r="B6539" s="28"/>
      <c r="C6539" s="27"/>
      <c r="D6539" s="28"/>
      <c r="E6539" s="27"/>
      <c r="F6539" s="27"/>
      <c r="G6539" s="27" t="s">
        <v>14408</v>
      </c>
      <c r="H6539" s="27" t="s">
        <v>14409</v>
      </c>
    </row>
    <row r="6540" spans="1:8" x14ac:dyDescent="0.35">
      <c r="A6540" s="27"/>
      <c r="B6540" s="28"/>
      <c r="C6540" s="27"/>
      <c r="D6540" s="28"/>
      <c r="E6540" s="27"/>
      <c r="F6540" s="27"/>
      <c r="G6540" s="27" t="s">
        <v>14410</v>
      </c>
      <c r="H6540" s="27" t="s">
        <v>14411</v>
      </c>
    </row>
    <row r="6541" spans="1:8" x14ac:dyDescent="0.35">
      <c r="A6541" s="27"/>
      <c r="B6541" s="28"/>
      <c r="C6541" s="27"/>
      <c r="D6541" s="28"/>
      <c r="E6541" s="27"/>
      <c r="F6541" s="27"/>
      <c r="G6541" s="27" t="s">
        <v>14412</v>
      </c>
      <c r="H6541" s="27" t="s">
        <v>14413</v>
      </c>
    </row>
    <row r="6542" spans="1:8" x14ac:dyDescent="0.35">
      <c r="A6542" s="27"/>
      <c r="B6542" s="28"/>
      <c r="C6542" s="27"/>
      <c r="D6542" s="28"/>
      <c r="E6542" s="27"/>
      <c r="F6542" s="27"/>
      <c r="G6542" s="27" t="s">
        <v>14414</v>
      </c>
      <c r="H6542" s="27" t="s">
        <v>14415</v>
      </c>
    </row>
    <row r="6543" spans="1:8" x14ac:dyDescent="0.35">
      <c r="A6543" s="27"/>
      <c r="B6543" s="28"/>
      <c r="C6543" s="27"/>
      <c r="D6543" s="28"/>
      <c r="E6543" s="27"/>
      <c r="F6543" s="27"/>
      <c r="G6543" s="27" t="s">
        <v>14416</v>
      </c>
      <c r="H6543" s="27" t="s">
        <v>14417</v>
      </c>
    </row>
    <row r="6544" spans="1:8" x14ac:dyDescent="0.35">
      <c r="A6544" s="27"/>
      <c r="B6544" s="28"/>
      <c r="C6544" s="27"/>
      <c r="D6544" s="28"/>
      <c r="E6544" s="27"/>
      <c r="F6544" s="27"/>
      <c r="G6544" s="33" t="s">
        <v>14418</v>
      </c>
      <c r="H6544" s="33" t="s">
        <v>14419</v>
      </c>
    </row>
    <row r="6545" spans="1:8" x14ac:dyDescent="0.35">
      <c r="A6545" s="27"/>
      <c r="B6545" s="28"/>
      <c r="C6545" s="27"/>
      <c r="D6545" s="28"/>
      <c r="E6545" s="27"/>
      <c r="F6545" s="27"/>
      <c r="G6545" s="27" t="s">
        <v>14420</v>
      </c>
      <c r="H6545" s="27" t="s">
        <v>14421</v>
      </c>
    </row>
    <row r="6546" spans="1:8" x14ac:dyDescent="0.35">
      <c r="A6546" s="27"/>
      <c r="B6546" s="28"/>
      <c r="C6546" s="27"/>
      <c r="D6546" s="28"/>
      <c r="E6546" s="27"/>
      <c r="F6546" s="27"/>
      <c r="G6546" s="27" t="s">
        <v>14422</v>
      </c>
      <c r="H6546" s="27" t="s">
        <v>14423</v>
      </c>
    </row>
    <row r="6547" spans="1:8" x14ac:dyDescent="0.35">
      <c r="A6547" s="27"/>
      <c r="B6547" s="28"/>
      <c r="C6547" s="27"/>
      <c r="D6547" s="28"/>
      <c r="E6547" s="27"/>
      <c r="F6547" s="27"/>
      <c r="G6547" s="27" t="s">
        <v>14424</v>
      </c>
      <c r="H6547" s="27" t="s">
        <v>14425</v>
      </c>
    </row>
    <row r="6548" spans="1:8" x14ac:dyDescent="0.35">
      <c r="A6548" s="27"/>
      <c r="B6548" s="28"/>
      <c r="C6548" s="27"/>
      <c r="D6548" s="28"/>
      <c r="E6548" s="27"/>
      <c r="F6548" s="27"/>
      <c r="G6548" s="27" t="s">
        <v>14426</v>
      </c>
      <c r="H6548" s="27" t="s">
        <v>14427</v>
      </c>
    </row>
    <row r="6549" spans="1:8" x14ac:dyDescent="0.35">
      <c r="A6549" s="27"/>
      <c r="B6549" s="28"/>
      <c r="C6549" s="27"/>
      <c r="D6549" s="28"/>
      <c r="E6549" s="27"/>
      <c r="F6549" s="27"/>
      <c r="G6549" s="27" t="s">
        <v>14428</v>
      </c>
      <c r="H6549" s="27" t="s">
        <v>14429</v>
      </c>
    </row>
    <row r="6550" spans="1:8" x14ac:dyDescent="0.35">
      <c r="A6550" s="27"/>
      <c r="B6550" s="28"/>
      <c r="C6550" s="27"/>
      <c r="D6550" s="28"/>
      <c r="E6550" s="27"/>
      <c r="F6550" s="27"/>
      <c r="G6550" s="27" t="s">
        <v>14430</v>
      </c>
      <c r="H6550" s="27" t="s">
        <v>14431</v>
      </c>
    </row>
    <row r="6551" spans="1:8" x14ac:dyDescent="0.35">
      <c r="A6551" s="27"/>
      <c r="B6551" s="28"/>
      <c r="C6551" s="27"/>
      <c r="D6551" s="28"/>
      <c r="E6551" s="27"/>
      <c r="F6551" s="27"/>
      <c r="G6551" s="27" t="s">
        <v>14432</v>
      </c>
      <c r="H6551" s="27" t="s">
        <v>14433</v>
      </c>
    </row>
    <row r="6552" spans="1:8" x14ac:dyDescent="0.35">
      <c r="A6552" s="27"/>
      <c r="B6552" s="28"/>
      <c r="C6552" s="27"/>
      <c r="D6552" s="28"/>
      <c r="E6552" s="27"/>
      <c r="F6552" s="27"/>
      <c r="G6552" s="27" t="s">
        <v>14434</v>
      </c>
      <c r="H6552" s="27" t="s">
        <v>14435</v>
      </c>
    </row>
    <row r="6553" spans="1:8" x14ac:dyDescent="0.35">
      <c r="A6553" s="27"/>
      <c r="B6553" s="28"/>
      <c r="C6553" s="27"/>
      <c r="D6553" s="28"/>
      <c r="E6553" s="27"/>
      <c r="F6553" s="27"/>
      <c r="G6553" s="27" t="s">
        <v>14436</v>
      </c>
      <c r="H6553" s="27" t="s">
        <v>14437</v>
      </c>
    </row>
    <row r="6554" spans="1:8" x14ac:dyDescent="0.35">
      <c r="A6554" s="27"/>
      <c r="B6554" s="28"/>
      <c r="C6554" s="27"/>
      <c r="D6554" s="28"/>
      <c r="E6554" s="27"/>
      <c r="F6554" s="27"/>
      <c r="G6554" s="27" t="s">
        <v>14438</v>
      </c>
      <c r="H6554" s="27" t="s">
        <v>14439</v>
      </c>
    </row>
    <row r="6555" spans="1:8" x14ac:dyDescent="0.35">
      <c r="A6555" s="27"/>
      <c r="B6555" s="28"/>
      <c r="C6555" s="27"/>
      <c r="D6555" s="28"/>
      <c r="E6555" s="27"/>
      <c r="F6555" s="27"/>
      <c r="G6555" s="27" t="s">
        <v>14440</v>
      </c>
      <c r="H6555" s="27" t="s">
        <v>14441</v>
      </c>
    </row>
    <row r="6556" spans="1:8" x14ac:dyDescent="0.35">
      <c r="A6556" s="27"/>
      <c r="B6556" s="28"/>
      <c r="C6556" s="27"/>
      <c r="D6556" s="28"/>
      <c r="E6556" s="27"/>
      <c r="F6556" s="27"/>
      <c r="G6556" s="27" t="s">
        <v>14442</v>
      </c>
      <c r="H6556" s="27" t="s">
        <v>14443</v>
      </c>
    </row>
    <row r="6557" spans="1:8" x14ac:dyDescent="0.35">
      <c r="A6557" s="27"/>
      <c r="B6557" s="28"/>
      <c r="C6557" s="27"/>
      <c r="D6557" s="28"/>
      <c r="E6557" s="27"/>
      <c r="F6557" s="27"/>
      <c r="G6557" s="27" t="s">
        <v>14444</v>
      </c>
      <c r="H6557" s="27" t="s">
        <v>14445</v>
      </c>
    </row>
    <row r="6558" spans="1:8" x14ac:dyDescent="0.35">
      <c r="A6558" s="27"/>
      <c r="B6558" s="28"/>
      <c r="C6558" s="27"/>
      <c r="D6558" s="28"/>
      <c r="E6558" s="27"/>
      <c r="F6558" s="27"/>
      <c r="G6558" s="27" t="s">
        <v>14446</v>
      </c>
      <c r="H6558" s="27" t="s">
        <v>14447</v>
      </c>
    </row>
    <row r="6559" spans="1:8" x14ac:dyDescent="0.35">
      <c r="A6559" s="27"/>
      <c r="B6559" s="28"/>
      <c r="C6559" s="27"/>
      <c r="D6559" s="28"/>
      <c r="E6559" s="27"/>
      <c r="F6559" s="27"/>
      <c r="G6559" s="27" t="s">
        <v>14448</v>
      </c>
      <c r="H6559" s="27" t="s">
        <v>14449</v>
      </c>
    </row>
    <row r="6560" spans="1:8" x14ac:dyDescent="0.35">
      <c r="A6560" s="27"/>
      <c r="B6560" s="28"/>
      <c r="C6560" s="27"/>
      <c r="D6560" s="28"/>
      <c r="E6560" s="27"/>
      <c r="F6560" s="27"/>
      <c r="G6560" s="27" t="s">
        <v>14450</v>
      </c>
      <c r="H6560" s="27" t="s">
        <v>14451</v>
      </c>
    </row>
    <row r="6561" spans="1:8" x14ac:dyDescent="0.35">
      <c r="A6561" s="27"/>
      <c r="B6561" s="28"/>
      <c r="C6561" s="27"/>
      <c r="D6561" s="28"/>
      <c r="E6561" s="27"/>
      <c r="F6561" s="27"/>
      <c r="G6561" s="27" t="s">
        <v>14452</v>
      </c>
      <c r="H6561" s="27" t="s">
        <v>14453</v>
      </c>
    </row>
    <row r="6562" spans="1:8" x14ac:dyDescent="0.35">
      <c r="A6562" s="27"/>
      <c r="B6562" s="28"/>
      <c r="C6562" s="27"/>
      <c r="D6562" s="28"/>
      <c r="E6562" s="27"/>
      <c r="F6562" s="27"/>
      <c r="G6562" s="27" t="s">
        <v>14454</v>
      </c>
      <c r="H6562" s="27" t="s">
        <v>14455</v>
      </c>
    </row>
    <row r="6563" spans="1:8" x14ac:dyDescent="0.35">
      <c r="A6563" s="27"/>
      <c r="B6563" s="28"/>
      <c r="C6563" s="27"/>
      <c r="D6563" s="28"/>
      <c r="E6563" s="27"/>
      <c r="F6563" s="27"/>
      <c r="G6563" s="27" t="s">
        <v>14456</v>
      </c>
      <c r="H6563" s="27" t="s">
        <v>14457</v>
      </c>
    </row>
    <row r="6564" spans="1:8" x14ac:dyDescent="0.35">
      <c r="A6564" s="27"/>
      <c r="B6564" s="28"/>
      <c r="C6564" s="27"/>
      <c r="D6564" s="28"/>
      <c r="E6564" s="27"/>
      <c r="F6564" s="27"/>
      <c r="G6564" s="27" t="s">
        <v>14458</v>
      </c>
      <c r="H6564" s="27" t="s">
        <v>14459</v>
      </c>
    </row>
    <row r="6565" spans="1:8" x14ac:dyDescent="0.35">
      <c r="A6565" s="27"/>
      <c r="B6565" s="28"/>
      <c r="C6565" s="27"/>
      <c r="D6565" s="28"/>
      <c r="E6565" s="27"/>
      <c r="F6565" s="27"/>
      <c r="G6565" s="27" t="s">
        <v>14460</v>
      </c>
      <c r="H6565" s="27" t="s">
        <v>14461</v>
      </c>
    </row>
    <row r="6566" spans="1:8" x14ac:dyDescent="0.35">
      <c r="A6566" s="27"/>
      <c r="B6566" s="28"/>
      <c r="C6566" s="27"/>
      <c r="D6566" s="28"/>
      <c r="E6566" s="27"/>
      <c r="F6566" s="27"/>
      <c r="G6566" s="27" t="s">
        <v>14462</v>
      </c>
      <c r="H6566" s="27" t="s">
        <v>14463</v>
      </c>
    </row>
    <row r="6567" spans="1:8" x14ac:dyDescent="0.35">
      <c r="A6567" s="27"/>
      <c r="B6567" s="28"/>
      <c r="C6567" s="27"/>
      <c r="D6567" s="28"/>
      <c r="E6567" s="27"/>
      <c r="F6567" s="27"/>
      <c r="G6567" s="27" t="s">
        <v>14464</v>
      </c>
      <c r="H6567" s="27" t="s">
        <v>14465</v>
      </c>
    </row>
    <row r="6568" spans="1:8" x14ac:dyDescent="0.35">
      <c r="A6568" s="27"/>
      <c r="B6568" s="28"/>
      <c r="C6568" s="27"/>
      <c r="D6568" s="28"/>
      <c r="E6568" s="27"/>
      <c r="F6568" s="27"/>
      <c r="G6568" s="27" t="s">
        <v>14466</v>
      </c>
      <c r="H6568" s="27" t="s">
        <v>14467</v>
      </c>
    </row>
    <row r="6569" spans="1:8" x14ac:dyDescent="0.35">
      <c r="A6569" s="27"/>
      <c r="B6569" s="28"/>
      <c r="C6569" s="27"/>
      <c r="D6569" s="28"/>
      <c r="E6569" s="27"/>
      <c r="F6569" s="27"/>
      <c r="G6569" s="27" t="s">
        <v>14468</v>
      </c>
      <c r="H6569" s="27" t="s">
        <v>14469</v>
      </c>
    </row>
    <row r="6570" spans="1:8" x14ac:dyDescent="0.35">
      <c r="A6570" s="27"/>
      <c r="B6570" s="28"/>
      <c r="C6570" s="27"/>
      <c r="D6570" s="28"/>
      <c r="E6570" s="27"/>
      <c r="F6570" s="27"/>
      <c r="G6570" s="33" t="s">
        <v>14470</v>
      </c>
      <c r="H6570" s="33" t="s">
        <v>14471</v>
      </c>
    </row>
    <row r="6571" spans="1:8" x14ac:dyDescent="0.35">
      <c r="A6571" s="27"/>
      <c r="B6571" s="28"/>
      <c r="C6571" s="27"/>
      <c r="D6571" s="28"/>
      <c r="E6571" s="27"/>
      <c r="F6571" s="27"/>
      <c r="G6571" s="27" t="s">
        <v>14472</v>
      </c>
      <c r="H6571" s="27" t="s">
        <v>14473</v>
      </c>
    </row>
    <row r="6572" spans="1:8" x14ac:dyDescent="0.35">
      <c r="A6572" s="27"/>
      <c r="B6572" s="28"/>
      <c r="C6572" s="27"/>
      <c r="D6572" s="28"/>
      <c r="E6572" s="27"/>
      <c r="F6572" s="27"/>
      <c r="G6572" s="27" t="s">
        <v>14474</v>
      </c>
      <c r="H6572" s="27" t="s">
        <v>14475</v>
      </c>
    </row>
    <row r="6573" spans="1:8" x14ac:dyDescent="0.35">
      <c r="A6573" s="27"/>
      <c r="B6573" s="28"/>
      <c r="C6573" s="27"/>
      <c r="D6573" s="28"/>
      <c r="E6573" s="27"/>
      <c r="F6573" s="27"/>
      <c r="G6573" s="27" t="s">
        <v>14476</v>
      </c>
      <c r="H6573" s="27" t="s">
        <v>14477</v>
      </c>
    </row>
    <row r="6574" spans="1:8" x14ac:dyDescent="0.35">
      <c r="A6574" s="27"/>
      <c r="B6574" s="28"/>
      <c r="C6574" s="27"/>
      <c r="D6574" s="28"/>
      <c r="E6574" s="27"/>
      <c r="F6574" s="27"/>
      <c r="G6574" s="27" t="s">
        <v>14478</v>
      </c>
      <c r="H6574" s="27" t="s">
        <v>14479</v>
      </c>
    </row>
    <row r="6575" spans="1:8" x14ac:dyDescent="0.35">
      <c r="A6575" s="27"/>
      <c r="B6575" s="28"/>
      <c r="C6575" s="27"/>
      <c r="D6575" s="28"/>
      <c r="E6575" s="27"/>
      <c r="F6575" s="27"/>
      <c r="G6575" s="27" t="s">
        <v>14480</v>
      </c>
      <c r="H6575" s="27" t="s">
        <v>14481</v>
      </c>
    </row>
    <row r="6576" spans="1:8" x14ac:dyDescent="0.35">
      <c r="A6576" s="27"/>
      <c r="B6576" s="28"/>
      <c r="C6576" s="27"/>
      <c r="D6576" s="28"/>
      <c r="E6576" s="27"/>
      <c r="F6576" s="27"/>
      <c r="G6576" s="27" t="s">
        <v>14482</v>
      </c>
      <c r="H6576" s="27" t="s">
        <v>14483</v>
      </c>
    </row>
    <row r="6577" spans="1:8" x14ac:dyDescent="0.35">
      <c r="A6577" s="27"/>
      <c r="B6577" s="28"/>
      <c r="C6577" s="27"/>
      <c r="D6577" s="28"/>
      <c r="E6577" s="27"/>
      <c r="F6577" s="27"/>
      <c r="G6577" s="27" t="s">
        <v>14484</v>
      </c>
      <c r="H6577" s="27" t="s">
        <v>14485</v>
      </c>
    </row>
    <row r="6578" spans="1:8" x14ac:dyDescent="0.35">
      <c r="A6578" s="27"/>
      <c r="B6578" s="28"/>
      <c r="C6578" s="27"/>
      <c r="D6578" s="28"/>
      <c r="E6578" s="27"/>
      <c r="F6578" s="27"/>
      <c r="G6578" s="27" t="s">
        <v>14486</v>
      </c>
      <c r="H6578" s="27" t="s">
        <v>14487</v>
      </c>
    </row>
    <row r="6579" spans="1:8" x14ac:dyDescent="0.35">
      <c r="A6579" s="27"/>
      <c r="B6579" s="28"/>
      <c r="C6579" s="27"/>
      <c r="D6579" s="28"/>
      <c r="E6579" s="27"/>
      <c r="F6579" s="27"/>
      <c r="G6579" s="27" t="s">
        <v>14488</v>
      </c>
      <c r="H6579" s="27" t="s">
        <v>14489</v>
      </c>
    </row>
    <row r="6580" spans="1:8" x14ac:dyDescent="0.35">
      <c r="A6580" s="27"/>
      <c r="B6580" s="28"/>
      <c r="C6580" s="27"/>
      <c r="D6580" s="28"/>
      <c r="E6580" s="27"/>
      <c r="F6580" s="27"/>
      <c r="G6580" s="27" t="s">
        <v>14490</v>
      </c>
      <c r="H6580" s="27" t="s">
        <v>14491</v>
      </c>
    </row>
    <row r="6581" spans="1:8" x14ac:dyDescent="0.35">
      <c r="A6581" s="27"/>
      <c r="B6581" s="28"/>
      <c r="C6581" s="27"/>
      <c r="D6581" s="28"/>
      <c r="E6581" s="27"/>
      <c r="F6581" s="27"/>
      <c r="G6581" s="27" t="s">
        <v>14492</v>
      </c>
      <c r="H6581" s="27" t="s">
        <v>14493</v>
      </c>
    </row>
    <row r="6582" spans="1:8" x14ac:dyDescent="0.35">
      <c r="A6582" s="27"/>
      <c r="B6582" s="28"/>
      <c r="C6582" s="27"/>
      <c r="D6582" s="28"/>
      <c r="E6582" s="27"/>
      <c r="F6582" s="27"/>
      <c r="G6582" s="27" t="s">
        <v>14494</v>
      </c>
      <c r="H6582" s="27" t="s">
        <v>14495</v>
      </c>
    </row>
    <row r="6583" spans="1:8" x14ac:dyDescent="0.35">
      <c r="A6583" s="27"/>
      <c r="B6583" s="28"/>
      <c r="C6583" s="27"/>
      <c r="D6583" s="28"/>
      <c r="E6583" s="27"/>
      <c r="F6583" s="27"/>
      <c r="G6583" s="27" t="s">
        <v>14496</v>
      </c>
      <c r="H6583" s="27" t="s">
        <v>14497</v>
      </c>
    </row>
    <row r="6584" spans="1:8" x14ac:dyDescent="0.35">
      <c r="A6584" s="27"/>
      <c r="B6584" s="28"/>
      <c r="C6584" s="27"/>
      <c r="D6584" s="28"/>
      <c r="E6584" s="27"/>
      <c r="F6584" s="27"/>
      <c r="G6584" s="27" t="s">
        <v>14498</v>
      </c>
      <c r="H6584" s="27" t="s">
        <v>14499</v>
      </c>
    </row>
    <row r="6585" spans="1:8" x14ac:dyDescent="0.35">
      <c r="A6585" s="27"/>
      <c r="B6585" s="28"/>
      <c r="C6585" s="27"/>
      <c r="D6585" s="28"/>
      <c r="E6585" s="27"/>
      <c r="F6585" s="27"/>
      <c r="G6585" s="27" t="s">
        <v>14500</v>
      </c>
      <c r="H6585" s="27" t="s">
        <v>14501</v>
      </c>
    </row>
    <row r="6586" spans="1:8" x14ac:dyDescent="0.35">
      <c r="A6586" s="27"/>
      <c r="B6586" s="28"/>
      <c r="C6586" s="27"/>
      <c r="D6586" s="28"/>
      <c r="E6586" s="27"/>
      <c r="F6586" s="27"/>
      <c r="G6586" s="27" t="s">
        <v>14502</v>
      </c>
      <c r="H6586" s="27" t="s">
        <v>14503</v>
      </c>
    </row>
    <row r="6587" spans="1:8" x14ac:dyDescent="0.35">
      <c r="A6587" s="27"/>
      <c r="B6587" s="28"/>
      <c r="C6587" s="27"/>
      <c r="D6587" s="28"/>
      <c r="E6587" s="27"/>
      <c r="F6587" s="27"/>
      <c r="G6587" s="27" t="s">
        <v>14504</v>
      </c>
      <c r="H6587" s="27" t="s">
        <v>14505</v>
      </c>
    </row>
    <row r="6588" spans="1:8" x14ac:dyDescent="0.35">
      <c r="A6588" s="27"/>
      <c r="B6588" s="28"/>
      <c r="C6588" s="27"/>
      <c r="D6588" s="28"/>
      <c r="E6588" s="27"/>
      <c r="F6588" s="27"/>
      <c r="G6588" s="27" t="s">
        <v>14506</v>
      </c>
      <c r="H6588" s="27" t="s">
        <v>14507</v>
      </c>
    </row>
    <row r="6589" spans="1:8" x14ac:dyDescent="0.35">
      <c r="A6589" s="27"/>
      <c r="B6589" s="28"/>
      <c r="C6589" s="27"/>
      <c r="D6589" s="28"/>
      <c r="E6589" s="27"/>
      <c r="F6589" s="27"/>
      <c r="G6589" s="27" t="s">
        <v>14508</v>
      </c>
      <c r="H6589" s="27" t="s">
        <v>14509</v>
      </c>
    </row>
    <row r="6590" spans="1:8" x14ac:dyDescent="0.35">
      <c r="A6590" s="27"/>
      <c r="B6590" s="28"/>
      <c r="C6590" s="27"/>
      <c r="D6590" s="28"/>
      <c r="E6590" s="27"/>
      <c r="F6590" s="27"/>
      <c r="G6590" s="27" t="s">
        <v>14510</v>
      </c>
      <c r="H6590" s="27" t="s">
        <v>14511</v>
      </c>
    </row>
    <row r="6591" spans="1:8" x14ac:dyDescent="0.35">
      <c r="A6591" s="27"/>
      <c r="B6591" s="28"/>
      <c r="C6591" s="27"/>
      <c r="D6591" s="28"/>
      <c r="E6591" s="27"/>
      <c r="F6591" s="27"/>
      <c r="G6591" s="33" t="s">
        <v>14512</v>
      </c>
      <c r="H6591" s="33" t="s">
        <v>14513</v>
      </c>
    </row>
    <row r="6592" spans="1:8" x14ac:dyDescent="0.35">
      <c r="A6592" s="27"/>
      <c r="B6592" s="28"/>
      <c r="C6592" s="27"/>
      <c r="D6592" s="28"/>
      <c r="E6592" s="31" t="s">
        <v>14514</v>
      </c>
      <c r="F6592" s="31" t="s">
        <v>14515</v>
      </c>
      <c r="G6592" s="27"/>
      <c r="H6592" s="27"/>
    </row>
    <row r="6593" spans="1:8" x14ac:dyDescent="0.35">
      <c r="A6593" s="27"/>
      <c r="B6593" s="28"/>
      <c r="C6593" s="27"/>
      <c r="D6593" s="28"/>
      <c r="E6593" s="27"/>
      <c r="F6593" s="27"/>
      <c r="G6593" s="33" t="s">
        <v>14516</v>
      </c>
      <c r="H6593" s="33" t="s">
        <v>14517</v>
      </c>
    </row>
    <row r="6594" spans="1:8" x14ac:dyDescent="0.35">
      <c r="A6594" s="27"/>
      <c r="B6594" s="28"/>
      <c r="C6594" s="27"/>
      <c r="D6594" s="28"/>
      <c r="E6594" s="27"/>
      <c r="F6594" s="27"/>
      <c r="G6594" s="27" t="s">
        <v>14518</v>
      </c>
      <c r="H6594" s="27" t="s">
        <v>14519</v>
      </c>
    </row>
    <row r="6595" spans="1:8" x14ac:dyDescent="0.35">
      <c r="A6595" s="27"/>
      <c r="B6595" s="28"/>
      <c r="C6595" s="27"/>
      <c r="D6595" s="28"/>
      <c r="E6595" s="27"/>
      <c r="F6595" s="27"/>
      <c r="G6595" s="27" t="s">
        <v>14520</v>
      </c>
      <c r="H6595" s="27" t="s">
        <v>14521</v>
      </c>
    </row>
    <row r="6596" spans="1:8" x14ac:dyDescent="0.35">
      <c r="A6596" s="27"/>
      <c r="B6596" s="28"/>
      <c r="C6596" s="27"/>
      <c r="D6596" s="28"/>
      <c r="E6596" s="27"/>
      <c r="F6596" s="27"/>
      <c r="G6596" s="27" t="s">
        <v>14522</v>
      </c>
      <c r="H6596" s="27" t="s">
        <v>14523</v>
      </c>
    </row>
    <row r="6597" spans="1:8" x14ac:dyDescent="0.35">
      <c r="A6597" s="27"/>
      <c r="B6597" s="28"/>
      <c r="C6597" s="27"/>
      <c r="D6597" s="28"/>
      <c r="E6597" s="27"/>
      <c r="F6597" s="27"/>
      <c r="G6597" s="27" t="s">
        <v>14524</v>
      </c>
      <c r="H6597" s="27" t="s">
        <v>14525</v>
      </c>
    </row>
    <row r="6598" spans="1:8" x14ac:dyDescent="0.35">
      <c r="A6598" s="27"/>
      <c r="B6598" s="28"/>
      <c r="C6598" s="27"/>
      <c r="D6598" s="28"/>
      <c r="E6598" s="27"/>
      <c r="F6598" s="27"/>
      <c r="G6598" s="27" t="s">
        <v>14526</v>
      </c>
      <c r="H6598" s="27" t="s">
        <v>14527</v>
      </c>
    </row>
    <row r="6599" spans="1:8" x14ac:dyDescent="0.35">
      <c r="A6599" s="27"/>
      <c r="B6599" s="28"/>
      <c r="C6599" s="27"/>
      <c r="D6599" s="28"/>
      <c r="E6599" s="27"/>
      <c r="F6599" s="27"/>
      <c r="G6599" s="27" t="s">
        <v>14528</v>
      </c>
      <c r="H6599" s="27" t="s">
        <v>14529</v>
      </c>
    </row>
    <row r="6600" spans="1:8" x14ac:dyDescent="0.35">
      <c r="A6600" s="27"/>
      <c r="B6600" s="28"/>
      <c r="C6600" s="27"/>
      <c r="D6600" s="28"/>
      <c r="E6600" s="27"/>
      <c r="F6600" s="27"/>
      <c r="G6600" s="27" t="s">
        <v>14530</v>
      </c>
      <c r="H6600" s="27" t="s">
        <v>14531</v>
      </c>
    </row>
    <row r="6601" spans="1:8" x14ac:dyDescent="0.35">
      <c r="A6601" s="27"/>
      <c r="B6601" s="28"/>
      <c r="C6601" s="27"/>
      <c r="D6601" s="28"/>
      <c r="E6601" s="27"/>
      <c r="F6601" s="27"/>
      <c r="G6601" s="27" t="s">
        <v>14532</v>
      </c>
      <c r="H6601" s="27" t="s">
        <v>14533</v>
      </c>
    </row>
    <row r="6602" spans="1:8" x14ac:dyDescent="0.35">
      <c r="A6602" s="27"/>
      <c r="B6602" s="28"/>
      <c r="C6602" s="27"/>
      <c r="D6602" s="28"/>
      <c r="E6602" s="27"/>
      <c r="F6602" s="27"/>
      <c r="G6602" s="27" t="s">
        <v>14534</v>
      </c>
      <c r="H6602" s="27" t="s">
        <v>14535</v>
      </c>
    </row>
    <row r="6603" spans="1:8" x14ac:dyDescent="0.35">
      <c r="A6603" s="27"/>
      <c r="B6603" s="28"/>
      <c r="C6603" s="27"/>
      <c r="D6603" s="28"/>
      <c r="E6603" s="27"/>
      <c r="F6603" s="27"/>
      <c r="G6603" s="27" t="s">
        <v>14536</v>
      </c>
      <c r="H6603" s="27" t="s">
        <v>14537</v>
      </c>
    </row>
    <row r="6604" spans="1:8" x14ac:dyDescent="0.35">
      <c r="A6604" s="27"/>
      <c r="B6604" s="28"/>
      <c r="C6604" s="27"/>
      <c r="D6604" s="28"/>
      <c r="E6604" s="27"/>
      <c r="F6604" s="27"/>
      <c r="G6604" s="27" t="s">
        <v>14538</v>
      </c>
      <c r="H6604" s="27" t="s">
        <v>14539</v>
      </c>
    </row>
    <row r="6605" spans="1:8" x14ac:dyDescent="0.35">
      <c r="A6605" s="27"/>
      <c r="B6605" s="28"/>
      <c r="C6605" s="27"/>
      <c r="D6605" s="28"/>
      <c r="E6605" s="27"/>
      <c r="F6605" s="27"/>
      <c r="G6605" s="27" t="s">
        <v>14540</v>
      </c>
      <c r="H6605" s="27" t="s">
        <v>14541</v>
      </c>
    </row>
    <row r="6606" spans="1:8" x14ac:dyDescent="0.35">
      <c r="A6606" s="27"/>
      <c r="B6606" s="28"/>
      <c r="C6606" s="27"/>
      <c r="D6606" s="28"/>
      <c r="E6606" s="27"/>
      <c r="F6606" s="27"/>
      <c r="G6606" s="27" t="s">
        <v>14542</v>
      </c>
      <c r="H6606" s="27" t="s">
        <v>14543</v>
      </c>
    </row>
    <row r="6607" spans="1:8" x14ac:dyDescent="0.35">
      <c r="A6607" s="27"/>
      <c r="B6607" s="28"/>
      <c r="C6607" s="27"/>
      <c r="D6607" s="28"/>
      <c r="E6607" s="27"/>
      <c r="F6607" s="27"/>
      <c r="G6607" s="27" t="s">
        <v>14544</v>
      </c>
      <c r="H6607" s="27" t="s">
        <v>14545</v>
      </c>
    </row>
    <row r="6608" spans="1:8" x14ac:dyDescent="0.35">
      <c r="A6608" s="27"/>
      <c r="B6608" s="28"/>
      <c r="C6608" s="27"/>
      <c r="D6608" s="28"/>
      <c r="E6608" s="27"/>
      <c r="F6608" s="27"/>
      <c r="G6608" s="27" t="s">
        <v>14546</v>
      </c>
      <c r="H6608" s="27" t="s">
        <v>14547</v>
      </c>
    </row>
    <row r="6609" spans="1:8" x14ac:dyDescent="0.35">
      <c r="A6609" s="27"/>
      <c r="B6609" s="28"/>
      <c r="C6609" s="27"/>
      <c r="D6609" s="28"/>
      <c r="E6609" s="27"/>
      <c r="F6609" s="27"/>
      <c r="G6609" s="27" t="s">
        <v>14548</v>
      </c>
      <c r="H6609" s="27" t="s">
        <v>14549</v>
      </c>
    </row>
    <row r="6610" spans="1:8" x14ac:dyDescent="0.35">
      <c r="A6610" s="27"/>
      <c r="B6610" s="28"/>
      <c r="C6610" s="27"/>
      <c r="D6610" s="28"/>
      <c r="E6610" s="27"/>
      <c r="F6610" s="27"/>
      <c r="G6610" s="27" t="s">
        <v>14550</v>
      </c>
      <c r="H6610" s="27" t="s">
        <v>14551</v>
      </c>
    </row>
    <row r="6611" spans="1:8" x14ac:dyDescent="0.35">
      <c r="A6611" s="27"/>
      <c r="B6611" s="28"/>
      <c r="C6611" s="27"/>
      <c r="D6611" s="28"/>
      <c r="E6611" s="27"/>
      <c r="F6611" s="27"/>
      <c r="G6611" s="27" t="s">
        <v>14552</v>
      </c>
      <c r="H6611" s="27" t="s">
        <v>14553</v>
      </c>
    </row>
    <row r="6612" spans="1:8" x14ac:dyDescent="0.35">
      <c r="A6612" s="27"/>
      <c r="B6612" s="28"/>
      <c r="C6612" s="27"/>
      <c r="D6612" s="28"/>
      <c r="E6612" s="27"/>
      <c r="F6612" s="27"/>
      <c r="G6612" s="27" t="s">
        <v>14554</v>
      </c>
      <c r="H6612" s="27" t="s">
        <v>14555</v>
      </c>
    </row>
    <row r="6613" spans="1:8" x14ac:dyDescent="0.35">
      <c r="A6613" s="27"/>
      <c r="B6613" s="28"/>
      <c r="C6613" s="27"/>
      <c r="D6613" s="28"/>
      <c r="E6613" s="27"/>
      <c r="F6613" s="27"/>
      <c r="G6613" s="27" t="s">
        <v>14556</v>
      </c>
      <c r="H6613" s="27" t="s">
        <v>14557</v>
      </c>
    </row>
    <row r="6614" spans="1:8" x14ac:dyDescent="0.35">
      <c r="A6614" s="27"/>
      <c r="B6614" s="28"/>
      <c r="C6614" s="27"/>
      <c r="D6614" s="28"/>
      <c r="E6614" s="27"/>
      <c r="F6614" s="27"/>
      <c r="G6614" s="27" t="s">
        <v>14558</v>
      </c>
      <c r="H6614" s="27" t="s">
        <v>14559</v>
      </c>
    </row>
    <row r="6615" spans="1:8" x14ac:dyDescent="0.35">
      <c r="A6615" s="27"/>
      <c r="B6615" s="28"/>
      <c r="C6615" s="27"/>
      <c r="D6615" s="28"/>
      <c r="E6615" s="27"/>
      <c r="F6615" s="27"/>
      <c r="G6615" s="27" t="s">
        <v>14560</v>
      </c>
      <c r="H6615" s="27" t="s">
        <v>14561</v>
      </c>
    </row>
    <row r="6616" spans="1:8" x14ac:dyDescent="0.35">
      <c r="A6616" s="27"/>
      <c r="B6616" s="28"/>
      <c r="C6616" s="27"/>
      <c r="D6616" s="28"/>
      <c r="E6616" s="27"/>
      <c r="F6616" s="27"/>
      <c r="G6616" s="27" t="s">
        <v>14562</v>
      </c>
      <c r="H6616" s="27" t="s">
        <v>14563</v>
      </c>
    </row>
    <row r="6617" spans="1:8" x14ac:dyDescent="0.35">
      <c r="A6617" s="27"/>
      <c r="B6617" s="28"/>
      <c r="C6617" s="27"/>
      <c r="D6617" s="28"/>
      <c r="E6617" s="27"/>
      <c r="F6617" s="27"/>
      <c r="G6617" s="27" t="s">
        <v>14564</v>
      </c>
      <c r="H6617" s="27" t="s">
        <v>14565</v>
      </c>
    </row>
    <row r="6618" spans="1:8" x14ac:dyDescent="0.35">
      <c r="A6618" s="27"/>
      <c r="B6618" s="28"/>
      <c r="C6618" s="27"/>
      <c r="D6618" s="28"/>
      <c r="E6618" s="27"/>
      <c r="F6618" s="27"/>
      <c r="G6618" s="27" t="s">
        <v>14566</v>
      </c>
      <c r="H6618" s="27" t="s">
        <v>14567</v>
      </c>
    </row>
    <row r="6619" spans="1:8" x14ac:dyDescent="0.35">
      <c r="A6619" s="27"/>
      <c r="B6619" s="28"/>
      <c r="C6619" s="27"/>
      <c r="D6619" s="28"/>
      <c r="E6619" s="27"/>
      <c r="F6619" s="27"/>
      <c r="G6619" s="27" t="s">
        <v>14568</v>
      </c>
      <c r="H6619" s="27" t="s">
        <v>14569</v>
      </c>
    </row>
    <row r="6620" spans="1:8" x14ac:dyDescent="0.35">
      <c r="A6620" s="27"/>
      <c r="B6620" s="28"/>
      <c r="C6620" s="27"/>
      <c r="D6620" s="28"/>
      <c r="E6620" s="27"/>
      <c r="F6620" s="27"/>
      <c r="G6620" s="27" t="s">
        <v>14570</v>
      </c>
      <c r="H6620" s="27" t="s">
        <v>14571</v>
      </c>
    </row>
    <row r="6621" spans="1:8" x14ac:dyDescent="0.35">
      <c r="A6621" s="27"/>
      <c r="B6621" s="28"/>
      <c r="C6621" s="27"/>
      <c r="D6621" s="28"/>
      <c r="E6621" s="27"/>
      <c r="F6621" s="27"/>
      <c r="G6621" s="27" t="s">
        <v>14572</v>
      </c>
      <c r="H6621" s="27" t="s">
        <v>14573</v>
      </c>
    </row>
    <row r="6622" spans="1:8" x14ac:dyDescent="0.35">
      <c r="A6622" s="27"/>
      <c r="B6622" s="28"/>
      <c r="C6622" s="27"/>
      <c r="D6622" s="28"/>
      <c r="E6622" s="27"/>
      <c r="F6622" s="27"/>
      <c r="G6622" s="27" t="s">
        <v>14574</v>
      </c>
      <c r="H6622" s="27" t="s">
        <v>14575</v>
      </c>
    </row>
    <row r="6623" spans="1:8" x14ac:dyDescent="0.35">
      <c r="A6623" s="27"/>
      <c r="B6623" s="28"/>
      <c r="C6623" s="27"/>
      <c r="D6623" s="28"/>
      <c r="E6623" s="27"/>
      <c r="F6623" s="27"/>
      <c r="G6623" s="27" t="s">
        <v>14576</v>
      </c>
      <c r="H6623" s="27" t="s">
        <v>14577</v>
      </c>
    </row>
    <row r="6624" spans="1:8" x14ac:dyDescent="0.35">
      <c r="A6624" s="27"/>
      <c r="B6624" s="28"/>
      <c r="C6624" s="27"/>
      <c r="D6624" s="28"/>
      <c r="E6624" s="27"/>
      <c r="F6624" s="27"/>
      <c r="G6624" s="33" t="s">
        <v>14578</v>
      </c>
      <c r="H6624" s="33" t="s">
        <v>14579</v>
      </c>
    </row>
    <row r="6625" spans="1:8" x14ac:dyDescent="0.35">
      <c r="A6625" s="27"/>
      <c r="B6625" s="28"/>
      <c r="C6625" s="27"/>
      <c r="D6625" s="28"/>
      <c r="E6625" s="27"/>
      <c r="F6625" s="27"/>
      <c r="G6625" s="27" t="s">
        <v>14580</v>
      </c>
      <c r="H6625" s="27" t="s">
        <v>14581</v>
      </c>
    </row>
    <row r="6626" spans="1:8" x14ac:dyDescent="0.35">
      <c r="A6626" s="27"/>
      <c r="B6626" s="28"/>
      <c r="C6626" s="27"/>
      <c r="D6626" s="28"/>
      <c r="E6626" s="27"/>
      <c r="F6626" s="27"/>
      <c r="G6626" s="27" t="s">
        <v>14582</v>
      </c>
      <c r="H6626" s="27" t="s">
        <v>14583</v>
      </c>
    </row>
    <row r="6627" spans="1:8" x14ac:dyDescent="0.35">
      <c r="A6627" s="27"/>
      <c r="B6627" s="28"/>
      <c r="C6627" s="27"/>
      <c r="D6627" s="28"/>
      <c r="E6627" s="27"/>
      <c r="F6627" s="27"/>
      <c r="G6627" s="27" t="s">
        <v>14584</v>
      </c>
      <c r="H6627" s="27" t="s">
        <v>14585</v>
      </c>
    </row>
    <row r="6628" spans="1:8" x14ac:dyDescent="0.35">
      <c r="A6628" s="27"/>
      <c r="B6628" s="28"/>
      <c r="C6628" s="27"/>
      <c r="D6628" s="28"/>
      <c r="E6628" s="27"/>
      <c r="F6628" s="27"/>
      <c r="G6628" s="27" t="s">
        <v>14586</v>
      </c>
      <c r="H6628" s="27" t="s">
        <v>14587</v>
      </c>
    </row>
    <row r="6629" spans="1:8" x14ac:dyDescent="0.35">
      <c r="A6629" s="27"/>
      <c r="B6629" s="28"/>
      <c r="C6629" s="27"/>
      <c r="D6629" s="28"/>
      <c r="E6629" s="27"/>
      <c r="F6629" s="27"/>
      <c r="G6629" s="33" t="s">
        <v>14588</v>
      </c>
      <c r="H6629" s="33" t="s">
        <v>14589</v>
      </c>
    </row>
    <row r="6630" spans="1:8" x14ac:dyDescent="0.35">
      <c r="A6630" s="27"/>
      <c r="B6630" s="28"/>
      <c r="C6630" s="27"/>
      <c r="D6630" s="28"/>
      <c r="E6630" s="27"/>
      <c r="F6630" s="27"/>
      <c r="G6630" s="27" t="s">
        <v>14590</v>
      </c>
      <c r="H6630" s="27" t="s">
        <v>14591</v>
      </c>
    </row>
    <row r="6631" spans="1:8" x14ac:dyDescent="0.35">
      <c r="A6631" s="27"/>
      <c r="B6631" s="28"/>
      <c r="C6631" s="27"/>
      <c r="D6631" s="28"/>
      <c r="E6631" s="27"/>
      <c r="F6631" s="27"/>
      <c r="G6631" s="27" t="s">
        <v>14592</v>
      </c>
      <c r="H6631" s="27" t="s">
        <v>14593</v>
      </c>
    </row>
    <row r="6632" spans="1:8" x14ac:dyDescent="0.35">
      <c r="A6632" s="27"/>
      <c r="B6632" s="28"/>
      <c r="C6632" s="27"/>
      <c r="D6632" s="28"/>
      <c r="E6632" s="27"/>
      <c r="F6632" s="27"/>
      <c r="G6632" s="27" t="s">
        <v>14594</v>
      </c>
      <c r="H6632" s="27" t="s">
        <v>14595</v>
      </c>
    </row>
    <row r="6633" spans="1:8" x14ac:dyDescent="0.35">
      <c r="A6633" s="27"/>
      <c r="B6633" s="28"/>
      <c r="C6633" s="27"/>
      <c r="D6633" s="28"/>
      <c r="E6633" s="27"/>
      <c r="F6633" s="27"/>
      <c r="G6633" s="27" t="s">
        <v>14596</v>
      </c>
      <c r="H6633" s="27" t="s">
        <v>14597</v>
      </c>
    </row>
    <row r="6634" spans="1:8" x14ac:dyDescent="0.35">
      <c r="A6634" s="27"/>
      <c r="B6634" s="28"/>
      <c r="C6634" s="27"/>
      <c r="D6634" s="28"/>
      <c r="E6634" s="27"/>
      <c r="F6634" s="27"/>
      <c r="G6634" s="27" t="s">
        <v>14598</v>
      </c>
      <c r="H6634" s="27" t="s">
        <v>14599</v>
      </c>
    </row>
    <row r="6635" spans="1:8" x14ac:dyDescent="0.35">
      <c r="A6635" s="27"/>
      <c r="B6635" s="28"/>
      <c r="C6635" s="27"/>
      <c r="D6635" s="28"/>
      <c r="E6635" s="27"/>
      <c r="F6635" s="27"/>
      <c r="G6635" s="27" t="s">
        <v>14600</v>
      </c>
      <c r="H6635" s="27" t="s">
        <v>14601</v>
      </c>
    </row>
    <row r="6636" spans="1:8" x14ac:dyDescent="0.35">
      <c r="A6636" s="27"/>
      <c r="B6636" s="28"/>
      <c r="C6636" s="27"/>
      <c r="D6636" s="28"/>
      <c r="E6636" s="27"/>
      <c r="F6636" s="27"/>
      <c r="G6636" s="27" t="s">
        <v>14602</v>
      </c>
      <c r="H6636" s="27" t="s">
        <v>14603</v>
      </c>
    </row>
    <row r="6637" spans="1:8" x14ac:dyDescent="0.35">
      <c r="A6637" s="27"/>
      <c r="B6637" s="28"/>
      <c r="C6637" s="27"/>
      <c r="D6637" s="28"/>
      <c r="E6637" s="27"/>
      <c r="F6637" s="27"/>
      <c r="G6637" s="27" t="s">
        <v>14604</v>
      </c>
      <c r="H6637" s="27" t="s">
        <v>14605</v>
      </c>
    </row>
    <row r="6638" spans="1:8" x14ac:dyDescent="0.35">
      <c r="A6638" s="27"/>
      <c r="B6638" s="28"/>
      <c r="C6638" s="27"/>
      <c r="D6638" s="28"/>
      <c r="E6638" s="27"/>
      <c r="F6638" s="27"/>
      <c r="G6638" s="27" t="s">
        <v>14606</v>
      </c>
      <c r="H6638" s="27" t="s">
        <v>14607</v>
      </c>
    </row>
    <row r="6639" spans="1:8" x14ac:dyDescent="0.35">
      <c r="A6639" s="27"/>
      <c r="B6639" s="28"/>
      <c r="C6639" s="27"/>
      <c r="D6639" s="28"/>
      <c r="E6639" s="27"/>
      <c r="F6639" s="27"/>
      <c r="G6639" s="27" t="s">
        <v>14608</v>
      </c>
      <c r="H6639" s="27" t="s">
        <v>14609</v>
      </c>
    </row>
    <row r="6640" spans="1:8" x14ac:dyDescent="0.35">
      <c r="A6640" s="27"/>
      <c r="B6640" s="28"/>
      <c r="C6640" s="27"/>
      <c r="D6640" s="28"/>
      <c r="E6640" s="27"/>
      <c r="F6640" s="27"/>
      <c r="G6640" s="27" t="s">
        <v>14610</v>
      </c>
      <c r="H6640" s="27" t="s">
        <v>14611</v>
      </c>
    </row>
    <row r="6641" spans="1:8" x14ac:dyDescent="0.35">
      <c r="A6641" s="27"/>
      <c r="B6641" s="28"/>
      <c r="C6641" s="27"/>
      <c r="D6641" s="28"/>
      <c r="E6641" s="27"/>
      <c r="F6641" s="27"/>
      <c r="G6641" s="27" t="s">
        <v>14612</v>
      </c>
      <c r="H6641" s="27" t="s">
        <v>14613</v>
      </c>
    </row>
    <row r="6642" spans="1:8" x14ac:dyDescent="0.35">
      <c r="A6642" s="27"/>
      <c r="B6642" s="28"/>
      <c r="C6642" s="27"/>
      <c r="D6642" s="28"/>
      <c r="E6642" s="27"/>
      <c r="F6642" s="27"/>
      <c r="G6642" s="27" t="s">
        <v>14614</v>
      </c>
      <c r="H6642" s="27" t="s">
        <v>14615</v>
      </c>
    </row>
    <row r="6643" spans="1:8" x14ac:dyDescent="0.35">
      <c r="A6643" s="27"/>
      <c r="B6643" s="28"/>
      <c r="C6643" s="27"/>
      <c r="D6643" s="28"/>
      <c r="E6643" s="27"/>
      <c r="F6643" s="27"/>
      <c r="G6643" s="27" t="s">
        <v>14616</v>
      </c>
      <c r="H6643" s="27" t="s">
        <v>14617</v>
      </c>
    </row>
    <row r="6644" spans="1:8" x14ac:dyDescent="0.35">
      <c r="A6644" s="27"/>
      <c r="B6644" s="28"/>
      <c r="C6644" s="27"/>
      <c r="D6644" s="28"/>
      <c r="E6644" s="27"/>
      <c r="F6644" s="27"/>
      <c r="G6644" s="27" t="s">
        <v>14618</v>
      </c>
      <c r="H6644" s="27" t="s">
        <v>14619</v>
      </c>
    </row>
    <row r="6645" spans="1:8" x14ac:dyDescent="0.35">
      <c r="A6645" s="27"/>
      <c r="B6645" s="28"/>
      <c r="C6645" s="27"/>
      <c r="D6645" s="28"/>
      <c r="E6645" s="27"/>
      <c r="F6645" s="27"/>
      <c r="G6645" s="27" t="s">
        <v>14620</v>
      </c>
      <c r="H6645" s="27" t="s">
        <v>14621</v>
      </c>
    </row>
    <row r="6646" spans="1:8" x14ac:dyDescent="0.35">
      <c r="A6646" s="27"/>
      <c r="B6646" s="28"/>
      <c r="C6646" s="27"/>
      <c r="D6646" s="28"/>
      <c r="E6646" s="27"/>
      <c r="F6646" s="27"/>
      <c r="G6646" s="27" t="s">
        <v>14622</v>
      </c>
      <c r="H6646" s="27" t="s">
        <v>14623</v>
      </c>
    </row>
    <row r="6647" spans="1:8" x14ac:dyDescent="0.35">
      <c r="A6647" s="27"/>
      <c r="B6647" s="28"/>
      <c r="C6647" s="27"/>
      <c r="D6647" s="28"/>
      <c r="E6647" s="27"/>
      <c r="F6647" s="27"/>
      <c r="G6647" s="27" t="s">
        <v>14624</v>
      </c>
      <c r="H6647" s="27" t="s">
        <v>14625</v>
      </c>
    </row>
    <row r="6648" spans="1:8" x14ac:dyDescent="0.35">
      <c r="A6648" s="27"/>
      <c r="B6648" s="28"/>
      <c r="C6648" s="27"/>
      <c r="D6648" s="28"/>
      <c r="E6648" s="27"/>
      <c r="F6648" s="27"/>
      <c r="G6648" s="27" t="s">
        <v>14626</v>
      </c>
      <c r="H6648" s="27" t="s">
        <v>14627</v>
      </c>
    </row>
    <row r="6649" spans="1:8" ht="76" x14ac:dyDescent="0.35">
      <c r="A6649" s="27"/>
      <c r="B6649" s="28"/>
      <c r="C6649" s="27"/>
      <c r="D6649" s="28"/>
      <c r="E6649" s="31" t="s">
        <v>14628</v>
      </c>
      <c r="F6649" s="32" t="s">
        <v>14629</v>
      </c>
      <c r="G6649" s="27"/>
      <c r="H6649" s="27"/>
    </row>
    <row r="6650" spans="1:8" x14ac:dyDescent="0.35">
      <c r="A6650" s="27"/>
      <c r="B6650" s="28"/>
      <c r="C6650" s="27"/>
      <c r="D6650" s="28"/>
      <c r="E6650" s="27"/>
      <c r="F6650" s="27"/>
      <c r="G6650" s="33" t="s">
        <v>14630</v>
      </c>
      <c r="H6650" s="33" t="s">
        <v>14631</v>
      </c>
    </row>
    <row r="6651" spans="1:8" x14ac:dyDescent="0.35">
      <c r="A6651" s="27"/>
      <c r="B6651" s="28"/>
      <c r="C6651" s="27"/>
      <c r="D6651" s="28"/>
      <c r="E6651" s="27"/>
      <c r="F6651" s="27"/>
      <c r="G6651" s="27" t="s">
        <v>14632</v>
      </c>
      <c r="H6651" s="27" t="s">
        <v>14633</v>
      </c>
    </row>
    <row r="6652" spans="1:8" x14ac:dyDescent="0.35">
      <c r="A6652" s="27"/>
      <c r="B6652" s="28"/>
      <c r="C6652" s="27"/>
      <c r="D6652" s="28"/>
      <c r="E6652" s="27"/>
      <c r="F6652" s="27"/>
      <c r="G6652" s="27" t="s">
        <v>14634</v>
      </c>
      <c r="H6652" s="27" t="s">
        <v>14635</v>
      </c>
    </row>
    <row r="6653" spans="1:8" x14ac:dyDescent="0.35">
      <c r="A6653" s="27"/>
      <c r="B6653" s="28"/>
      <c r="C6653" s="27"/>
      <c r="D6653" s="28"/>
      <c r="E6653" s="27"/>
      <c r="F6653" s="27"/>
      <c r="G6653" s="27" t="s">
        <v>14636</v>
      </c>
      <c r="H6653" s="27" t="s">
        <v>14637</v>
      </c>
    </row>
    <row r="6654" spans="1:8" x14ac:dyDescent="0.35">
      <c r="A6654" s="27"/>
      <c r="B6654" s="28"/>
      <c r="C6654" s="27"/>
      <c r="D6654" s="28"/>
      <c r="E6654" s="27"/>
      <c r="F6654" s="27"/>
      <c r="G6654" s="27" t="s">
        <v>14638</v>
      </c>
      <c r="H6654" s="27" t="s">
        <v>14639</v>
      </c>
    </row>
    <row r="6655" spans="1:8" x14ac:dyDescent="0.35">
      <c r="A6655" s="27"/>
      <c r="B6655" s="28"/>
      <c r="C6655" s="27"/>
      <c r="D6655" s="28"/>
      <c r="E6655" s="27"/>
      <c r="F6655" s="27"/>
      <c r="G6655" s="27" t="s">
        <v>14640</v>
      </c>
      <c r="H6655" s="27" t="s">
        <v>14641</v>
      </c>
    </row>
    <row r="6656" spans="1:8" x14ac:dyDescent="0.35">
      <c r="A6656" s="27"/>
      <c r="B6656" s="28"/>
      <c r="C6656" s="27"/>
      <c r="D6656" s="28"/>
      <c r="E6656" s="27"/>
      <c r="F6656" s="27"/>
      <c r="G6656" s="27" t="s">
        <v>14642</v>
      </c>
      <c r="H6656" s="27" t="s">
        <v>14643</v>
      </c>
    </row>
    <row r="6657" spans="1:8" x14ac:dyDescent="0.35">
      <c r="A6657" s="27"/>
      <c r="B6657" s="28"/>
      <c r="C6657" s="27"/>
      <c r="D6657" s="28"/>
      <c r="E6657" s="27"/>
      <c r="F6657" s="27"/>
      <c r="G6657" s="27" t="s">
        <v>14644</v>
      </c>
      <c r="H6657" s="27" t="s">
        <v>14645</v>
      </c>
    </row>
    <row r="6658" spans="1:8" x14ac:dyDescent="0.35">
      <c r="A6658" s="27"/>
      <c r="B6658" s="28"/>
      <c r="C6658" s="27"/>
      <c r="D6658" s="28"/>
      <c r="E6658" s="27"/>
      <c r="F6658" s="27"/>
      <c r="G6658" s="27" t="s">
        <v>14646</v>
      </c>
      <c r="H6658" s="27" t="s">
        <v>14647</v>
      </c>
    </row>
    <row r="6659" spans="1:8" x14ac:dyDescent="0.35">
      <c r="A6659" s="27"/>
      <c r="B6659" s="28"/>
      <c r="C6659" s="27"/>
      <c r="D6659" s="28"/>
      <c r="E6659" s="27"/>
      <c r="F6659" s="27"/>
      <c r="G6659" s="27" t="s">
        <v>14648</v>
      </c>
      <c r="H6659" s="27" t="s">
        <v>14649</v>
      </c>
    </row>
    <row r="6660" spans="1:8" x14ac:dyDescent="0.35">
      <c r="A6660" s="27"/>
      <c r="B6660" s="28"/>
      <c r="C6660" s="27"/>
      <c r="D6660" s="28"/>
      <c r="E6660" s="27"/>
      <c r="F6660" s="27"/>
      <c r="G6660" s="27" t="s">
        <v>14650</v>
      </c>
      <c r="H6660" s="27" t="s">
        <v>14651</v>
      </c>
    </row>
    <row r="6661" spans="1:8" x14ac:dyDescent="0.35">
      <c r="A6661" s="27"/>
      <c r="B6661" s="28"/>
      <c r="C6661" s="27"/>
      <c r="D6661" s="28"/>
      <c r="E6661" s="27"/>
      <c r="F6661" s="27"/>
      <c r="G6661" s="27" t="s">
        <v>14652</v>
      </c>
      <c r="H6661" s="27" t="s">
        <v>14653</v>
      </c>
    </row>
    <row r="6662" spans="1:8" x14ac:dyDescent="0.35">
      <c r="A6662" s="27"/>
      <c r="B6662" s="28"/>
      <c r="C6662" s="27"/>
      <c r="D6662" s="28"/>
      <c r="E6662" s="27"/>
      <c r="F6662" s="27"/>
      <c r="G6662" s="27" t="s">
        <v>14654</v>
      </c>
      <c r="H6662" s="27" t="s">
        <v>14655</v>
      </c>
    </row>
    <row r="6663" spans="1:8" x14ac:dyDescent="0.35">
      <c r="A6663" s="27"/>
      <c r="B6663" s="28"/>
      <c r="C6663" s="27"/>
      <c r="D6663" s="28"/>
      <c r="E6663" s="27"/>
      <c r="F6663" s="27"/>
      <c r="G6663" s="27" t="s">
        <v>14656</v>
      </c>
      <c r="H6663" s="27" t="s">
        <v>14657</v>
      </c>
    </row>
    <row r="6664" spans="1:8" x14ac:dyDescent="0.35">
      <c r="A6664" s="27"/>
      <c r="B6664" s="28"/>
      <c r="C6664" s="27"/>
      <c r="D6664" s="28"/>
      <c r="E6664" s="27"/>
      <c r="F6664" s="27"/>
      <c r="G6664" s="27" t="s">
        <v>14658</v>
      </c>
      <c r="H6664" s="27" t="s">
        <v>14659</v>
      </c>
    </row>
    <row r="6665" spans="1:8" x14ac:dyDescent="0.35">
      <c r="A6665" s="27"/>
      <c r="B6665" s="28"/>
      <c r="C6665" s="27"/>
      <c r="D6665" s="28"/>
      <c r="E6665" s="27"/>
      <c r="F6665" s="27"/>
      <c r="G6665" s="27" t="s">
        <v>14660</v>
      </c>
      <c r="H6665" s="27" t="s">
        <v>14661</v>
      </c>
    </row>
    <row r="6666" spans="1:8" x14ac:dyDescent="0.35">
      <c r="A6666" s="27"/>
      <c r="B6666" s="28"/>
      <c r="C6666" s="27"/>
      <c r="D6666" s="28"/>
      <c r="E6666" s="27"/>
      <c r="F6666" s="27"/>
      <c r="G6666" s="27" t="s">
        <v>14662</v>
      </c>
      <c r="H6666" s="27" t="s">
        <v>14663</v>
      </c>
    </row>
    <row r="6667" spans="1:8" x14ac:dyDescent="0.35">
      <c r="A6667" s="27"/>
      <c r="B6667" s="28"/>
      <c r="C6667" s="27"/>
      <c r="D6667" s="28"/>
      <c r="E6667" s="27"/>
      <c r="F6667" s="27"/>
      <c r="G6667" s="33" t="s">
        <v>14664</v>
      </c>
      <c r="H6667" s="33" t="s">
        <v>14665</v>
      </c>
    </row>
    <row r="6668" spans="1:8" x14ac:dyDescent="0.35">
      <c r="A6668" s="27"/>
      <c r="B6668" s="28"/>
      <c r="C6668" s="27"/>
      <c r="D6668" s="28"/>
      <c r="E6668" s="27"/>
      <c r="F6668" s="27"/>
      <c r="G6668" s="27" t="s">
        <v>14666</v>
      </c>
      <c r="H6668" s="27" t="s">
        <v>14667</v>
      </c>
    </row>
    <row r="6669" spans="1:8" x14ac:dyDescent="0.35">
      <c r="A6669" s="27"/>
      <c r="B6669" s="28"/>
      <c r="C6669" s="27"/>
      <c r="D6669" s="28"/>
      <c r="E6669" s="27"/>
      <c r="F6669" s="27"/>
      <c r="G6669" s="27" t="s">
        <v>14668</v>
      </c>
      <c r="H6669" s="27" t="s">
        <v>14669</v>
      </c>
    </row>
    <row r="6670" spans="1:8" x14ac:dyDescent="0.35">
      <c r="A6670" s="27"/>
      <c r="B6670" s="28"/>
      <c r="C6670" s="27"/>
      <c r="D6670" s="28"/>
      <c r="E6670" s="27"/>
      <c r="F6670" s="27"/>
      <c r="G6670" s="27" t="s">
        <v>14670</v>
      </c>
      <c r="H6670" s="27" t="s">
        <v>14671</v>
      </c>
    </row>
    <row r="6671" spans="1:8" x14ac:dyDescent="0.35">
      <c r="A6671" s="27"/>
      <c r="B6671" s="28"/>
      <c r="C6671" s="27"/>
      <c r="D6671" s="28"/>
      <c r="E6671" s="27"/>
      <c r="F6671" s="27"/>
      <c r="G6671" s="27" t="s">
        <v>14672</v>
      </c>
      <c r="H6671" s="27" t="s">
        <v>14673</v>
      </c>
    </row>
    <row r="6672" spans="1:8" x14ac:dyDescent="0.35">
      <c r="A6672" s="27"/>
      <c r="B6672" s="28"/>
      <c r="C6672" s="27"/>
      <c r="D6672" s="28"/>
      <c r="E6672" s="27"/>
      <c r="F6672" s="27"/>
      <c r="G6672" s="27" t="s">
        <v>14674</v>
      </c>
      <c r="H6672" s="27" t="s">
        <v>14675</v>
      </c>
    </row>
    <row r="6673" spans="1:8" x14ac:dyDescent="0.35">
      <c r="A6673" s="27"/>
      <c r="B6673" s="28"/>
      <c r="C6673" s="27"/>
      <c r="D6673" s="28"/>
      <c r="E6673" s="27"/>
      <c r="F6673" s="27"/>
      <c r="G6673" s="27" t="s">
        <v>14676</v>
      </c>
      <c r="H6673" s="27" t="s">
        <v>14677</v>
      </c>
    </row>
    <row r="6674" spans="1:8" x14ac:dyDescent="0.35">
      <c r="A6674" s="27"/>
      <c r="B6674" s="28"/>
      <c r="C6674" s="27"/>
      <c r="D6674" s="28"/>
      <c r="E6674" s="27"/>
      <c r="F6674" s="27"/>
      <c r="G6674" s="27" t="s">
        <v>14678</v>
      </c>
      <c r="H6674" s="27" t="s">
        <v>14679</v>
      </c>
    </row>
    <row r="6675" spans="1:8" x14ac:dyDescent="0.35">
      <c r="A6675" s="27"/>
      <c r="B6675" s="28"/>
      <c r="C6675" s="27"/>
      <c r="D6675" s="28"/>
      <c r="E6675" s="27"/>
      <c r="F6675" s="27"/>
      <c r="G6675" s="27" t="s">
        <v>14680</v>
      </c>
      <c r="H6675" s="27" t="s">
        <v>14681</v>
      </c>
    </row>
    <row r="6676" spans="1:8" x14ac:dyDescent="0.35">
      <c r="A6676" s="27"/>
      <c r="B6676" s="28"/>
      <c r="C6676" s="27"/>
      <c r="D6676" s="28"/>
      <c r="E6676" s="27"/>
      <c r="F6676" s="27"/>
      <c r="G6676" s="27" t="s">
        <v>14682</v>
      </c>
      <c r="H6676" s="27" t="s">
        <v>14683</v>
      </c>
    </row>
    <row r="6677" spans="1:8" x14ac:dyDescent="0.35">
      <c r="A6677" s="27"/>
      <c r="B6677" s="28"/>
      <c r="C6677" s="27"/>
      <c r="D6677" s="28"/>
      <c r="E6677" s="27"/>
      <c r="F6677" s="27"/>
      <c r="G6677" s="27" t="s">
        <v>14684</v>
      </c>
      <c r="H6677" s="27" t="s">
        <v>14685</v>
      </c>
    </row>
    <row r="6678" spans="1:8" x14ac:dyDescent="0.35">
      <c r="A6678" s="27"/>
      <c r="B6678" s="28"/>
      <c r="C6678" s="27"/>
      <c r="D6678" s="28"/>
      <c r="E6678" s="27"/>
      <c r="F6678" s="27"/>
      <c r="G6678" s="27" t="s">
        <v>14686</v>
      </c>
      <c r="H6678" s="27" t="s">
        <v>14687</v>
      </c>
    </row>
    <row r="6679" spans="1:8" x14ac:dyDescent="0.35">
      <c r="A6679" s="27"/>
      <c r="B6679" s="28"/>
      <c r="C6679" s="27"/>
      <c r="D6679" s="28"/>
      <c r="E6679" s="27"/>
      <c r="F6679" s="27"/>
      <c r="G6679" s="27" t="s">
        <v>14688</v>
      </c>
      <c r="H6679" s="27" t="s">
        <v>14689</v>
      </c>
    </row>
    <row r="6680" spans="1:8" x14ac:dyDescent="0.35">
      <c r="A6680" s="27"/>
      <c r="B6680" s="28"/>
      <c r="C6680" s="27"/>
      <c r="D6680" s="28"/>
      <c r="E6680" s="27"/>
      <c r="F6680" s="27"/>
      <c r="G6680" s="27" t="s">
        <v>14690</v>
      </c>
      <c r="H6680" s="27" t="s">
        <v>14691</v>
      </c>
    </row>
    <row r="6681" spans="1:8" x14ac:dyDescent="0.35">
      <c r="A6681" s="27"/>
      <c r="B6681" s="28"/>
      <c r="C6681" s="27"/>
      <c r="D6681" s="28"/>
      <c r="E6681" s="27"/>
      <c r="F6681" s="27"/>
      <c r="G6681" s="27" t="s">
        <v>14692</v>
      </c>
      <c r="H6681" s="27" t="s">
        <v>14693</v>
      </c>
    </row>
    <row r="6682" spans="1:8" x14ac:dyDescent="0.35">
      <c r="A6682" s="27"/>
      <c r="B6682" s="28"/>
      <c r="C6682" s="27"/>
      <c r="D6682" s="28"/>
      <c r="E6682" s="27"/>
      <c r="F6682" s="27"/>
      <c r="G6682" s="27" t="s">
        <v>14694</v>
      </c>
      <c r="H6682" s="27" t="s">
        <v>14695</v>
      </c>
    </row>
    <row r="6683" spans="1:8" x14ac:dyDescent="0.35">
      <c r="A6683" s="27"/>
      <c r="B6683" s="28"/>
      <c r="C6683" s="27"/>
      <c r="D6683" s="28"/>
      <c r="E6683" s="27"/>
      <c r="F6683" s="27"/>
      <c r="G6683" s="27" t="s">
        <v>14696</v>
      </c>
      <c r="H6683" s="27" t="s">
        <v>14697</v>
      </c>
    </row>
    <row r="6684" spans="1:8" x14ac:dyDescent="0.35">
      <c r="A6684" s="27"/>
      <c r="B6684" s="28"/>
      <c r="C6684" s="27"/>
      <c r="D6684" s="28"/>
      <c r="E6684" s="27"/>
      <c r="F6684" s="27"/>
      <c r="G6684" s="27" t="s">
        <v>14698</v>
      </c>
      <c r="H6684" s="27" t="s">
        <v>14699</v>
      </c>
    </row>
    <row r="6685" spans="1:8" x14ac:dyDescent="0.35">
      <c r="A6685" s="27"/>
      <c r="B6685" s="28"/>
      <c r="C6685" s="27"/>
      <c r="D6685" s="28"/>
      <c r="E6685" s="27"/>
      <c r="F6685" s="27"/>
      <c r="G6685" s="27" t="s">
        <v>14700</v>
      </c>
      <c r="H6685" s="27" t="s">
        <v>14701</v>
      </c>
    </row>
    <row r="6686" spans="1:8" x14ac:dyDescent="0.35">
      <c r="A6686" s="27"/>
      <c r="B6686" s="28"/>
      <c r="C6686" s="27"/>
      <c r="D6686" s="28"/>
      <c r="E6686" s="27"/>
      <c r="F6686" s="27"/>
      <c r="G6686" s="27" t="s">
        <v>14702</v>
      </c>
      <c r="H6686" s="27" t="s">
        <v>14703</v>
      </c>
    </row>
    <row r="6687" spans="1:8" x14ac:dyDescent="0.35">
      <c r="A6687" s="27"/>
      <c r="B6687" s="28"/>
      <c r="C6687" s="27"/>
      <c r="D6687" s="28"/>
      <c r="E6687" s="27"/>
      <c r="F6687" s="27"/>
      <c r="G6687" s="27" t="s">
        <v>14704</v>
      </c>
      <c r="H6687" s="27" t="s">
        <v>14705</v>
      </c>
    </row>
    <row r="6688" spans="1:8" x14ac:dyDescent="0.35">
      <c r="A6688" s="27"/>
      <c r="B6688" s="28"/>
      <c r="C6688" s="27"/>
      <c r="D6688" s="28"/>
      <c r="E6688" s="27"/>
      <c r="F6688" s="27"/>
      <c r="G6688" s="27" t="s">
        <v>14706</v>
      </c>
      <c r="H6688" s="27" t="s">
        <v>14707</v>
      </c>
    </row>
    <row r="6689" spans="1:8" x14ac:dyDescent="0.35">
      <c r="A6689" s="27"/>
      <c r="B6689" s="28"/>
      <c r="C6689" s="27"/>
      <c r="D6689" s="28"/>
      <c r="E6689" s="27"/>
      <c r="F6689" s="27"/>
      <c r="G6689" s="27" t="s">
        <v>14708</v>
      </c>
      <c r="H6689" s="27" t="s">
        <v>14709</v>
      </c>
    </row>
    <row r="6690" spans="1:8" x14ac:dyDescent="0.35">
      <c r="A6690" s="27"/>
      <c r="B6690" s="28"/>
      <c r="C6690" s="27"/>
      <c r="D6690" s="28"/>
      <c r="E6690" s="27"/>
      <c r="F6690" s="27"/>
      <c r="G6690" s="27" t="s">
        <v>14710</v>
      </c>
      <c r="H6690" s="27" t="s">
        <v>14711</v>
      </c>
    </row>
    <row r="6691" spans="1:8" x14ac:dyDescent="0.35">
      <c r="A6691" s="27"/>
      <c r="B6691" s="28"/>
      <c r="C6691" s="27"/>
      <c r="D6691" s="28"/>
      <c r="E6691" s="27"/>
      <c r="F6691" s="27"/>
      <c r="G6691" s="27" t="s">
        <v>14712</v>
      </c>
      <c r="H6691" s="27" t="s">
        <v>14713</v>
      </c>
    </row>
    <row r="6692" spans="1:8" x14ac:dyDescent="0.35">
      <c r="A6692" s="27"/>
      <c r="B6692" s="28"/>
      <c r="C6692" s="27"/>
      <c r="D6692" s="28"/>
      <c r="E6692" s="27"/>
      <c r="F6692" s="27"/>
      <c r="G6692" s="27" t="s">
        <v>14714</v>
      </c>
      <c r="H6692" s="27" t="s">
        <v>14715</v>
      </c>
    </row>
    <row r="6693" spans="1:8" x14ac:dyDescent="0.35">
      <c r="A6693" s="27"/>
      <c r="B6693" s="28"/>
      <c r="C6693" s="27"/>
      <c r="D6693" s="28"/>
      <c r="E6693" s="27"/>
      <c r="F6693" s="27"/>
      <c r="G6693" s="27" t="s">
        <v>14716</v>
      </c>
      <c r="H6693" s="27" t="s">
        <v>14717</v>
      </c>
    </row>
    <row r="6694" spans="1:8" x14ac:dyDescent="0.35">
      <c r="A6694" s="27"/>
      <c r="B6694" s="28"/>
      <c r="C6694" s="27"/>
      <c r="D6694" s="28"/>
      <c r="E6694" s="27"/>
      <c r="F6694" s="27"/>
      <c r="G6694" s="27" t="s">
        <v>14718</v>
      </c>
      <c r="H6694" s="27" t="s">
        <v>14719</v>
      </c>
    </row>
    <row r="6695" spans="1:8" x14ac:dyDescent="0.35">
      <c r="A6695" s="27"/>
      <c r="B6695" s="28"/>
      <c r="C6695" s="27"/>
      <c r="D6695" s="28"/>
      <c r="E6695" s="27"/>
      <c r="F6695" s="27"/>
      <c r="G6695" s="27" t="s">
        <v>14720</v>
      </c>
      <c r="H6695" s="27" t="s">
        <v>14721</v>
      </c>
    </row>
    <row r="6696" spans="1:8" x14ac:dyDescent="0.35">
      <c r="A6696" s="27"/>
      <c r="B6696" s="28"/>
      <c r="C6696" s="27"/>
      <c r="D6696" s="28"/>
      <c r="E6696" s="27"/>
      <c r="F6696" s="27"/>
      <c r="G6696" s="27" t="s">
        <v>14722</v>
      </c>
      <c r="H6696" s="27" t="s">
        <v>14723</v>
      </c>
    </row>
    <row r="6697" spans="1:8" x14ac:dyDescent="0.35">
      <c r="A6697" s="27"/>
      <c r="B6697" s="28"/>
      <c r="C6697" s="27"/>
      <c r="D6697" s="28"/>
      <c r="E6697" s="27"/>
      <c r="F6697" s="27"/>
      <c r="G6697" s="27" t="s">
        <v>14724</v>
      </c>
      <c r="H6697" s="27" t="s">
        <v>14725</v>
      </c>
    </row>
    <row r="6698" spans="1:8" x14ac:dyDescent="0.35">
      <c r="A6698" s="27"/>
      <c r="B6698" s="28"/>
      <c r="C6698" s="27"/>
      <c r="D6698" s="28"/>
      <c r="E6698" s="27"/>
      <c r="F6698" s="27"/>
      <c r="G6698" s="27" t="s">
        <v>14726</v>
      </c>
      <c r="H6698" s="27" t="s">
        <v>14727</v>
      </c>
    </row>
    <row r="6699" spans="1:8" x14ac:dyDescent="0.35">
      <c r="A6699" s="27"/>
      <c r="B6699" s="28"/>
      <c r="C6699" s="27"/>
      <c r="D6699" s="28"/>
      <c r="E6699" s="27"/>
      <c r="F6699" s="27"/>
      <c r="G6699" s="27" t="s">
        <v>14728</v>
      </c>
      <c r="H6699" s="27" t="s">
        <v>14729</v>
      </c>
    </row>
    <row r="6700" spans="1:8" x14ac:dyDescent="0.35">
      <c r="A6700" s="27"/>
      <c r="B6700" s="28"/>
      <c r="C6700" s="27"/>
      <c r="D6700" s="28"/>
      <c r="E6700" s="27"/>
      <c r="F6700" s="27"/>
      <c r="G6700" s="27" t="s">
        <v>14730</v>
      </c>
      <c r="H6700" s="27" t="s">
        <v>14731</v>
      </c>
    </row>
    <row r="6701" spans="1:8" x14ac:dyDescent="0.35">
      <c r="A6701" s="27"/>
      <c r="B6701" s="28"/>
      <c r="C6701" s="27"/>
      <c r="D6701" s="28"/>
      <c r="E6701" s="27"/>
      <c r="F6701" s="27"/>
      <c r="G6701" s="27" t="s">
        <v>14732</v>
      </c>
      <c r="H6701" s="27" t="s">
        <v>14733</v>
      </c>
    </row>
    <row r="6702" spans="1:8" x14ac:dyDescent="0.35">
      <c r="A6702" s="27"/>
      <c r="B6702" s="28"/>
      <c r="C6702" s="27"/>
      <c r="D6702" s="28"/>
      <c r="E6702" s="27"/>
      <c r="F6702" s="27"/>
      <c r="G6702" s="27" t="s">
        <v>14734</v>
      </c>
      <c r="H6702" s="27" t="s">
        <v>14735</v>
      </c>
    </row>
    <row r="6703" spans="1:8" x14ac:dyDescent="0.35">
      <c r="A6703" s="27"/>
      <c r="B6703" s="28"/>
      <c r="C6703" s="27"/>
      <c r="D6703" s="28"/>
      <c r="E6703" s="27"/>
      <c r="F6703" s="27"/>
      <c r="G6703" s="27" t="s">
        <v>14736</v>
      </c>
      <c r="H6703" s="27" t="s">
        <v>14737</v>
      </c>
    </row>
    <row r="6704" spans="1:8" x14ac:dyDescent="0.35">
      <c r="A6704" s="27"/>
      <c r="B6704" s="28"/>
      <c r="C6704" s="27"/>
      <c r="D6704" s="28"/>
      <c r="E6704" s="27"/>
      <c r="F6704" s="27"/>
      <c r="G6704" s="27" t="s">
        <v>14738</v>
      </c>
      <c r="H6704" s="27" t="s">
        <v>14739</v>
      </c>
    </row>
    <row r="6705" spans="1:8" x14ac:dyDescent="0.35">
      <c r="A6705" s="27"/>
      <c r="B6705" s="28"/>
      <c r="C6705" s="27"/>
      <c r="D6705" s="28"/>
      <c r="E6705" s="27"/>
      <c r="F6705" s="27"/>
      <c r="G6705" s="27" t="s">
        <v>14740</v>
      </c>
      <c r="H6705" s="27" t="s">
        <v>14741</v>
      </c>
    </row>
    <row r="6706" spans="1:8" x14ac:dyDescent="0.35">
      <c r="A6706" s="27"/>
      <c r="B6706" s="28"/>
      <c r="C6706" s="27"/>
      <c r="D6706" s="28"/>
      <c r="E6706" s="27"/>
      <c r="F6706" s="27"/>
      <c r="G6706" s="27" t="s">
        <v>14742</v>
      </c>
      <c r="H6706" s="27" t="s">
        <v>14743</v>
      </c>
    </row>
    <row r="6707" spans="1:8" x14ac:dyDescent="0.35">
      <c r="A6707" s="27"/>
      <c r="B6707" s="28"/>
      <c r="C6707" s="27"/>
      <c r="D6707" s="28"/>
      <c r="E6707" s="27"/>
      <c r="F6707" s="27"/>
      <c r="G6707" s="27" t="s">
        <v>14744</v>
      </c>
      <c r="H6707" s="27" t="s">
        <v>14745</v>
      </c>
    </row>
    <row r="6708" spans="1:8" x14ac:dyDescent="0.35">
      <c r="A6708" s="27"/>
      <c r="B6708" s="28"/>
      <c r="C6708" s="27"/>
      <c r="D6708" s="28"/>
      <c r="E6708" s="27"/>
      <c r="F6708" s="27"/>
      <c r="G6708" s="27" t="s">
        <v>14746</v>
      </c>
      <c r="H6708" s="27" t="s">
        <v>14747</v>
      </c>
    </row>
    <row r="6709" spans="1:8" x14ac:dyDescent="0.35">
      <c r="A6709" s="27"/>
      <c r="B6709" s="28"/>
      <c r="C6709" s="27"/>
      <c r="D6709" s="28"/>
      <c r="E6709" s="27"/>
      <c r="F6709" s="27"/>
      <c r="G6709" s="27" t="s">
        <v>14748</v>
      </c>
      <c r="H6709" s="27" t="s">
        <v>14749</v>
      </c>
    </row>
    <row r="6710" spans="1:8" x14ac:dyDescent="0.35">
      <c r="A6710" s="27"/>
      <c r="B6710" s="28"/>
      <c r="C6710" s="27"/>
      <c r="D6710" s="28"/>
      <c r="E6710" s="27"/>
      <c r="F6710" s="27"/>
      <c r="G6710" s="33" t="s">
        <v>14750</v>
      </c>
      <c r="H6710" s="33" t="s">
        <v>14751</v>
      </c>
    </row>
    <row r="6711" spans="1:8" x14ac:dyDescent="0.35">
      <c r="A6711" s="27"/>
      <c r="B6711" s="28"/>
      <c r="C6711" s="27"/>
      <c r="D6711" s="28"/>
      <c r="E6711" s="27"/>
      <c r="F6711" s="27"/>
      <c r="G6711" s="27" t="s">
        <v>14752</v>
      </c>
      <c r="H6711" s="27" t="s">
        <v>14753</v>
      </c>
    </row>
    <row r="6712" spans="1:8" x14ac:dyDescent="0.35">
      <c r="A6712" s="27"/>
      <c r="B6712" s="28"/>
      <c r="C6712" s="27"/>
      <c r="D6712" s="28"/>
      <c r="E6712" s="27"/>
      <c r="F6712" s="27"/>
      <c r="G6712" s="27" t="s">
        <v>14754</v>
      </c>
      <c r="H6712" s="27" t="s">
        <v>14755</v>
      </c>
    </row>
    <row r="6713" spans="1:8" x14ac:dyDescent="0.35">
      <c r="A6713" s="27"/>
      <c r="B6713" s="28"/>
      <c r="C6713" s="27"/>
      <c r="D6713" s="28"/>
      <c r="E6713" s="27"/>
      <c r="F6713" s="27"/>
      <c r="G6713" s="27" t="s">
        <v>14756</v>
      </c>
      <c r="H6713" s="27" t="s">
        <v>14757</v>
      </c>
    </row>
    <row r="6714" spans="1:8" x14ac:dyDescent="0.35">
      <c r="A6714" s="27"/>
      <c r="B6714" s="28"/>
      <c r="C6714" s="27"/>
      <c r="D6714" s="28"/>
      <c r="E6714" s="27"/>
      <c r="F6714" s="27"/>
      <c r="G6714" s="27" t="s">
        <v>14758</v>
      </c>
      <c r="H6714" s="27" t="s">
        <v>14759</v>
      </c>
    </row>
    <row r="6715" spans="1:8" x14ac:dyDescent="0.35">
      <c r="A6715" s="27"/>
      <c r="B6715" s="28"/>
      <c r="C6715" s="27"/>
      <c r="D6715" s="28"/>
      <c r="E6715" s="27"/>
      <c r="F6715" s="27"/>
      <c r="G6715" s="27" t="s">
        <v>14760</v>
      </c>
      <c r="H6715" s="27" t="s">
        <v>14761</v>
      </c>
    </row>
    <row r="6716" spans="1:8" x14ac:dyDescent="0.35">
      <c r="A6716" s="27"/>
      <c r="B6716" s="28"/>
      <c r="C6716" s="27"/>
      <c r="D6716" s="28"/>
      <c r="E6716" s="27"/>
      <c r="F6716" s="27"/>
      <c r="G6716" s="27" t="s">
        <v>14762</v>
      </c>
      <c r="H6716" s="27" t="s">
        <v>14763</v>
      </c>
    </row>
    <row r="6717" spans="1:8" x14ac:dyDescent="0.35">
      <c r="A6717" s="27"/>
      <c r="B6717" s="28"/>
      <c r="C6717" s="27"/>
      <c r="D6717" s="28"/>
      <c r="E6717" s="27"/>
      <c r="F6717" s="27"/>
      <c r="G6717" s="27" t="s">
        <v>14764</v>
      </c>
      <c r="H6717" s="27" t="s">
        <v>14765</v>
      </c>
    </row>
    <row r="6718" spans="1:8" x14ac:dyDescent="0.35">
      <c r="A6718" s="27"/>
      <c r="B6718" s="28"/>
      <c r="C6718" s="27"/>
      <c r="D6718" s="28"/>
      <c r="E6718" s="27"/>
      <c r="F6718" s="27"/>
      <c r="G6718" s="27" t="s">
        <v>14766</v>
      </c>
      <c r="H6718" s="27" t="s">
        <v>14767</v>
      </c>
    </row>
    <row r="6719" spans="1:8" x14ac:dyDescent="0.35">
      <c r="A6719" s="27"/>
      <c r="B6719" s="28"/>
      <c r="C6719" s="27"/>
      <c r="D6719" s="28"/>
      <c r="E6719" s="27"/>
      <c r="F6719" s="27"/>
      <c r="G6719" s="27" t="s">
        <v>14768</v>
      </c>
      <c r="H6719" s="27" t="s">
        <v>14769</v>
      </c>
    </row>
    <row r="6720" spans="1:8" x14ac:dyDescent="0.35">
      <c r="A6720" s="27"/>
      <c r="B6720" s="28"/>
      <c r="C6720" s="27"/>
      <c r="D6720" s="28"/>
      <c r="E6720" s="27"/>
      <c r="F6720" s="27"/>
      <c r="G6720" s="27" t="s">
        <v>14770</v>
      </c>
      <c r="H6720" s="27" t="s">
        <v>14771</v>
      </c>
    </row>
    <row r="6721" spans="1:8" x14ac:dyDescent="0.35">
      <c r="A6721" s="27"/>
      <c r="B6721" s="28"/>
      <c r="C6721" s="27"/>
      <c r="D6721" s="28"/>
      <c r="E6721" s="27"/>
      <c r="F6721" s="27"/>
      <c r="G6721" s="27" t="s">
        <v>14772</v>
      </c>
      <c r="H6721" s="27" t="s">
        <v>14773</v>
      </c>
    </row>
    <row r="6722" spans="1:8" x14ac:dyDescent="0.35">
      <c r="A6722" s="27"/>
      <c r="B6722" s="28"/>
      <c r="C6722" s="27"/>
      <c r="D6722" s="28"/>
      <c r="E6722" s="27"/>
      <c r="F6722" s="27"/>
      <c r="G6722" s="27" t="s">
        <v>14774</v>
      </c>
      <c r="H6722" s="27" t="s">
        <v>14775</v>
      </c>
    </row>
    <row r="6723" spans="1:8" x14ac:dyDescent="0.35">
      <c r="A6723" s="27"/>
      <c r="B6723" s="28"/>
      <c r="C6723" s="27"/>
      <c r="D6723" s="28"/>
      <c r="E6723" s="27"/>
      <c r="F6723" s="27"/>
      <c r="G6723" s="27" t="s">
        <v>14776</v>
      </c>
      <c r="H6723" s="27" t="s">
        <v>14777</v>
      </c>
    </row>
    <row r="6724" spans="1:8" x14ac:dyDescent="0.35">
      <c r="A6724" s="27"/>
      <c r="B6724" s="28"/>
      <c r="C6724" s="27"/>
      <c r="D6724" s="28"/>
      <c r="E6724" s="27"/>
      <c r="F6724" s="27"/>
      <c r="G6724" s="27" t="s">
        <v>14778</v>
      </c>
      <c r="H6724" s="27" t="s">
        <v>14779</v>
      </c>
    </row>
    <row r="6725" spans="1:8" x14ac:dyDescent="0.35">
      <c r="A6725" s="27"/>
      <c r="B6725" s="28"/>
      <c r="C6725" s="27"/>
      <c r="D6725" s="28"/>
      <c r="E6725" s="27"/>
      <c r="F6725" s="27"/>
      <c r="G6725" s="27" t="s">
        <v>14780</v>
      </c>
      <c r="H6725" s="27" t="s">
        <v>14781</v>
      </c>
    </row>
    <row r="6726" spans="1:8" x14ac:dyDescent="0.35">
      <c r="A6726" s="27"/>
      <c r="B6726" s="28"/>
      <c r="C6726" s="27"/>
      <c r="D6726" s="28"/>
      <c r="E6726" s="27"/>
      <c r="F6726" s="27"/>
      <c r="G6726" s="27" t="s">
        <v>14782</v>
      </c>
      <c r="H6726" s="27" t="s">
        <v>14783</v>
      </c>
    </row>
    <row r="6727" spans="1:8" x14ac:dyDescent="0.35">
      <c r="A6727" s="27"/>
      <c r="B6727" s="28"/>
      <c r="C6727" s="27"/>
      <c r="D6727" s="28"/>
      <c r="E6727" s="27"/>
      <c r="F6727" s="27"/>
      <c r="G6727" s="27" t="s">
        <v>14784</v>
      </c>
      <c r="H6727" s="27" t="s">
        <v>14785</v>
      </c>
    </row>
    <row r="6728" spans="1:8" x14ac:dyDescent="0.35">
      <c r="A6728" s="27"/>
      <c r="B6728" s="28"/>
      <c r="C6728" s="27"/>
      <c r="D6728" s="28"/>
      <c r="E6728" s="27"/>
      <c r="F6728" s="27"/>
      <c r="G6728" s="27" t="s">
        <v>14786</v>
      </c>
      <c r="H6728" s="27" t="s">
        <v>14787</v>
      </c>
    </row>
    <row r="6729" spans="1:8" x14ac:dyDescent="0.35">
      <c r="A6729" s="27"/>
      <c r="B6729" s="28"/>
      <c r="C6729" s="27"/>
      <c r="D6729" s="28"/>
      <c r="E6729" s="27"/>
      <c r="F6729" s="27"/>
      <c r="G6729" s="27" t="s">
        <v>14788</v>
      </c>
      <c r="H6729" s="27" t="s">
        <v>14789</v>
      </c>
    </row>
    <row r="6730" spans="1:8" x14ac:dyDescent="0.35">
      <c r="A6730" s="27"/>
      <c r="B6730" s="28"/>
      <c r="C6730" s="27"/>
      <c r="D6730" s="28"/>
      <c r="E6730" s="27"/>
      <c r="F6730" s="27"/>
      <c r="G6730" s="27" t="s">
        <v>14790</v>
      </c>
      <c r="H6730" s="27" t="s">
        <v>14791</v>
      </c>
    </row>
    <row r="6731" spans="1:8" x14ac:dyDescent="0.35">
      <c r="A6731" s="27"/>
      <c r="B6731" s="28"/>
      <c r="C6731" s="27"/>
      <c r="D6731" s="28"/>
      <c r="E6731" s="27"/>
      <c r="F6731" s="27"/>
      <c r="G6731" s="27" t="s">
        <v>14792</v>
      </c>
      <c r="H6731" s="27" t="s">
        <v>14793</v>
      </c>
    </row>
    <row r="6732" spans="1:8" x14ac:dyDescent="0.35">
      <c r="A6732" s="27"/>
      <c r="B6732" s="28"/>
      <c r="C6732" s="27"/>
      <c r="D6732" s="28"/>
      <c r="E6732" s="27"/>
      <c r="F6732" s="27"/>
      <c r="G6732" s="27" t="s">
        <v>14794</v>
      </c>
      <c r="H6732" s="27" t="s">
        <v>14795</v>
      </c>
    </row>
    <row r="6733" spans="1:8" x14ac:dyDescent="0.35">
      <c r="A6733" s="27"/>
      <c r="B6733" s="28"/>
      <c r="C6733" s="27"/>
      <c r="D6733" s="28"/>
      <c r="E6733" s="27"/>
      <c r="F6733" s="27"/>
      <c r="G6733" s="27" t="s">
        <v>14796</v>
      </c>
      <c r="H6733" s="27" t="s">
        <v>14797</v>
      </c>
    </row>
    <row r="6734" spans="1:8" x14ac:dyDescent="0.35">
      <c r="A6734" s="27"/>
      <c r="B6734" s="28"/>
      <c r="C6734" s="27"/>
      <c r="D6734" s="28"/>
      <c r="E6734" s="27"/>
      <c r="F6734" s="27"/>
      <c r="G6734" s="27" t="s">
        <v>14798</v>
      </c>
      <c r="H6734" s="27" t="s">
        <v>14799</v>
      </c>
    </row>
    <row r="6735" spans="1:8" x14ac:dyDescent="0.35">
      <c r="A6735" s="27"/>
      <c r="B6735" s="28"/>
      <c r="C6735" s="27"/>
      <c r="D6735" s="28"/>
      <c r="E6735" s="27"/>
      <c r="F6735" s="27"/>
      <c r="G6735" s="27" t="s">
        <v>14800</v>
      </c>
      <c r="H6735" s="27" t="s">
        <v>14801</v>
      </c>
    </row>
    <row r="6736" spans="1:8" x14ac:dyDescent="0.35">
      <c r="A6736" s="27"/>
      <c r="B6736" s="28"/>
      <c r="C6736" s="27"/>
      <c r="D6736" s="28"/>
      <c r="E6736" s="27"/>
      <c r="F6736" s="27"/>
      <c r="G6736" s="27" t="s">
        <v>14802</v>
      </c>
      <c r="H6736" s="27" t="s">
        <v>14803</v>
      </c>
    </row>
    <row r="6737" spans="1:8" x14ac:dyDescent="0.35">
      <c r="A6737" s="27"/>
      <c r="B6737" s="28"/>
      <c r="C6737" s="27"/>
      <c r="D6737" s="28"/>
      <c r="E6737" s="27"/>
      <c r="F6737" s="27"/>
      <c r="G6737" s="27" t="s">
        <v>14804</v>
      </c>
      <c r="H6737" s="27" t="s">
        <v>14805</v>
      </c>
    </row>
    <row r="6738" spans="1:8" x14ac:dyDescent="0.35">
      <c r="A6738" s="27"/>
      <c r="B6738" s="28"/>
      <c r="C6738" s="27"/>
      <c r="D6738" s="28"/>
      <c r="E6738" s="27"/>
      <c r="F6738" s="27"/>
      <c r="G6738" s="27" t="s">
        <v>14806</v>
      </c>
      <c r="H6738" s="27" t="s">
        <v>14807</v>
      </c>
    </row>
    <row r="6739" spans="1:8" x14ac:dyDescent="0.35">
      <c r="A6739" s="27"/>
      <c r="B6739" s="28"/>
      <c r="C6739" s="27"/>
      <c r="D6739" s="28"/>
      <c r="E6739" s="27"/>
      <c r="F6739" s="27"/>
      <c r="G6739" s="27" t="s">
        <v>14808</v>
      </c>
      <c r="H6739" s="27" t="s">
        <v>14809</v>
      </c>
    </row>
    <row r="6740" spans="1:8" x14ac:dyDescent="0.35">
      <c r="A6740" s="27"/>
      <c r="B6740" s="28"/>
      <c r="C6740" s="27"/>
      <c r="D6740" s="28"/>
      <c r="E6740" s="27"/>
      <c r="F6740" s="27"/>
      <c r="G6740" s="27" t="s">
        <v>14810</v>
      </c>
      <c r="H6740" s="27" t="s">
        <v>14811</v>
      </c>
    </row>
    <row r="6741" spans="1:8" x14ac:dyDescent="0.35">
      <c r="A6741" s="27"/>
      <c r="B6741" s="28"/>
      <c r="C6741" s="27"/>
      <c r="D6741" s="28"/>
      <c r="E6741" s="27"/>
      <c r="F6741" s="27"/>
      <c r="G6741" s="27" t="s">
        <v>14812</v>
      </c>
      <c r="H6741" s="27" t="s">
        <v>14813</v>
      </c>
    </row>
    <row r="6742" spans="1:8" x14ac:dyDescent="0.35">
      <c r="A6742" s="27"/>
      <c r="B6742" s="28"/>
      <c r="C6742" s="27"/>
      <c r="D6742" s="28"/>
      <c r="E6742" s="27"/>
      <c r="F6742" s="27"/>
      <c r="G6742" s="27" t="s">
        <v>14814</v>
      </c>
      <c r="H6742" s="27" t="s">
        <v>14815</v>
      </c>
    </row>
    <row r="6743" spans="1:8" x14ac:dyDescent="0.35">
      <c r="A6743" s="27"/>
      <c r="B6743" s="28"/>
      <c r="C6743" s="27"/>
      <c r="D6743" s="28"/>
      <c r="E6743" s="27"/>
      <c r="F6743" s="27"/>
      <c r="G6743" s="27" t="s">
        <v>14816</v>
      </c>
      <c r="H6743" s="27" t="s">
        <v>14817</v>
      </c>
    </row>
    <row r="6744" spans="1:8" x14ac:dyDescent="0.35">
      <c r="A6744" s="27"/>
      <c r="B6744" s="28"/>
      <c r="C6744" s="27"/>
      <c r="D6744" s="28"/>
      <c r="E6744" s="27"/>
      <c r="F6744" s="27"/>
      <c r="G6744" s="27" t="s">
        <v>14818</v>
      </c>
      <c r="H6744" s="27" t="s">
        <v>14819</v>
      </c>
    </row>
    <row r="6745" spans="1:8" x14ac:dyDescent="0.35">
      <c r="A6745" s="27"/>
      <c r="B6745" s="28"/>
      <c r="C6745" s="27"/>
      <c r="D6745" s="28"/>
      <c r="E6745" s="27"/>
      <c r="F6745" s="27"/>
      <c r="G6745" s="27" t="s">
        <v>14820</v>
      </c>
      <c r="H6745" s="27" t="s">
        <v>14821</v>
      </c>
    </row>
    <row r="6746" spans="1:8" x14ac:dyDescent="0.35">
      <c r="A6746" s="27"/>
      <c r="B6746" s="28"/>
      <c r="C6746" s="27"/>
      <c r="D6746" s="28"/>
      <c r="E6746" s="27"/>
      <c r="F6746" s="27"/>
      <c r="G6746" s="27" t="s">
        <v>14822</v>
      </c>
      <c r="H6746" s="27" t="s">
        <v>14823</v>
      </c>
    </row>
    <row r="6747" spans="1:8" x14ac:dyDescent="0.35">
      <c r="A6747" s="27"/>
      <c r="B6747" s="28"/>
      <c r="C6747" s="27"/>
      <c r="D6747" s="28"/>
      <c r="E6747" s="27"/>
      <c r="F6747" s="27"/>
      <c r="G6747" s="27" t="s">
        <v>14824</v>
      </c>
      <c r="H6747" s="27" t="s">
        <v>14825</v>
      </c>
    </row>
    <row r="6748" spans="1:8" x14ac:dyDescent="0.35">
      <c r="A6748" s="27"/>
      <c r="B6748" s="28"/>
      <c r="C6748" s="27"/>
      <c r="D6748" s="28"/>
      <c r="E6748" s="27"/>
      <c r="F6748" s="27"/>
      <c r="G6748" s="27" t="s">
        <v>14826</v>
      </c>
      <c r="H6748" s="27" t="s">
        <v>14827</v>
      </c>
    </row>
    <row r="6749" spans="1:8" x14ac:dyDescent="0.35">
      <c r="A6749" s="27"/>
      <c r="B6749" s="28"/>
      <c r="C6749" s="27"/>
      <c r="D6749" s="28"/>
      <c r="E6749" s="27"/>
      <c r="F6749" s="27"/>
      <c r="G6749" s="27" t="s">
        <v>14828</v>
      </c>
      <c r="H6749" s="27" t="s">
        <v>14829</v>
      </c>
    </row>
    <row r="6750" spans="1:8" x14ac:dyDescent="0.35">
      <c r="A6750" s="27"/>
      <c r="B6750" s="28"/>
      <c r="C6750" s="27"/>
      <c r="D6750" s="28"/>
      <c r="E6750" s="27"/>
      <c r="F6750" s="27"/>
      <c r="G6750" s="27" t="s">
        <v>14830</v>
      </c>
      <c r="H6750" s="27" t="s">
        <v>14831</v>
      </c>
    </row>
    <row r="6751" spans="1:8" x14ac:dyDescent="0.35">
      <c r="A6751" s="27"/>
      <c r="B6751" s="28"/>
      <c r="C6751" s="27"/>
      <c r="D6751" s="28"/>
      <c r="E6751" s="27"/>
      <c r="F6751" s="27"/>
      <c r="G6751" s="27" t="s">
        <v>14832</v>
      </c>
      <c r="H6751" s="27" t="s">
        <v>14833</v>
      </c>
    </row>
    <row r="6752" spans="1:8" x14ac:dyDescent="0.35">
      <c r="A6752" s="27"/>
      <c r="B6752" s="28"/>
      <c r="C6752" s="27"/>
      <c r="D6752" s="28"/>
      <c r="E6752" s="27"/>
      <c r="F6752" s="27"/>
      <c r="G6752" s="27" t="s">
        <v>14834</v>
      </c>
      <c r="H6752" s="27" t="s">
        <v>14835</v>
      </c>
    </row>
    <row r="6753" spans="1:8" x14ac:dyDescent="0.35">
      <c r="A6753" s="27"/>
      <c r="B6753" s="28"/>
      <c r="C6753" s="27"/>
      <c r="D6753" s="28"/>
      <c r="E6753" s="27"/>
      <c r="F6753" s="27"/>
      <c r="G6753" s="27" t="s">
        <v>14836</v>
      </c>
      <c r="H6753" s="27" t="s">
        <v>14837</v>
      </c>
    </row>
    <row r="6754" spans="1:8" x14ac:dyDescent="0.35">
      <c r="A6754" s="27"/>
      <c r="B6754" s="28"/>
      <c r="C6754" s="27"/>
      <c r="D6754" s="28"/>
      <c r="E6754" s="27"/>
      <c r="F6754" s="27"/>
      <c r="G6754" s="27" t="s">
        <v>14838</v>
      </c>
      <c r="H6754" s="27" t="s">
        <v>14839</v>
      </c>
    </row>
    <row r="6755" spans="1:8" x14ac:dyDescent="0.35">
      <c r="A6755" s="27"/>
      <c r="B6755" s="28"/>
      <c r="C6755" s="27"/>
      <c r="D6755" s="28"/>
      <c r="E6755" s="27"/>
      <c r="F6755" s="27"/>
      <c r="G6755" s="27" t="s">
        <v>14840</v>
      </c>
      <c r="H6755" s="27" t="s">
        <v>14841</v>
      </c>
    </row>
    <row r="6756" spans="1:8" x14ac:dyDescent="0.35">
      <c r="A6756" s="27"/>
      <c r="B6756" s="28"/>
      <c r="C6756" s="27"/>
      <c r="D6756" s="28"/>
      <c r="E6756" s="27"/>
      <c r="F6756" s="27"/>
      <c r="G6756" s="27" t="s">
        <v>14842</v>
      </c>
      <c r="H6756" s="27" t="s">
        <v>14843</v>
      </c>
    </row>
    <row r="6757" spans="1:8" x14ac:dyDescent="0.35">
      <c r="A6757" s="27"/>
      <c r="B6757" s="28"/>
      <c r="C6757" s="27"/>
      <c r="D6757" s="28"/>
      <c r="E6757" s="27"/>
      <c r="F6757" s="27"/>
      <c r="G6757" s="27" t="s">
        <v>14844</v>
      </c>
      <c r="H6757" s="27" t="s">
        <v>14845</v>
      </c>
    </row>
    <row r="6758" spans="1:8" x14ac:dyDescent="0.35">
      <c r="A6758" s="27"/>
      <c r="B6758" s="28"/>
      <c r="C6758" s="27"/>
      <c r="D6758" s="28"/>
      <c r="E6758" s="27"/>
      <c r="F6758" s="27"/>
      <c r="G6758" s="27" t="s">
        <v>14846</v>
      </c>
      <c r="H6758" s="27" t="s">
        <v>14847</v>
      </c>
    </row>
    <row r="6759" spans="1:8" x14ac:dyDescent="0.35">
      <c r="A6759" s="27"/>
      <c r="B6759" s="28"/>
      <c r="C6759" s="27"/>
      <c r="D6759" s="28"/>
      <c r="E6759" s="27"/>
      <c r="F6759" s="27"/>
      <c r="G6759" s="27" t="s">
        <v>14848</v>
      </c>
      <c r="H6759" s="27" t="s">
        <v>14849</v>
      </c>
    </row>
    <row r="6760" spans="1:8" x14ac:dyDescent="0.35">
      <c r="A6760" s="27"/>
      <c r="B6760" s="28"/>
      <c r="C6760" s="27"/>
      <c r="D6760" s="28"/>
      <c r="E6760" s="27"/>
      <c r="F6760" s="27"/>
      <c r="G6760" s="27" t="s">
        <v>14850</v>
      </c>
      <c r="H6760" s="27" t="s">
        <v>14851</v>
      </c>
    </row>
    <row r="6761" spans="1:8" x14ac:dyDescent="0.35">
      <c r="A6761" s="27"/>
      <c r="B6761" s="28"/>
      <c r="C6761" s="27"/>
      <c r="D6761" s="28"/>
      <c r="E6761" s="27"/>
      <c r="F6761" s="27"/>
      <c r="G6761" s="27" t="s">
        <v>14852</v>
      </c>
      <c r="H6761" s="27" t="s">
        <v>14853</v>
      </c>
    </row>
    <row r="6762" spans="1:8" x14ac:dyDescent="0.35">
      <c r="A6762" s="27"/>
      <c r="B6762" s="28"/>
      <c r="C6762" s="27"/>
      <c r="D6762" s="28"/>
      <c r="E6762" s="27"/>
      <c r="F6762" s="27"/>
      <c r="G6762" s="27" t="s">
        <v>14854</v>
      </c>
      <c r="H6762" s="27" t="s">
        <v>14855</v>
      </c>
    </row>
    <row r="6763" spans="1:8" x14ac:dyDescent="0.35">
      <c r="A6763" s="27"/>
      <c r="B6763" s="28"/>
      <c r="C6763" s="27"/>
      <c r="D6763" s="28"/>
      <c r="E6763" s="27"/>
      <c r="F6763" s="27"/>
      <c r="G6763" s="27" t="s">
        <v>14856</v>
      </c>
      <c r="H6763" s="27" t="s">
        <v>14857</v>
      </c>
    </row>
    <row r="6764" spans="1:8" x14ac:dyDescent="0.35">
      <c r="A6764" s="27"/>
      <c r="B6764" s="28"/>
      <c r="C6764" s="27"/>
      <c r="D6764" s="28"/>
      <c r="E6764" s="27"/>
      <c r="F6764" s="27"/>
      <c r="G6764" s="27" t="s">
        <v>14858</v>
      </c>
      <c r="H6764" s="27" t="s">
        <v>14859</v>
      </c>
    </row>
    <row r="6765" spans="1:8" x14ac:dyDescent="0.35">
      <c r="A6765" s="27"/>
      <c r="B6765" s="28"/>
      <c r="C6765" s="27"/>
      <c r="D6765" s="28"/>
      <c r="E6765" s="27"/>
      <c r="F6765" s="27"/>
      <c r="G6765" s="33" t="s">
        <v>14860</v>
      </c>
      <c r="H6765" s="33" t="s">
        <v>14861</v>
      </c>
    </row>
    <row r="6766" spans="1:8" x14ac:dyDescent="0.35">
      <c r="A6766" s="27"/>
      <c r="B6766" s="28"/>
      <c r="C6766" s="27"/>
      <c r="D6766" s="28"/>
      <c r="E6766" s="27"/>
      <c r="F6766" s="27"/>
      <c r="G6766" s="27" t="s">
        <v>14862</v>
      </c>
      <c r="H6766" s="27" t="s">
        <v>14863</v>
      </c>
    </row>
    <row r="6767" spans="1:8" x14ac:dyDescent="0.35">
      <c r="A6767" s="27"/>
      <c r="B6767" s="28"/>
      <c r="C6767" s="27"/>
      <c r="D6767" s="28"/>
      <c r="E6767" s="27"/>
      <c r="F6767" s="27"/>
      <c r="G6767" s="27" t="s">
        <v>14864</v>
      </c>
      <c r="H6767" s="27" t="s">
        <v>14865</v>
      </c>
    </row>
    <row r="6768" spans="1:8" x14ac:dyDescent="0.35">
      <c r="A6768" s="27"/>
      <c r="B6768" s="28"/>
      <c r="C6768" s="27"/>
      <c r="D6768" s="28"/>
      <c r="E6768" s="27"/>
      <c r="F6768" s="27"/>
      <c r="G6768" s="27" t="s">
        <v>14866</v>
      </c>
      <c r="H6768" s="27" t="s">
        <v>14867</v>
      </c>
    </row>
    <row r="6769" spans="1:8" x14ac:dyDescent="0.35">
      <c r="A6769" s="27"/>
      <c r="B6769" s="28"/>
      <c r="C6769" s="27"/>
      <c r="D6769" s="28"/>
      <c r="E6769" s="27"/>
      <c r="F6769" s="27"/>
      <c r="G6769" s="27" t="s">
        <v>14868</v>
      </c>
      <c r="H6769" s="27" t="s">
        <v>14869</v>
      </c>
    </row>
    <row r="6770" spans="1:8" x14ac:dyDescent="0.35">
      <c r="A6770" s="27"/>
      <c r="B6770" s="28"/>
      <c r="C6770" s="27"/>
      <c r="D6770" s="28"/>
      <c r="E6770" s="27"/>
      <c r="F6770" s="27"/>
      <c r="G6770" s="27" t="s">
        <v>14870</v>
      </c>
      <c r="H6770" s="27" t="s">
        <v>14871</v>
      </c>
    </row>
    <row r="6771" spans="1:8" x14ac:dyDescent="0.35">
      <c r="A6771" s="27"/>
      <c r="B6771" s="28"/>
      <c r="C6771" s="27"/>
      <c r="D6771" s="28"/>
      <c r="E6771" s="27"/>
      <c r="F6771" s="27"/>
      <c r="G6771" s="27" t="s">
        <v>14872</v>
      </c>
      <c r="H6771" s="27" t="s">
        <v>14873</v>
      </c>
    </row>
    <row r="6772" spans="1:8" x14ac:dyDescent="0.35">
      <c r="A6772" s="27"/>
      <c r="B6772" s="28"/>
      <c r="C6772" s="27"/>
      <c r="D6772" s="28"/>
      <c r="E6772" s="27"/>
      <c r="F6772" s="27"/>
      <c r="G6772" s="27" t="s">
        <v>14874</v>
      </c>
      <c r="H6772" s="27" t="s">
        <v>14875</v>
      </c>
    </row>
    <row r="6773" spans="1:8" x14ac:dyDescent="0.35">
      <c r="A6773" s="27"/>
      <c r="B6773" s="28"/>
      <c r="C6773" s="27"/>
      <c r="D6773" s="28"/>
      <c r="E6773" s="27"/>
      <c r="F6773" s="27"/>
      <c r="G6773" s="27" t="s">
        <v>14876</v>
      </c>
      <c r="H6773" s="27" t="s">
        <v>14877</v>
      </c>
    </row>
    <row r="6774" spans="1:8" x14ac:dyDescent="0.35">
      <c r="A6774" s="27"/>
      <c r="B6774" s="28"/>
      <c r="C6774" s="27"/>
      <c r="D6774" s="28"/>
      <c r="E6774" s="27"/>
      <c r="F6774" s="27"/>
      <c r="G6774" s="27" t="s">
        <v>14878</v>
      </c>
      <c r="H6774" s="27" t="s">
        <v>14879</v>
      </c>
    </row>
    <row r="6775" spans="1:8" x14ac:dyDescent="0.35">
      <c r="A6775" s="27"/>
      <c r="B6775" s="28"/>
      <c r="C6775" s="27"/>
      <c r="D6775" s="28"/>
      <c r="E6775" s="27"/>
      <c r="F6775" s="27"/>
      <c r="G6775" s="27" t="s">
        <v>14880</v>
      </c>
      <c r="H6775" s="27" t="s">
        <v>14881</v>
      </c>
    </row>
    <row r="6776" spans="1:8" x14ac:dyDescent="0.35">
      <c r="A6776" s="27"/>
      <c r="B6776" s="28"/>
      <c r="C6776" s="27"/>
      <c r="D6776" s="28"/>
      <c r="E6776" s="27"/>
      <c r="F6776" s="27"/>
      <c r="G6776" s="27" t="s">
        <v>14882</v>
      </c>
      <c r="H6776" s="27" t="s">
        <v>14883</v>
      </c>
    </row>
    <row r="6777" spans="1:8" x14ac:dyDescent="0.35">
      <c r="A6777" s="27"/>
      <c r="B6777" s="28"/>
      <c r="C6777" s="27"/>
      <c r="D6777" s="28"/>
      <c r="E6777" s="27"/>
      <c r="F6777" s="27"/>
      <c r="G6777" s="27" t="s">
        <v>14884</v>
      </c>
      <c r="H6777" s="27" t="s">
        <v>14885</v>
      </c>
    </row>
    <row r="6778" spans="1:8" x14ac:dyDescent="0.35">
      <c r="A6778" s="27"/>
      <c r="B6778" s="28"/>
      <c r="C6778" s="27"/>
      <c r="D6778" s="28"/>
      <c r="E6778" s="27"/>
      <c r="F6778" s="27"/>
      <c r="G6778" s="27" t="s">
        <v>14886</v>
      </c>
      <c r="H6778" s="27" t="s">
        <v>14887</v>
      </c>
    </row>
    <row r="6779" spans="1:8" x14ac:dyDescent="0.35">
      <c r="A6779" s="27"/>
      <c r="B6779" s="28"/>
      <c r="C6779" s="27"/>
      <c r="D6779" s="28"/>
      <c r="E6779" s="27"/>
      <c r="F6779" s="27"/>
      <c r="G6779" s="27" t="s">
        <v>14888</v>
      </c>
      <c r="H6779" s="27" t="s">
        <v>14889</v>
      </c>
    </row>
    <row r="6780" spans="1:8" x14ac:dyDescent="0.35">
      <c r="A6780" s="27"/>
      <c r="B6780" s="28"/>
      <c r="C6780" s="27"/>
      <c r="D6780" s="28"/>
      <c r="E6780" s="27"/>
      <c r="F6780" s="27"/>
      <c r="G6780" s="27" t="s">
        <v>14890</v>
      </c>
      <c r="H6780" s="27" t="s">
        <v>14891</v>
      </c>
    </row>
    <row r="6781" spans="1:8" x14ac:dyDescent="0.35">
      <c r="A6781" s="27"/>
      <c r="B6781" s="28"/>
      <c r="C6781" s="27"/>
      <c r="D6781" s="28"/>
      <c r="E6781" s="27"/>
      <c r="F6781" s="27"/>
      <c r="G6781" s="27" t="s">
        <v>14892</v>
      </c>
      <c r="H6781" s="27" t="s">
        <v>14893</v>
      </c>
    </row>
    <row r="6782" spans="1:8" x14ac:dyDescent="0.35">
      <c r="A6782" s="27"/>
      <c r="B6782" s="28"/>
      <c r="C6782" s="27"/>
      <c r="D6782" s="28"/>
      <c r="E6782" s="27"/>
      <c r="F6782" s="27"/>
      <c r="G6782" s="27" t="s">
        <v>14894</v>
      </c>
      <c r="H6782" s="27" t="s">
        <v>14895</v>
      </c>
    </row>
    <row r="6783" spans="1:8" x14ac:dyDescent="0.35">
      <c r="A6783" s="27"/>
      <c r="B6783" s="28"/>
      <c r="C6783" s="27"/>
      <c r="D6783" s="28"/>
      <c r="E6783" s="27"/>
      <c r="F6783" s="27"/>
      <c r="G6783" s="27" t="s">
        <v>14896</v>
      </c>
      <c r="H6783" s="27" t="s">
        <v>14897</v>
      </c>
    </row>
    <row r="6784" spans="1:8" x14ac:dyDescent="0.35">
      <c r="A6784" s="27"/>
      <c r="B6784" s="28"/>
      <c r="C6784" s="27"/>
      <c r="D6784" s="28"/>
      <c r="E6784" s="27"/>
      <c r="F6784" s="27"/>
      <c r="G6784" s="27" t="s">
        <v>14898</v>
      </c>
      <c r="H6784" s="27" t="s">
        <v>14899</v>
      </c>
    </row>
    <row r="6785" spans="1:8" x14ac:dyDescent="0.35">
      <c r="A6785" s="27"/>
      <c r="B6785" s="28"/>
      <c r="C6785" s="27"/>
      <c r="D6785" s="28"/>
      <c r="E6785" s="27"/>
      <c r="F6785" s="27"/>
      <c r="G6785" s="27" t="s">
        <v>14900</v>
      </c>
      <c r="H6785" s="27" t="s">
        <v>14901</v>
      </c>
    </row>
    <row r="6786" spans="1:8" x14ac:dyDescent="0.35">
      <c r="A6786" s="27"/>
      <c r="B6786" s="28"/>
      <c r="C6786" s="27"/>
      <c r="D6786" s="28"/>
      <c r="E6786" s="27"/>
      <c r="F6786" s="27"/>
      <c r="G6786" s="27" t="s">
        <v>14902</v>
      </c>
      <c r="H6786" s="27" t="s">
        <v>14903</v>
      </c>
    </row>
    <row r="6787" spans="1:8" x14ac:dyDescent="0.35">
      <c r="A6787" s="27"/>
      <c r="B6787" s="28"/>
      <c r="C6787" s="27"/>
      <c r="D6787" s="28"/>
      <c r="E6787" s="27"/>
      <c r="F6787" s="27"/>
      <c r="G6787" s="27" t="s">
        <v>14904</v>
      </c>
      <c r="H6787" s="27" t="s">
        <v>14905</v>
      </c>
    </row>
    <row r="6788" spans="1:8" x14ac:dyDescent="0.35">
      <c r="A6788" s="27"/>
      <c r="B6788" s="28"/>
      <c r="C6788" s="27"/>
      <c r="D6788" s="28"/>
      <c r="E6788" s="27"/>
      <c r="F6788" s="27"/>
      <c r="G6788" s="27" t="s">
        <v>14906</v>
      </c>
      <c r="H6788" s="27" t="s">
        <v>14907</v>
      </c>
    </row>
    <row r="6789" spans="1:8" x14ac:dyDescent="0.35">
      <c r="A6789" s="27"/>
      <c r="B6789" s="28"/>
      <c r="C6789" s="27"/>
      <c r="D6789" s="28"/>
      <c r="E6789" s="27"/>
      <c r="F6789" s="27"/>
      <c r="G6789" s="27" t="s">
        <v>14908</v>
      </c>
      <c r="H6789" s="27" t="s">
        <v>14909</v>
      </c>
    </row>
    <row r="6790" spans="1:8" x14ac:dyDescent="0.35">
      <c r="A6790" s="27"/>
      <c r="B6790" s="28"/>
      <c r="C6790" s="27"/>
      <c r="D6790" s="28"/>
      <c r="E6790" s="27"/>
      <c r="F6790" s="27"/>
      <c r="G6790" s="27" t="s">
        <v>14910</v>
      </c>
      <c r="H6790" s="27" t="s">
        <v>14911</v>
      </c>
    </row>
    <row r="6791" spans="1:8" x14ac:dyDescent="0.35">
      <c r="A6791" s="27"/>
      <c r="B6791" s="28"/>
      <c r="C6791" s="27"/>
      <c r="D6791" s="28"/>
      <c r="E6791" s="27"/>
      <c r="F6791" s="27"/>
      <c r="G6791" s="27" t="s">
        <v>14912</v>
      </c>
      <c r="H6791" s="27" t="s">
        <v>14913</v>
      </c>
    </row>
    <row r="6792" spans="1:8" x14ac:dyDescent="0.35">
      <c r="A6792" s="27"/>
      <c r="B6792" s="28"/>
      <c r="C6792" s="27"/>
      <c r="D6792" s="28"/>
      <c r="E6792" s="27"/>
      <c r="F6792" s="27"/>
      <c r="G6792" s="27" t="s">
        <v>14914</v>
      </c>
      <c r="H6792" s="27" t="s">
        <v>14915</v>
      </c>
    </row>
    <row r="6793" spans="1:8" x14ac:dyDescent="0.35">
      <c r="A6793" s="27"/>
      <c r="B6793" s="28"/>
      <c r="C6793" s="27"/>
      <c r="D6793" s="28"/>
      <c r="E6793" s="27"/>
      <c r="F6793" s="27"/>
      <c r="G6793" s="27" t="s">
        <v>14916</v>
      </c>
      <c r="H6793" s="27" t="s">
        <v>14917</v>
      </c>
    </row>
    <row r="6794" spans="1:8" x14ac:dyDescent="0.35">
      <c r="A6794" s="27"/>
      <c r="B6794" s="28"/>
      <c r="C6794" s="27"/>
      <c r="D6794" s="28"/>
      <c r="E6794" s="27"/>
      <c r="F6794" s="27"/>
      <c r="G6794" s="27" t="s">
        <v>14918</v>
      </c>
      <c r="H6794" s="27" t="s">
        <v>14919</v>
      </c>
    </row>
    <row r="6795" spans="1:8" x14ac:dyDescent="0.35">
      <c r="A6795" s="27"/>
      <c r="B6795" s="28"/>
      <c r="C6795" s="27"/>
      <c r="D6795" s="28"/>
      <c r="E6795" s="27"/>
      <c r="F6795" s="27"/>
      <c r="G6795" s="27" t="s">
        <v>14920</v>
      </c>
      <c r="H6795" s="27" t="s">
        <v>14921</v>
      </c>
    </row>
    <row r="6796" spans="1:8" x14ac:dyDescent="0.35">
      <c r="A6796" s="27"/>
      <c r="B6796" s="28"/>
      <c r="C6796" s="27"/>
      <c r="D6796" s="28"/>
      <c r="E6796" s="27"/>
      <c r="F6796" s="27"/>
      <c r="G6796" s="33" t="s">
        <v>14922</v>
      </c>
      <c r="H6796" s="33" t="s">
        <v>14923</v>
      </c>
    </row>
    <row r="6797" spans="1:8" x14ac:dyDescent="0.35">
      <c r="A6797" s="27"/>
      <c r="B6797" s="28"/>
      <c r="C6797" s="27"/>
      <c r="D6797" s="28"/>
      <c r="E6797" s="27"/>
      <c r="F6797" s="27"/>
      <c r="G6797" s="27" t="s">
        <v>14924</v>
      </c>
      <c r="H6797" s="27" t="s">
        <v>14925</v>
      </c>
    </row>
    <row r="6798" spans="1:8" x14ac:dyDescent="0.35">
      <c r="A6798" s="27"/>
      <c r="B6798" s="28"/>
      <c r="C6798" s="27"/>
      <c r="D6798" s="28"/>
      <c r="E6798" s="27"/>
      <c r="F6798" s="27"/>
      <c r="G6798" s="27" t="s">
        <v>14926</v>
      </c>
      <c r="H6798" s="27" t="s">
        <v>14927</v>
      </c>
    </row>
    <row r="6799" spans="1:8" x14ac:dyDescent="0.35">
      <c r="A6799" s="27"/>
      <c r="B6799" s="28"/>
      <c r="C6799" s="27"/>
      <c r="D6799" s="28"/>
      <c r="E6799" s="27"/>
      <c r="F6799" s="27"/>
      <c r="G6799" s="27" t="s">
        <v>14928</v>
      </c>
      <c r="H6799" s="27" t="s">
        <v>14929</v>
      </c>
    </row>
    <row r="6800" spans="1:8" x14ac:dyDescent="0.35">
      <c r="A6800" s="27"/>
      <c r="B6800" s="28"/>
      <c r="C6800" s="27"/>
      <c r="D6800" s="28"/>
      <c r="E6800" s="27"/>
      <c r="F6800" s="27"/>
      <c r="G6800" s="27" t="s">
        <v>14930</v>
      </c>
      <c r="H6800" s="27" t="s">
        <v>14931</v>
      </c>
    </row>
    <row r="6801" spans="1:8" x14ac:dyDescent="0.35">
      <c r="A6801" s="27"/>
      <c r="B6801" s="28"/>
      <c r="C6801" s="27"/>
      <c r="D6801" s="28"/>
      <c r="E6801" s="27"/>
      <c r="F6801" s="27"/>
      <c r="G6801" s="27" t="s">
        <v>14932</v>
      </c>
      <c r="H6801" s="27" t="s">
        <v>14933</v>
      </c>
    </row>
    <row r="6802" spans="1:8" x14ac:dyDescent="0.35">
      <c r="A6802" s="27"/>
      <c r="B6802" s="28"/>
      <c r="C6802" s="27"/>
      <c r="D6802" s="28"/>
      <c r="E6802" s="27"/>
      <c r="F6802" s="27"/>
      <c r="G6802" s="27" t="s">
        <v>14934</v>
      </c>
      <c r="H6802" s="27" t="s">
        <v>14935</v>
      </c>
    </row>
    <row r="6803" spans="1:8" x14ac:dyDescent="0.35">
      <c r="A6803" s="27"/>
      <c r="B6803" s="28"/>
      <c r="C6803" s="27"/>
      <c r="D6803" s="28"/>
      <c r="E6803" s="27"/>
      <c r="F6803" s="27"/>
      <c r="G6803" s="27" t="s">
        <v>14936</v>
      </c>
      <c r="H6803" s="27" t="s">
        <v>14937</v>
      </c>
    </row>
    <row r="6804" spans="1:8" x14ac:dyDescent="0.35">
      <c r="A6804" s="27"/>
      <c r="B6804" s="28"/>
      <c r="C6804" s="27"/>
      <c r="D6804" s="28"/>
      <c r="E6804" s="27"/>
      <c r="F6804" s="27"/>
      <c r="G6804" s="27" t="s">
        <v>14938</v>
      </c>
      <c r="H6804" s="27" t="s">
        <v>14939</v>
      </c>
    </row>
    <row r="6805" spans="1:8" x14ac:dyDescent="0.35">
      <c r="A6805" s="27"/>
      <c r="B6805" s="28"/>
      <c r="C6805" s="27"/>
      <c r="D6805" s="28"/>
      <c r="E6805" s="27"/>
      <c r="F6805" s="27"/>
      <c r="G6805" s="27" t="s">
        <v>14940</v>
      </c>
      <c r="H6805" s="27" t="s">
        <v>14941</v>
      </c>
    </row>
    <row r="6806" spans="1:8" x14ac:dyDescent="0.35">
      <c r="A6806" s="27"/>
      <c r="B6806" s="28"/>
      <c r="C6806" s="27"/>
      <c r="D6806" s="28"/>
      <c r="E6806" s="27"/>
      <c r="F6806" s="27"/>
      <c r="G6806" s="33" t="s">
        <v>14942</v>
      </c>
      <c r="H6806" s="33" t="s">
        <v>14943</v>
      </c>
    </row>
    <row r="6807" spans="1:8" x14ac:dyDescent="0.35">
      <c r="A6807" s="27"/>
      <c r="B6807" s="28"/>
      <c r="C6807" s="27"/>
      <c r="D6807" s="28"/>
      <c r="E6807" s="27"/>
      <c r="F6807" s="27"/>
      <c r="G6807" s="27" t="s">
        <v>14944</v>
      </c>
      <c r="H6807" s="27" t="s">
        <v>14945</v>
      </c>
    </row>
    <row r="6808" spans="1:8" x14ac:dyDescent="0.35">
      <c r="A6808" s="27"/>
      <c r="B6808" s="28"/>
      <c r="C6808" s="27"/>
      <c r="D6808" s="28"/>
      <c r="E6808" s="27"/>
      <c r="F6808" s="27"/>
      <c r="G6808" s="27" t="s">
        <v>14946</v>
      </c>
      <c r="H6808" s="27" t="s">
        <v>14947</v>
      </c>
    </row>
    <row r="6809" spans="1:8" x14ac:dyDescent="0.35">
      <c r="A6809" s="27"/>
      <c r="B6809" s="28"/>
      <c r="C6809" s="27"/>
      <c r="D6809" s="28"/>
      <c r="E6809" s="27"/>
      <c r="F6809" s="27"/>
      <c r="G6809" s="27" t="s">
        <v>14948</v>
      </c>
      <c r="H6809" s="27" t="s">
        <v>14949</v>
      </c>
    </row>
    <row r="6810" spans="1:8" x14ac:dyDescent="0.35">
      <c r="A6810" s="27"/>
      <c r="B6810" s="28"/>
      <c r="C6810" s="27"/>
      <c r="D6810" s="28"/>
      <c r="E6810" s="27"/>
      <c r="F6810" s="27"/>
      <c r="G6810" s="27" t="s">
        <v>14950</v>
      </c>
      <c r="H6810" s="27" t="s">
        <v>14951</v>
      </c>
    </row>
    <row r="6811" spans="1:8" x14ac:dyDescent="0.35">
      <c r="A6811" s="27"/>
      <c r="B6811" s="28"/>
      <c r="C6811" s="27"/>
      <c r="D6811" s="28"/>
      <c r="E6811" s="27"/>
      <c r="F6811" s="27"/>
      <c r="G6811" s="27" t="s">
        <v>14952</v>
      </c>
      <c r="H6811" s="27" t="s">
        <v>14953</v>
      </c>
    </row>
    <row r="6812" spans="1:8" x14ac:dyDescent="0.35">
      <c r="A6812" s="27"/>
      <c r="B6812" s="28"/>
      <c r="C6812" s="27"/>
      <c r="D6812" s="28"/>
      <c r="E6812" s="27"/>
      <c r="F6812" s="27"/>
      <c r="G6812" s="27" t="s">
        <v>14954</v>
      </c>
      <c r="H6812" s="27" t="s">
        <v>14955</v>
      </c>
    </row>
    <row r="6813" spans="1:8" x14ac:dyDescent="0.35">
      <c r="A6813" s="27"/>
      <c r="B6813" s="28"/>
      <c r="C6813" s="27"/>
      <c r="D6813" s="28"/>
      <c r="E6813" s="27"/>
      <c r="F6813" s="27"/>
      <c r="G6813" s="27" t="s">
        <v>14956</v>
      </c>
      <c r="H6813" s="27" t="s">
        <v>14957</v>
      </c>
    </row>
    <row r="6814" spans="1:8" x14ac:dyDescent="0.35">
      <c r="A6814" s="27"/>
      <c r="B6814" s="28"/>
      <c r="C6814" s="27"/>
      <c r="D6814" s="28"/>
      <c r="E6814" s="27"/>
      <c r="F6814" s="27"/>
      <c r="G6814" s="27" t="s">
        <v>14958</v>
      </c>
      <c r="H6814" s="27" t="s">
        <v>14959</v>
      </c>
    </row>
    <row r="6815" spans="1:8" x14ac:dyDescent="0.35">
      <c r="A6815" s="27"/>
      <c r="B6815" s="28"/>
      <c r="C6815" s="27"/>
      <c r="D6815" s="28"/>
      <c r="E6815" s="27"/>
      <c r="F6815" s="27"/>
      <c r="G6815" s="27" t="s">
        <v>14960</v>
      </c>
      <c r="H6815" s="27" t="s">
        <v>14961</v>
      </c>
    </row>
    <row r="6816" spans="1:8" x14ac:dyDescent="0.35">
      <c r="A6816" s="27"/>
      <c r="B6816" s="28"/>
      <c r="C6816" s="27"/>
      <c r="D6816" s="28"/>
      <c r="E6816" s="27"/>
      <c r="F6816" s="27"/>
      <c r="G6816" s="27" t="s">
        <v>14962</v>
      </c>
      <c r="H6816" s="27" t="s">
        <v>14963</v>
      </c>
    </row>
    <row r="6817" spans="1:8" x14ac:dyDescent="0.35">
      <c r="A6817" s="27"/>
      <c r="B6817" s="28"/>
      <c r="C6817" s="27"/>
      <c r="D6817" s="28"/>
      <c r="E6817" s="27"/>
      <c r="F6817" s="27"/>
      <c r="G6817" s="27" t="s">
        <v>14964</v>
      </c>
      <c r="H6817" s="27" t="s">
        <v>14965</v>
      </c>
    </row>
    <row r="6818" spans="1:8" x14ac:dyDescent="0.35">
      <c r="A6818" s="27"/>
      <c r="B6818" s="28"/>
      <c r="C6818" s="27"/>
      <c r="D6818" s="28"/>
      <c r="E6818" s="27"/>
      <c r="F6818" s="27"/>
      <c r="G6818" s="27" t="s">
        <v>14966</v>
      </c>
      <c r="H6818" s="27" t="s">
        <v>14967</v>
      </c>
    </row>
    <row r="6819" spans="1:8" x14ac:dyDescent="0.35">
      <c r="A6819" s="27"/>
      <c r="B6819" s="28"/>
      <c r="C6819" s="27"/>
      <c r="D6819" s="28"/>
      <c r="E6819" s="27"/>
      <c r="F6819" s="27"/>
      <c r="G6819" s="27" t="s">
        <v>14968</v>
      </c>
      <c r="H6819" s="27" t="s">
        <v>14969</v>
      </c>
    </row>
    <row r="6820" spans="1:8" x14ac:dyDescent="0.35">
      <c r="A6820" s="27"/>
      <c r="B6820" s="28"/>
      <c r="C6820" s="27"/>
      <c r="D6820" s="28"/>
      <c r="E6820" s="27"/>
      <c r="F6820" s="27"/>
      <c r="G6820" s="27" t="s">
        <v>14970</v>
      </c>
      <c r="H6820" s="27" t="s">
        <v>14971</v>
      </c>
    </row>
    <row r="6821" spans="1:8" x14ac:dyDescent="0.35">
      <c r="A6821" s="27"/>
      <c r="B6821" s="28"/>
      <c r="C6821" s="27"/>
      <c r="D6821" s="28"/>
      <c r="E6821" s="27"/>
      <c r="F6821" s="27"/>
      <c r="G6821" s="33" t="s">
        <v>14972</v>
      </c>
      <c r="H6821" s="33" t="s">
        <v>14973</v>
      </c>
    </row>
    <row r="6822" spans="1:8" ht="26" x14ac:dyDescent="0.35">
      <c r="A6822" s="27"/>
      <c r="B6822" s="28"/>
      <c r="C6822" s="27"/>
      <c r="D6822" s="28"/>
      <c r="E6822" s="31" t="s">
        <v>14974</v>
      </c>
      <c r="F6822" s="32" t="s">
        <v>14975</v>
      </c>
      <c r="G6822" s="27"/>
      <c r="H6822" s="27"/>
    </row>
    <row r="6823" spans="1:8" x14ac:dyDescent="0.35">
      <c r="A6823" s="27"/>
      <c r="B6823" s="28"/>
      <c r="C6823" s="27"/>
      <c r="D6823" s="28"/>
      <c r="E6823" s="27"/>
      <c r="F6823" s="27"/>
      <c r="G6823" s="33" t="s">
        <v>14976</v>
      </c>
      <c r="H6823" s="33" t="s">
        <v>14977</v>
      </c>
    </row>
    <row r="6824" spans="1:8" x14ac:dyDescent="0.35">
      <c r="A6824" s="27"/>
      <c r="B6824" s="28"/>
      <c r="C6824" s="27"/>
      <c r="D6824" s="28"/>
      <c r="E6824" s="27"/>
      <c r="F6824" s="27"/>
      <c r="G6824" s="27" t="s">
        <v>14978</v>
      </c>
      <c r="H6824" s="27" t="s">
        <v>14979</v>
      </c>
    </row>
    <row r="6825" spans="1:8" x14ac:dyDescent="0.35">
      <c r="A6825" s="27"/>
      <c r="B6825" s="28"/>
      <c r="C6825" s="27"/>
      <c r="D6825" s="28"/>
      <c r="E6825" s="27"/>
      <c r="F6825" s="27"/>
      <c r="G6825" s="27" t="s">
        <v>14980</v>
      </c>
      <c r="H6825" s="27" t="s">
        <v>14981</v>
      </c>
    </row>
    <row r="6826" spans="1:8" x14ac:dyDescent="0.35">
      <c r="A6826" s="27"/>
      <c r="B6826" s="28"/>
      <c r="C6826" s="27"/>
      <c r="D6826" s="28"/>
      <c r="E6826" s="27"/>
      <c r="F6826" s="27"/>
      <c r="G6826" s="27" t="s">
        <v>14982</v>
      </c>
      <c r="H6826" s="27" t="s">
        <v>14983</v>
      </c>
    </row>
    <row r="6827" spans="1:8" x14ac:dyDescent="0.35">
      <c r="A6827" s="27"/>
      <c r="B6827" s="28"/>
      <c r="C6827" s="27"/>
      <c r="D6827" s="28"/>
      <c r="E6827" s="27"/>
      <c r="F6827" s="27"/>
      <c r="G6827" s="27" t="s">
        <v>14984</v>
      </c>
      <c r="H6827" s="27" t="s">
        <v>14985</v>
      </c>
    </row>
    <row r="6828" spans="1:8" x14ac:dyDescent="0.35">
      <c r="A6828" s="27"/>
      <c r="B6828" s="28"/>
      <c r="C6828" s="27"/>
      <c r="D6828" s="28"/>
      <c r="E6828" s="27"/>
      <c r="F6828" s="27"/>
      <c r="G6828" s="27" t="s">
        <v>14986</v>
      </c>
      <c r="H6828" s="27" t="s">
        <v>14987</v>
      </c>
    </row>
    <row r="6829" spans="1:8" x14ac:dyDescent="0.35">
      <c r="A6829" s="27"/>
      <c r="B6829" s="28"/>
      <c r="C6829" s="27"/>
      <c r="D6829" s="28"/>
      <c r="E6829" s="27"/>
      <c r="F6829" s="27"/>
      <c r="G6829" s="27" t="s">
        <v>14988</v>
      </c>
      <c r="H6829" s="27" t="s">
        <v>14989</v>
      </c>
    </row>
    <row r="6830" spans="1:8" x14ac:dyDescent="0.35">
      <c r="A6830" s="27"/>
      <c r="B6830" s="28"/>
      <c r="C6830" s="27"/>
      <c r="D6830" s="28"/>
      <c r="E6830" s="27"/>
      <c r="F6830" s="27"/>
      <c r="G6830" s="33" t="s">
        <v>14990</v>
      </c>
      <c r="H6830" s="33" t="s">
        <v>14991</v>
      </c>
    </row>
    <row r="6831" spans="1:8" x14ac:dyDescent="0.35">
      <c r="A6831" s="27"/>
      <c r="B6831" s="28"/>
      <c r="C6831" s="27"/>
      <c r="D6831" s="28"/>
      <c r="E6831" s="27"/>
      <c r="F6831" s="27"/>
      <c r="G6831" s="27" t="s">
        <v>14992</v>
      </c>
      <c r="H6831" s="27" t="s">
        <v>14993</v>
      </c>
    </row>
    <row r="6832" spans="1:8" x14ac:dyDescent="0.35">
      <c r="A6832" s="27"/>
      <c r="B6832" s="28"/>
      <c r="C6832" s="27"/>
      <c r="D6832" s="28"/>
      <c r="E6832" s="27"/>
      <c r="F6832" s="27"/>
      <c r="G6832" s="27" t="s">
        <v>14994</v>
      </c>
      <c r="H6832" s="27" t="s">
        <v>14995</v>
      </c>
    </row>
    <row r="6833" spans="1:8" x14ac:dyDescent="0.35">
      <c r="A6833" s="27"/>
      <c r="B6833" s="28"/>
      <c r="C6833" s="27"/>
      <c r="D6833" s="28"/>
      <c r="E6833" s="27"/>
      <c r="F6833" s="27"/>
      <c r="G6833" s="27" t="s">
        <v>14996</v>
      </c>
      <c r="H6833" s="27" t="s">
        <v>14997</v>
      </c>
    </row>
    <row r="6834" spans="1:8" x14ac:dyDescent="0.35">
      <c r="A6834" s="27"/>
      <c r="B6834" s="28"/>
      <c r="C6834" s="27"/>
      <c r="D6834" s="28"/>
      <c r="E6834" s="27"/>
      <c r="F6834" s="27"/>
      <c r="G6834" s="27" t="s">
        <v>14998</v>
      </c>
      <c r="H6834" s="27" t="s">
        <v>14999</v>
      </c>
    </row>
    <row r="6835" spans="1:8" x14ac:dyDescent="0.35">
      <c r="A6835" s="27"/>
      <c r="B6835" s="28"/>
      <c r="C6835" s="27"/>
      <c r="D6835" s="28"/>
      <c r="E6835" s="27"/>
      <c r="F6835" s="27"/>
      <c r="G6835" s="33" t="s">
        <v>15000</v>
      </c>
      <c r="H6835" s="33" t="s">
        <v>15001</v>
      </c>
    </row>
    <row r="6836" spans="1:8" x14ac:dyDescent="0.35">
      <c r="A6836" s="27"/>
      <c r="B6836" s="28"/>
      <c r="C6836" s="27"/>
      <c r="D6836" s="28"/>
      <c r="E6836" s="27"/>
      <c r="F6836" s="27"/>
      <c r="G6836" s="27" t="s">
        <v>15002</v>
      </c>
      <c r="H6836" s="27" t="s">
        <v>15003</v>
      </c>
    </row>
    <row r="6837" spans="1:8" x14ac:dyDescent="0.35">
      <c r="A6837" s="27"/>
      <c r="B6837" s="28"/>
      <c r="C6837" s="27"/>
      <c r="D6837" s="28"/>
      <c r="E6837" s="27"/>
      <c r="F6837" s="27"/>
      <c r="G6837" s="27" t="s">
        <v>15004</v>
      </c>
      <c r="H6837" s="27" t="s">
        <v>15005</v>
      </c>
    </row>
    <row r="6838" spans="1:8" x14ac:dyDescent="0.35">
      <c r="A6838" s="27"/>
      <c r="B6838" s="28"/>
      <c r="C6838" s="27"/>
      <c r="D6838" s="28"/>
      <c r="E6838" s="27"/>
      <c r="F6838" s="27"/>
      <c r="G6838" s="27" t="s">
        <v>15006</v>
      </c>
      <c r="H6838" s="27" t="s">
        <v>15007</v>
      </c>
    </row>
    <row r="6839" spans="1:8" x14ac:dyDescent="0.35">
      <c r="A6839" s="27"/>
      <c r="B6839" s="28"/>
      <c r="C6839" s="27"/>
      <c r="D6839" s="28"/>
      <c r="E6839" s="27"/>
      <c r="F6839" s="27"/>
      <c r="G6839" s="27" t="s">
        <v>15008</v>
      </c>
      <c r="H6839" s="27" t="s">
        <v>15009</v>
      </c>
    </row>
    <row r="6840" spans="1:8" x14ac:dyDescent="0.35">
      <c r="A6840" s="27"/>
      <c r="B6840" s="28"/>
      <c r="C6840" s="27"/>
      <c r="D6840" s="28"/>
      <c r="E6840" s="27"/>
      <c r="F6840" s="27"/>
      <c r="G6840" s="27" t="s">
        <v>15010</v>
      </c>
      <c r="H6840" s="27" t="s">
        <v>15011</v>
      </c>
    </row>
    <row r="6841" spans="1:8" x14ac:dyDescent="0.35">
      <c r="A6841" s="27"/>
      <c r="B6841" s="28"/>
      <c r="C6841" s="27"/>
      <c r="D6841" s="28"/>
      <c r="E6841" s="27"/>
      <c r="F6841" s="27"/>
      <c r="G6841" s="27" t="s">
        <v>15012</v>
      </c>
      <c r="H6841" s="27" t="s">
        <v>15013</v>
      </c>
    </row>
    <row r="6842" spans="1:8" x14ac:dyDescent="0.35">
      <c r="A6842" s="27"/>
      <c r="B6842" s="28"/>
      <c r="C6842" s="27"/>
      <c r="D6842" s="28"/>
      <c r="E6842" s="27"/>
      <c r="F6842" s="27"/>
      <c r="G6842" s="27" t="s">
        <v>15014</v>
      </c>
      <c r="H6842" s="27" t="s">
        <v>15015</v>
      </c>
    </row>
    <row r="6843" spans="1:8" x14ac:dyDescent="0.35">
      <c r="A6843" s="27"/>
      <c r="B6843" s="28"/>
      <c r="C6843" s="27"/>
      <c r="D6843" s="28"/>
      <c r="E6843" s="27"/>
      <c r="F6843" s="27"/>
      <c r="G6843" s="27" t="s">
        <v>15016</v>
      </c>
      <c r="H6843" s="27" t="s">
        <v>15017</v>
      </c>
    </row>
    <row r="6844" spans="1:8" x14ac:dyDescent="0.35">
      <c r="A6844" s="27"/>
      <c r="B6844" s="28"/>
      <c r="C6844" s="27"/>
      <c r="D6844" s="28"/>
      <c r="E6844" s="27"/>
      <c r="F6844" s="27"/>
      <c r="G6844" s="33" t="s">
        <v>15018</v>
      </c>
      <c r="H6844" s="33" t="s">
        <v>15019</v>
      </c>
    </row>
    <row r="6845" spans="1:8" x14ac:dyDescent="0.35">
      <c r="A6845" s="27"/>
      <c r="B6845" s="28"/>
      <c r="C6845" s="27"/>
      <c r="D6845" s="28"/>
      <c r="E6845" s="27"/>
      <c r="F6845" s="27"/>
      <c r="G6845" s="27" t="s">
        <v>15020</v>
      </c>
      <c r="H6845" s="27" t="s">
        <v>15021</v>
      </c>
    </row>
    <row r="6846" spans="1:8" x14ac:dyDescent="0.35">
      <c r="A6846" s="27"/>
      <c r="B6846" s="28"/>
      <c r="C6846" s="27"/>
      <c r="D6846" s="28"/>
      <c r="E6846" s="27"/>
      <c r="F6846" s="27"/>
      <c r="G6846" s="27" t="s">
        <v>15022</v>
      </c>
      <c r="H6846" s="27" t="s">
        <v>15023</v>
      </c>
    </row>
    <row r="6847" spans="1:8" x14ac:dyDescent="0.35">
      <c r="A6847" s="27"/>
      <c r="B6847" s="28"/>
      <c r="C6847" s="27"/>
      <c r="D6847" s="28"/>
      <c r="E6847" s="27"/>
      <c r="F6847" s="27"/>
      <c r="G6847" s="33" t="s">
        <v>15024</v>
      </c>
      <c r="H6847" s="33" t="s">
        <v>15025</v>
      </c>
    </row>
    <row r="6848" spans="1:8" x14ac:dyDescent="0.35">
      <c r="A6848" s="27"/>
      <c r="B6848" s="28"/>
      <c r="C6848" s="27"/>
      <c r="D6848" s="28"/>
      <c r="E6848" s="27"/>
      <c r="F6848" s="27"/>
      <c r="G6848" s="33" t="s">
        <v>15026</v>
      </c>
      <c r="H6848" s="33" t="s">
        <v>15027</v>
      </c>
    </row>
    <row r="6849" spans="1:8" x14ac:dyDescent="0.35">
      <c r="A6849" s="27"/>
      <c r="B6849" s="28"/>
      <c r="C6849" s="27"/>
      <c r="D6849" s="28"/>
      <c r="E6849" s="27"/>
      <c r="F6849" s="27"/>
      <c r="G6849" s="27" t="s">
        <v>15028</v>
      </c>
      <c r="H6849" s="27" t="s">
        <v>15029</v>
      </c>
    </row>
    <row r="6850" spans="1:8" x14ac:dyDescent="0.35">
      <c r="A6850" s="27"/>
      <c r="B6850" s="28"/>
      <c r="C6850" s="27"/>
      <c r="D6850" s="28"/>
      <c r="E6850" s="27"/>
      <c r="F6850" s="27"/>
      <c r="G6850" s="27" t="s">
        <v>15030</v>
      </c>
      <c r="H6850" s="27" t="s">
        <v>15031</v>
      </c>
    </row>
    <row r="6851" spans="1:8" x14ac:dyDescent="0.35">
      <c r="A6851" s="27"/>
      <c r="B6851" s="28"/>
      <c r="C6851" s="27"/>
      <c r="D6851" s="28"/>
      <c r="E6851" s="27"/>
      <c r="F6851" s="27"/>
      <c r="G6851" s="27" t="s">
        <v>15032</v>
      </c>
      <c r="H6851" s="27" t="s">
        <v>15033</v>
      </c>
    </row>
    <row r="6852" spans="1:8" x14ac:dyDescent="0.35">
      <c r="A6852" s="27"/>
      <c r="B6852" s="28"/>
      <c r="C6852" s="27"/>
      <c r="D6852" s="28"/>
      <c r="E6852" s="27"/>
      <c r="F6852" s="27"/>
      <c r="G6852" s="27" t="s">
        <v>15034</v>
      </c>
      <c r="H6852" s="27" t="s">
        <v>15035</v>
      </c>
    </row>
    <row r="6853" spans="1:8" x14ac:dyDescent="0.35">
      <c r="A6853" s="27"/>
      <c r="B6853" s="28"/>
      <c r="C6853" s="27"/>
      <c r="D6853" s="28"/>
      <c r="E6853" s="27"/>
      <c r="F6853" s="27"/>
      <c r="G6853" s="27" t="s">
        <v>15036</v>
      </c>
      <c r="H6853" s="27" t="s">
        <v>15037</v>
      </c>
    </row>
    <row r="6854" spans="1:8" x14ac:dyDescent="0.35">
      <c r="A6854" s="27"/>
      <c r="B6854" s="28"/>
      <c r="C6854" s="27"/>
      <c r="D6854" s="28"/>
      <c r="E6854" s="27"/>
      <c r="F6854" s="27"/>
      <c r="G6854" s="27" t="s">
        <v>15038</v>
      </c>
      <c r="H6854" s="27" t="s">
        <v>15039</v>
      </c>
    </row>
    <row r="6855" spans="1:8" x14ac:dyDescent="0.35">
      <c r="A6855" s="27"/>
      <c r="B6855" s="28"/>
      <c r="C6855" s="27"/>
      <c r="D6855" s="28"/>
      <c r="E6855" s="27"/>
      <c r="F6855" s="27"/>
      <c r="G6855" s="33" t="s">
        <v>15040</v>
      </c>
      <c r="H6855" s="33" t="s">
        <v>15041</v>
      </c>
    </row>
    <row r="6856" spans="1:8" x14ac:dyDescent="0.35">
      <c r="A6856" s="27"/>
      <c r="B6856" s="28"/>
      <c r="C6856" s="27"/>
      <c r="D6856" s="28"/>
      <c r="E6856" s="27"/>
      <c r="F6856" s="27"/>
      <c r="G6856" s="27" t="s">
        <v>15042</v>
      </c>
      <c r="H6856" s="27" t="s">
        <v>15043</v>
      </c>
    </row>
    <row r="6857" spans="1:8" x14ac:dyDescent="0.35">
      <c r="A6857" s="27"/>
      <c r="B6857" s="28"/>
      <c r="C6857" s="27"/>
      <c r="D6857" s="28"/>
      <c r="E6857" s="27"/>
      <c r="F6857" s="27"/>
      <c r="G6857" s="27" t="s">
        <v>15044</v>
      </c>
      <c r="H6857" s="27" t="s">
        <v>15045</v>
      </c>
    </row>
    <row r="6858" spans="1:8" x14ac:dyDescent="0.35">
      <c r="A6858" s="27"/>
      <c r="B6858" s="28"/>
      <c r="C6858" s="27"/>
      <c r="D6858" s="28"/>
      <c r="E6858" s="27"/>
      <c r="F6858" s="27"/>
      <c r="G6858" s="27" t="s">
        <v>15046</v>
      </c>
      <c r="H6858" s="27" t="s">
        <v>15047</v>
      </c>
    </row>
    <row r="6859" spans="1:8" x14ac:dyDescent="0.35">
      <c r="A6859" s="27"/>
      <c r="B6859" s="28"/>
      <c r="C6859" s="27"/>
      <c r="D6859" s="28"/>
      <c r="E6859" s="27"/>
      <c r="F6859" s="27"/>
      <c r="G6859" s="27" t="s">
        <v>15048</v>
      </c>
      <c r="H6859" s="27" t="s">
        <v>15049</v>
      </c>
    </row>
    <row r="6860" spans="1:8" x14ac:dyDescent="0.35">
      <c r="A6860" s="27"/>
      <c r="B6860" s="28"/>
      <c r="C6860" s="27"/>
      <c r="D6860" s="28"/>
      <c r="E6860" s="27"/>
      <c r="F6860" s="27"/>
      <c r="G6860" s="27" t="s">
        <v>15050</v>
      </c>
      <c r="H6860" s="27" t="s">
        <v>15051</v>
      </c>
    </row>
    <row r="6861" spans="1:8" x14ac:dyDescent="0.35">
      <c r="A6861" s="27"/>
      <c r="B6861" s="28"/>
      <c r="C6861" s="27"/>
      <c r="D6861" s="28"/>
      <c r="E6861" s="27"/>
      <c r="F6861" s="27"/>
      <c r="G6861" s="27" t="s">
        <v>15052</v>
      </c>
      <c r="H6861" s="27" t="s">
        <v>15053</v>
      </c>
    </row>
    <row r="6862" spans="1:8" x14ac:dyDescent="0.35">
      <c r="A6862" s="27"/>
      <c r="B6862" s="28"/>
      <c r="C6862" s="27"/>
      <c r="D6862" s="28"/>
      <c r="E6862" s="27"/>
      <c r="F6862" s="27"/>
      <c r="G6862" s="27" t="s">
        <v>15054</v>
      </c>
      <c r="H6862" s="27" t="s">
        <v>15055</v>
      </c>
    </row>
    <row r="6863" spans="1:8" x14ac:dyDescent="0.35">
      <c r="A6863" s="27"/>
      <c r="B6863" s="28"/>
      <c r="C6863" s="27"/>
      <c r="D6863" s="28"/>
      <c r="E6863" s="27"/>
      <c r="F6863" s="27"/>
      <c r="G6863" s="27" t="s">
        <v>15056</v>
      </c>
      <c r="H6863" s="27" t="s">
        <v>15057</v>
      </c>
    </row>
    <row r="6864" spans="1:8" x14ac:dyDescent="0.35">
      <c r="A6864" s="27"/>
      <c r="B6864" s="28"/>
      <c r="C6864" s="27"/>
      <c r="D6864" s="28"/>
      <c r="E6864" s="27"/>
      <c r="F6864" s="27"/>
      <c r="G6864" s="27" t="s">
        <v>15058</v>
      </c>
      <c r="H6864" s="27" t="s">
        <v>15059</v>
      </c>
    </row>
    <row r="6865" spans="1:8" x14ac:dyDescent="0.35">
      <c r="A6865" s="27"/>
      <c r="B6865" s="28"/>
      <c r="C6865" s="27"/>
      <c r="D6865" s="28"/>
      <c r="E6865" s="27"/>
      <c r="F6865" s="27"/>
      <c r="G6865" s="27" t="s">
        <v>15060</v>
      </c>
      <c r="H6865" s="27" t="s">
        <v>15061</v>
      </c>
    </row>
    <row r="6866" spans="1:8" x14ac:dyDescent="0.35">
      <c r="A6866" s="27"/>
      <c r="B6866" s="28"/>
      <c r="C6866" s="27"/>
      <c r="D6866" s="28"/>
      <c r="E6866" s="27"/>
      <c r="F6866" s="27"/>
      <c r="G6866" s="27" t="s">
        <v>15062</v>
      </c>
      <c r="H6866" s="27" t="s">
        <v>15063</v>
      </c>
    </row>
    <row r="6867" spans="1:8" x14ac:dyDescent="0.35">
      <c r="A6867" s="27"/>
      <c r="B6867" s="28"/>
      <c r="C6867" s="27"/>
      <c r="D6867" s="28"/>
      <c r="E6867" s="27"/>
      <c r="F6867" s="27"/>
      <c r="G6867" s="27" t="s">
        <v>15064</v>
      </c>
      <c r="H6867" s="27" t="s">
        <v>15065</v>
      </c>
    </row>
    <row r="6868" spans="1:8" x14ac:dyDescent="0.35">
      <c r="A6868" s="27"/>
      <c r="B6868" s="28"/>
      <c r="C6868" s="27"/>
      <c r="D6868" s="28"/>
      <c r="E6868" s="27"/>
      <c r="F6868" s="27"/>
      <c r="G6868" s="27" t="s">
        <v>15066</v>
      </c>
      <c r="H6868" s="27" t="s">
        <v>15067</v>
      </c>
    </row>
    <row r="6869" spans="1:8" x14ac:dyDescent="0.35">
      <c r="A6869" s="27"/>
      <c r="B6869" s="28"/>
      <c r="C6869" s="27"/>
      <c r="D6869" s="28"/>
      <c r="E6869" s="27"/>
      <c r="F6869" s="27"/>
      <c r="G6869" s="27" t="s">
        <v>15068</v>
      </c>
      <c r="H6869" s="27" t="s">
        <v>15069</v>
      </c>
    </row>
    <row r="6870" spans="1:8" x14ac:dyDescent="0.35">
      <c r="A6870" s="27"/>
      <c r="B6870" s="28"/>
      <c r="C6870" s="27"/>
      <c r="D6870" s="28"/>
      <c r="E6870" s="27"/>
      <c r="F6870" s="27"/>
      <c r="G6870" s="33" t="s">
        <v>15070</v>
      </c>
      <c r="H6870" s="33" t="s">
        <v>15071</v>
      </c>
    </row>
    <row r="6871" spans="1:8" x14ac:dyDescent="0.35">
      <c r="A6871" s="27"/>
      <c r="B6871" s="28"/>
      <c r="C6871" s="27"/>
      <c r="D6871" s="28"/>
      <c r="E6871" s="27"/>
      <c r="F6871" s="27"/>
      <c r="G6871" s="27" t="s">
        <v>15072</v>
      </c>
      <c r="H6871" s="27" t="s">
        <v>15073</v>
      </c>
    </row>
    <row r="6872" spans="1:8" x14ac:dyDescent="0.35">
      <c r="A6872" s="27"/>
      <c r="B6872" s="28"/>
      <c r="C6872" s="27"/>
      <c r="D6872" s="28"/>
      <c r="E6872" s="27"/>
      <c r="F6872" s="27"/>
      <c r="G6872" s="27" t="s">
        <v>15074</v>
      </c>
      <c r="H6872" s="27" t="s">
        <v>15075</v>
      </c>
    </row>
    <row r="6873" spans="1:8" x14ac:dyDescent="0.35">
      <c r="A6873" s="27"/>
      <c r="B6873" s="28"/>
      <c r="C6873" s="27"/>
      <c r="D6873" s="28"/>
      <c r="E6873" s="27"/>
      <c r="F6873" s="27"/>
      <c r="G6873" s="27" t="s">
        <v>15076</v>
      </c>
      <c r="H6873" s="27" t="s">
        <v>15077</v>
      </c>
    </row>
    <row r="6874" spans="1:8" x14ac:dyDescent="0.35">
      <c r="A6874" s="27"/>
      <c r="B6874" s="28"/>
      <c r="C6874" s="27"/>
      <c r="D6874" s="28"/>
      <c r="E6874" s="27"/>
      <c r="F6874" s="27"/>
      <c r="G6874" s="27" t="s">
        <v>15078</v>
      </c>
      <c r="H6874" s="27" t="s">
        <v>15079</v>
      </c>
    </row>
    <row r="6875" spans="1:8" x14ac:dyDescent="0.35">
      <c r="A6875" s="27"/>
      <c r="B6875" s="28"/>
      <c r="C6875" s="27"/>
      <c r="D6875" s="28"/>
      <c r="E6875" s="27"/>
      <c r="F6875" s="27"/>
      <c r="G6875" s="27" t="s">
        <v>15080</v>
      </c>
      <c r="H6875" s="27" t="s">
        <v>15081</v>
      </c>
    </row>
    <row r="6876" spans="1:8" ht="51" x14ac:dyDescent="0.35">
      <c r="A6876" s="27"/>
      <c r="B6876" s="28"/>
      <c r="C6876" s="27"/>
      <c r="D6876" s="28"/>
      <c r="E6876" s="31" t="s">
        <v>15082</v>
      </c>
      <c r="F6876" s="32" t="s">
        <v>15083</v>
      </c>
      <c r="G6876" s="27"/>
      <c r="H6876" s="27"/>
    </row>
    <row r="6877" spans="1:8" x14ac:dyDescent="0.35">
      <c r="A6877" s="27"/>
      <c r="B6877" s="28"/>
      <c r="C6877" s="27"/>
      <c r="D6877" s="28"/>
      <c r="E6877" s="27"/>
      <c r="F6877" s="27"/>
      <c r="G6877" s="33" t="s">
        <v>15084</v>
      </c>
      <c r="H6877" s="33" t="s">
        <v>15085</v>
      </c>
    </row>
    <row r="6878" spans="1:8" x14ac:dyDescent="0.35">
      <c r="A6878" s="27"/>
      <c r="B6878" s="28"/>
      <c r="C6878" s="27"/>
      <c r="D6878" s="28"/>
      <c r="E6878" s="27"/>
      <c r="F6878" s="27"/>
      <c r="G6878" s="27" t="s">
        <v>15086</v>
      </c>
      <c r="H6878" s="27" t="s">
        <v>15087</v>
      </c>
    </row>
    <row r="6879" spans="1:8" x14ac:dyDescent="0.35">
      <c r="A6879" s="27"/>
      <c r="B6879" s="28"/>
      <c r="C6879" s="27"/>
      <c r="D6879" s="28"/>
      <c r="E6879" s="27"/>
      <c r="F6879" s="27"/>
      <c r="G6879" s="27" t="s">
        <v>15088</v>
      </c>
      <c r="H6879" s="27" t="s">
        <v>15089</v>
      </c>
    </row>
    <row r="6880" spans="1:8" x14ac:dyDescent="0.35">
      <c r="A6880" s="27"/>
      <c r="B6880" s="28"/>
      <c r="C6880" s="27"/>
      <c r="D6880" s="28"/>
      <c r="E6880" s="27"/>
      <c r="F6880" s="27"/>
      <c r="G6880" s="27" t="s">
        <v>15090</v>
      </c>
      <c r="H6880" s="27" t="s">
        <v>15091</v>
      </c>
    </row>
    <row r="6881" spans="1:8" x14ac:dyDescent="0.35">
      <c r="A6881" s="27"/>
      <c r="B6881" s="28"/>
      <c r="C6881" s="27"/>
      <c r="D6881" s="28"/>
      <c r="E6881" s="27"/>
      <c r="F6881" s="27"/>
      <c r="G6881" s="27" t="s">
        <v>15092</v>
      </c>
      <c r="H6881" s="27" t="s">
        <v>15093</v>
      </c>
    </row>
    <row r="6882" spans="1:8" x14ac:dyDescent="0.35">
      <c r="A6882" s="27"/>
      <c r="B6882" s="28"/>
      <c r="C6882" s="27"/>
      <c r="D6882" s="28"/>
      <c r="E6882" s="27"/>
      <c r="F6882" s="27"/>
      <c r="G6882" s="27" t="s">
        <v>15094</v>
      </c>
      <c r="H6882" s="27" t="s">
        <v>15095</v>
      </c>
    </row>
    <row r="6883" spans="1:8" x14ac:dyDescent="0.35">
      <c r="A6883" s="27"/>
      <c r="B6883" s="28"/>
      <c r="C6883" s="27"/>
      <c r="D6883" s="28"/>
      <c r="E6883" s="27"/>
      <c r="F6883" s="27"/>
      <c r="G6883" s="27" t="s">
        <v>15096</v>
      </c>
      <c r="H6883" s="27" t="s">
        <v>15097</v>
      </c>
    </row>
    <row r="6884" spans="1:8" x14ac:dyDescent="0.35">
      <c r="A6884" s="27"/>
      <c r="B6884" s="28"/>
      <c r="C6884" s="27"/>
      <c r="D6884" s="28"/>
      <c r="E6884" s="27"/>
      <c r="F6884" s="27"/>
      <c r="G6884" s="27" t="s">
        <v>15098</v>
      </c>
      <c r="H6884" s="27" t="s">
        <v>15099</v>
      </c>
    </row>
    <row r="6885" spans="1:8" x14ac:dyDescent="0.35">
      <c r="A6885" s="27"/>
      <c r="B6885" s="28"/>
      <c r="C6885" s="27"/>
      <c r="D6885" s="28"/>
      <c r="E6885" s="27"/>
      <c r="F6885" s="27"/>
      <c r="G6885" s="27" t="s">
        <v>15100</v>
      </c>
      <c r="H6885" s="27" t="s">
        <v>15101</v>
      </c>
    </row>
    <row r="6886" spans="1:8" x14ac:dyDescent="0.35">
      <c r="A6886" s="27"/>
      <c r="B6886" s="28"/>
      <c r="C6886" s="27"/>
      <c r="D6886" s="28"/>
      <c r="E6886" s="27"/>
      <c r="F6886" s="27"/>
      <c r="G6886" s="27" t="s">
        <v>15102</v>
      </c>
      <c r="H6886" s="27" t="s">
        <v>15103</v>
      </c>
    </row>
    <row r="6887" spans="1:8" x14ac:dyDescent="0.35">
      <c r="A6887" s="27"/>
      <c r="B6887" s="28"/>
      <c r="C6887" s="27"/>
      <c r="D6887" s="28"/>
      <c r="E6887" s="27"/>
      <c r="F6887" s="27"/>
      <c r="G6887" s="27" t="s">
        <v>15104</v>
      </c>
      <c r="H6887" s="27" t="s">
        <v>15105</v>
      </c>
    </row>
    <row r="6888" spans="1:8" x14ac:dyDescent="0.35">
      <c r="A6888" s="27"/>
      <c r="B6888" s="28"/>
      <c r="C6888" s="27"/>
      <c r="D6888" s="28"/>
      <c r="E6888" s="27"/>
      <c r="F6888" s="27"/>
      <c r="G6888" s="27" t="s">
        <v>15106</v>
      </c>
      <c r="H6888" s="27" t="s">
        <v>15107</v>
      </c>
    </row>
    <row r="6889" spans="1:8" x14ac:dyDescent="0.35">
      <c r="A6889" s="27"/>
      <c r="B6889" s="28"/>
      <c r="C6889" s="27"/>
      <c r="D6889" s="28"/>
      <c r="E6889" s="27"/>
      <c r="F6889" s="27"/>
      <c r="G6889" s="27" t="s">
        <v>15108</v>
      </c>
      <c r="H6889" s="27" t="s">
        <v>15109</v>
      </c>
    </row>
    <row r="6890" spans="1:8" x14ac:dyDescent="0.35">
      <c r="A6890" s="27"/>
      <c r="B6890" s="28"/>
      <c r="C6890" s="27"/>
      <c r="D6890" s="28"/>
      <c r="E6890" s="27"/>
      <c r="F6890" s="27"/>
      <c r="G6890" s="27" t="s">
        <v>15110</v>
      </c>
      <c r="H6890" s="27" t="s">
        <v>15111</v>
      </c>
    </row>
    <row r="6891" spans="1:8" x14ac:dyDescent="0.35">
      <c r="A6891" s="27"/>
      <c r="B6891" s="28"/>
      <c r="C6891" s="27"/>
      <c r="D6891" s="28"/>
      <c r="E6891" s="27"/>
      <c r="F6891" s="27"/>
      <c r="G6891" s="27" t="s">
        <v>15112</v>
      </c>
      <c r="H6891" s="27" t="s">
        <v>15113</v>
      </c>
    </row>
    <row r="6892" spans="1:8" x14ac:dyDescent="0.35">
      <c r="A6892" s="27"/>
      <c r="B6892" s="28"/>
      <c r="C6892" s="27"/>
      <c r="D6892" s="28"/>
      <c r="E6892" s="27"/>
      <c r="F6892" s="27"/>
      <c r="G6892" s="27" t="s">
        <v>15114</v>
      </c>
      <c r="H6892" s="27" t="s">
        <v>15115</v>
      </c>
    </row>
    <row r="6893" spans="1:8" x14ac:dyDescent="0.35">
      <c r="A6893" s="27"/>
      <c r="B6893" s="28"/>
      <c r="C6893" s="27"/>
      <c r="D6893" s="28"/>
      <c r="E6893" s="27"/>
      <c r="F6893" s="27"/>
      <c r="G6893" s="33" t="s">
        <v>15116</v>
      </c>
      <c r="H6893" s="33" t="s">
        <v>15117</v>
      </c>
    </row>
    <row r="6894" spans="1:8" x14ac:dyDescent="0.35">
      <c r="A6894" s="27"/>
      <c r="B6894" s="28"/>
      <c r="C6894" s="27"/>
      <c r="D6894" s="28"/>
      <c r="E6894" s="27"/>
      <c r="F6894" s="27"/>
      <c r="G6894" s="27" t="s">
        <v>15118</v>
      </c>
      <c r="H6894" s="27" t="s">
        <v>15119</v>
      </c>
    </row>
    <row r="6895" spans="1:8" x14ac:dyDescent="0.35">
      <c r="A6895" s="27"/>
      <c r="B6895" s="28"/>
      <c r="C6895" s="27"/>
      <c r="D6895" s="28"/>
      <c r="E6895" s="27"/>
      <c r="F6895" s="27"/>
      <c r="G6895" s="27" t="s">
        <v>15120</v>
      </c>
      <c r="H6895" s="27" t="s">
        <v>15121</v>
      </c>
    </row>
    <row r="6896" spans="1:8" x14ac:dyDescent="0.35">
      <c r="A6896" s="27"/>
      <c r="B6896" s="28"/>
      <c r="C6896" s="27"/>
      <c r="D6896" s="28"/>
      <c r="E6896" s="27"/>
      <c r="F6896" s="27"/>
      <c r="G6896" s="27" t="s">
        <v>15122</v>
      </c>
      <c r="H6896" s="27" t="s">
        <v>15123</v>
      </c>
    </row>
    <row r="6897" spans="1:8" x14ac:dyDescent="0.35">
      <c r="A6897" s="27"/>
      <c r="B6897" s="28"/>
      <c r="C6897" s="27"/>
      <c r="D6897" s="28"/>
      <c r="E6897" s="27"/>
      <c r="F6897" s="27"/>
      <c r="G6897" s="27" t="s">
        <v>15124</v>
      </c>
      <c r="H6897" s="27" t="s">
        <v>15125</v>
      </c>
    </row>
    <row r="6898" spans="1:8" x14ac:dyDescent="0.35">
      <c r="A6898" s="27"/>
      <c r="B6898" s="28"/>
      <c r="C6898" s="27"/>
      <c r="D6898" s="28"/>
      <c r="E6898" s="27"/>
      <c r="F6898" s="27"/>
      <c r="G6898" s="27" t="s">
        <v>15126</v>
      </c>
      <c r="H6898" s="27" t="s">
        <v>15127</v>
      </c>
    </row>
    <row r="6899" spans="1:8" x14ac:dyDescent="0.35">
      <c r="A6899" s="27"/>
      <c r="B6899" s="28"/>
      <c r="C6899" s="27"/>
      <c r="D6899" s="28"/>
      <c r="E6899" s="27"/>
      <c r="F6899" s="27"/>
      <c r="G6899" s="27" t="s">
        <v>15128</v>
      </c>
      <c r="H6899" s="27" t="s">
        <v>15129</v>
      </c>
    </row>
    <row r="6900" spans="1:8" x14ac:dyDescent="0.35">
      <c r="A6900" s="27"/>
      <c r="B6900" s="28"/>
      <c r="C6900" s="27"/>
      <c r="D6900" s="28"/>
      <c r="E6900" s="27"/>
      <c r="F6900" s="27"/>
      <c r="G6900" s="27" t="s">
        <v>15130</v>
      </c>
      <c r="H6900" s="27" t="s">
        <v>15131</v>
      </c>
    </row>
    <row r="6901" spans="1:8" x14ac:dyDescent="0.35">
      <c r="A6901" s="27"/>
      <c r="B6901" s="28"/>
      <c r="C6901" s="27"/>
      <c r="D6901" s="28"/>
      <c r="E6901" s="27"/>
      <c r="F6901" s="27"/>
      <c r="G6901" s="27" t="s">
        <v>15132</v>
      </c>
      <c r="H6901" s="27" t="s">
        <v>15133</v>
      </c>
    </row>
    <row r="6902" spans="1:8" x14ac:dyDescent="0.35">
      <c r="A6902" s="27"/>
      <c r="B6902" s="28"/>
      <c r="C6902" s="27"/>
      <c r="D6902" s="28"/>
      <c r="E6902" s="27"/>
      <c r="F6902" s="27"/>
      <c r="G6902" s="27" t="s">
        <v>15134</v>
      </c>
      <c r="H6902" s="27" t="s">
        <v>15135</v>
      </c>
    </row>
    <row r="6903" spans="1:8" x14ac:dyDescent="0.35">
      <c r="A6903" s="27"/>
      <c r="B6903" s="28"/>
      <c r="C6903" s="27"/>
      <c r="D6903" s="28"/>
      <c r="E6903" s="27"/>
      <c r="F6903" s="27"/>
      <c r="G6903" s="27" t="s">
        <v>15136</v>
      </c>
      <c r="H6903" s="27" t="s">
        <v>15137</v>
      </c>
    </row>
    <row r="6904" spans="1:8" x14ac:dyDescent="0.35">
      <c r="A6904" s="27"/>
      <c r="B6904" s="28"/>
      <c r="C6904" s="27"/>
      <c r="D6904" s="28"/>
      <c r="E6904" s="27"/>
      <c r="F6904" s="27"/>
      <c r="G6904" s="27" t="s">
        <v>15138</v>
      </c>
      <c r="H6904" s="27" t="s">
        <v>15139</v>
      </c>
    </row>
    <row r="6905" spans="1:8" x14ac:dyDescent="0.35">
      <c r="A6905" s="27"/>
      <c r="B6905" s="28"/>
      <c r="C6905" s="27"/>
      <c r="D6905" s="28"/>
      <c r="E6905" s="27"/>
      <c r="F6905" s="27"/>
      <c r="G6905" s="27" t="s">
        <v>15140</v>
      </c>
      <c r="H6905" s="27" t="s">
        <v>15141</v>
      </c>
    </row>
    <row r="6906" spans="1:8" x14ac:dyDescent="0.35">
      <c r="A6906" s="27"/>
      <c r="B6906" s="28"/>
      <c r="C6906" s="27"/>
      <c r="D6906" s="28"/>
      <c r="E6906" s="27"/>
      <c r="F6906" s="27"/>
      <c r="G6906" s="27" t="s">
        <v>15142</v>
      </c>
      <c r="H6906" s="27" t="s">
        <v>15143</v>
      </c>
    </row>
    <row r="6907" spans="1:8" x14ac:dyDescent="0.35">
      <c r="A6907" s="27"/>
      <c r="B6907" s="28"/>
      <c r="C6907" s="27"/>
      <c r="D6907" s="28"/>
      <c r="E6907" s="27"/>
      <c r="F6907" s="27"/>
      <c r="G6907" s="27" t="s">
        <v>15144</v>
      </c>
      <c r="H6907" s="27" t="s">
        <v>15145</v>
      </c>
    </row>
    <row r="6908" spans="1:8" x14ac:dyDescent="0.35">
      <c r="A6908" s="27"/>
      <c r="B6908" s="28"/>
      <c r="C6908" s="27"/>
      <c r="D6908" s="28"/>
      <c r="E6908" s="27"/>
      <c r="F6908" s="27"/>
      <c r="G6908" s="27" t="s">
        <v>15146</v>
      </c>
      <c r="H6908" s="27" t="s">
        <v>15147</v>
      </c>
    </row>
    <row r="6909" spans="1:8" x14ac:dyDescent="0.35">
      <c r="A6909" s="27"/>
      <c r="B6909" s="28"/>
      <c r="C6909" s="27"/>
      <c r="D6909" s="28"/>
      <c r="E6909" s="27"/>
      <c r="F6909" s="27"/>
      <c r="G6909" s="27" t="s">
        <v>15148</v>
      </c>
      <c r="H6909" s="27" t="s">
        <v>15149</v>
      </c>
    </row>
    <row r="6910" spans="1:8" x14ac:dyDescent="0.35">
      <c r="A6910" s="27"/>
      <c r="B6910" s="28"/>
      <c r="C6910" s="27"/>
      <c r="D6910" s="28"/>
      <c r="E6910" s="27"/>
      <c r="F6910" s="27"/>
      <c r="G6910" s="33" t="s">
        <v>15150</v>
      </c>
      <c r="H6910" s="33" t="s">
        <v>15151</v>
      </c>
    </row>
    <row r="6911" spans="1:8" x14ac:dyDescent="0.35">
      <c r="A6911" s="27"/>
      <c r="B6911" s="28"/>
      <c r="C6911" s="27"/>
      <c r="D6911" s="28"/>
      <c r="E6911" s="27"/>
      <c r="F6911" s="27"/>
      <c r="G6911" s="27" t="s">
        <v>15152</v>
      </c>
      <c r="H6911" s="27" t="s">
        <v>15153</v>
      </c>
    </row>
    <row r="6912" spans="1:8" x14ac:dyDescent="0.35">
      <c r="A6912" s="27"/>
      <c r="B6912" s="28"/>
      <c r="C6912" s="27"/>
      <c r="D6912" s="28"/>
      <c r="E6912" s="27"/>
      <c r="F6912" s="27"/>
      <c r="G6912" s="27" t="s">
        <v>15154</v>
      </c>
      <c r="H6912" s="27" t="s">
        <v>15155</v>
      </c>
    </row>
    <row r="6913" spans="1:8" x14ac:dyDescent="0.35">
      <c r="A6913" s="27"/>
      <c r="B6913" s="28"/>
      <c r="C6913" s="27"/>
      <c r="D6913" s="28"/>
      <c r="E6913" s="27"/>
      <c r="F6913" s="27"/>
      <c r="G6913" s="27" t="s">
        <v>15156</v>
      </c>
      <c r="H6913" s="27" t="s">
        <v>15157</v>
      </c>
    </row>
    <row r="6914" spans="1:8" x14ac:dyDescent="0.35">
      <c r="A6914" s="27"/>
      <c r="B6914" s="28"/>
      <c r="C6914" s="27"/>
      <c r="D6914" s="28"/>
      <c r="E6914" s="27"/>
      <c r="F6914" s="27"/>
      <c r="G6914" s="27" t="s">
        <v>15158</v>
      </c>
      <c r="H6914" s="27" t="s">
        <v>15159</v>
      </c>
    </row>
    <row r="6915" spans="1:8" x14ac:dyDescent="0.35">
      <c r="A6915" s="27"/>
      <c r="B6915" s="28"/>
      <c r="C6915" s="27"/>
      <c r="D6915" s="28"/>
      <c r="E6915" s="27"/>
      <c r="F6915" s="27"/>
      <c r="G6915" s="27" t="s">
        <v>15160</v>
      </c>
      <c r="H6915" s="27" t="s">
        <v>15161</v>
      </c>
    </row>
    <row r="6916" spans="1:8" x14ac:dyDescent="0.35">
      <c r="A6916" s="27"/>
      <c r="B6916" s="28"/>
      <c r="C6916" s="27"/>
      <c r="D6916" s="28"/>
      <c r="E6916" s="27"/>
      <c r="F6916" s="27"/>
      <c r="G6916" s="27" t="s">
        <v>15162</v>
      </c>
      <c r="H6916" s="27" t="s">
        <v>15163</v>
      </c>
    </row>
    <row r="6917" spans="1:8" x14ac:dyDescent="0.35">
      <c r="A6917" s="27"/>
      <c r="B6917" s="28"/>
      <c r="C6917" s="27"/>
      <c r="D6917" s="28"/>
      <c r="E6917" s="27"/>
      <c r="F6917" s="27"/>
      <c r="G6917" s="27" t="s">
        <v>15164</v>
      </c>
      <c r="H6917" s="27" t="s">
        <v>15165</v>
      </c>
    </row>
    <row r="6918" spans="1:8" x14ac:dyDescent="0.35">
      <c r="A6918" s="27"/>
      <c r="B6918" s="28"/>
      <c r="C6918" s="27"/>
      <c r="D6918" s="28"/>
      <c r="E6918" s="27"/>
      <c r="F6918" s="27"/>
      <c r="G6918" s="27" t="s">
        <v>15166</v>
      </c>
      <c r="H6918" s="27" t="s">
        <v>15167</v>
      </c>
    </row>
    <row r="6919" spans="1:8" x14ac:dyDescent="0.35">
      <c r="A6919" s="27"/>
      <c r="B6919" s="28"/>
      <c r="C6919" s="27"/>
      <c r="D6919" s="28"/>
      <c r="E6919" s="27"/>
      <c r="F6919" s="27"/>
      <c r="G6919" s="27" t="s">
        <v>15168</v>
      </c>
      <c r="H6919" s="27" t="s">
        <v>15169</v>
      </c>
    </row>
    <row r="6920" spans="1:8" x14ac:dyDescent="0.35">
      <c r="A6920" s="27"/>
      <c r="B6920" s="28"/>
      <c r="C6920" s="27"/>
      <c r="D6920" s="28"/>
      <c r="E6920" s="27"/>
      <c r="F6920" s="27"/>
      <c r="G6920" s="27" t="s">
        <v>15170</v>
      </c>
      <c r="H6920" s="27" t="s">
        <v>15171</v>
      </c>
    </row>
    <row r="6921" spans="1:8" x14ac:dyDescent="0.35">
      <c r="A6921" s="27"/>
      <c r="B6921" s="28"/>
      <c r="C6921" s="27"/>
      <c r="D6921" s="28"/>
      <c r="E6921" s="27"/>
      <c r="F6921" s="27"/>
      <c r="G6921" s="33" t="s">
        <v>15172</v>
      </c>
      <c r="H6921" s="33" t="s">
        <v>15173</v>
      </c>
    </row>
    <row r="6922" spans="1:8" x14ac:dyDescent="0.35">
      <c r="A6922" s="27"/>
      <c r="B6922" s="28"/>
      <c r="C6922" s="27"/>
      <c r="D6922" s="28"/>
      <c r="E6922" s="27"/>
      <c r="F6922" s="27"/>
      <c r="G6922" s="27" t="s">
        <v>15174</v>
      </c>
      <c r="H6922" s="27" t="s">
        <v>15175</v>
      </c>
    </row>
    <row r="6923" spans="1:8" x14ac:dyDescent="0.35">
      <c r="A6923" s="27"/>
      <c r="B6923" s="28"/>
      <c r="C6923" s="27"/>
      <c r="D6923" s="28"/>
      <c r="E6923" s="27"/>
      <c r="F6923" s="27"/>
      <c r="G6923" s="27" t="s">
        <v>15176</v>
      </c>
      <c r="H6923" s="27" t="s">
        <v>15177</v>
      </c>
    </row>
    <row r="6924" spans="1:8" x14ac:dyDescent="0.35">
      <c r="A6924" s="27"/>
      <c r="B6924" s="28"/>
      <c r="C6924" s="27"/>
      <c r="D6924" s="28"/>
      <c r="E6924" s="27"/>
      <c r="F6924" s="27"/>
      <c r="G6924" s="27" t="s">
        <v>15178</v>
      </c>
      <c r="H6924" s="27" t="s">
        <v>15179</v>
      </c>
    </row>
    <row r="6925" spans="1:8" x14ac:dyDescent="0.35">
      <c r="A6925" s="27"/>
      <c r="B6925" s="28"/>
      <c r="C6925" s="27"/>
      <c r="D6925" s="28"/>
      <c r="E6925" s="27"/>
      <c r="F6925" s="27"/>
      <c r="G6925" s="33" t="s">
        <v>15180</v>
      </c>
      <c r="H6925" s="33" t="s">
        <v>15181</v>
      </c>
    </row>
    <row r="6926" spans="1:8" x14ac:dyDescent="0.35">
      <c r="A6926" s="27"/>
      <c r="B6926" s="28"/>
      <c r="C6926" s="27"/>
      <c r="D6926" s="28"/>
      <c r="E6926" s="27"/>
      <c r="F6926" s="27"/>
      <c r="G6926" s="27" t="s">
        <v>15182</v>
      </c>
      <c r="H6926" s="27" t="s">
        <v>15183</v>
      </c>
    </row>
    <row r="6927" spans="1:8" x14ac:dyDescent="0.35">
      <c r="A6927" s="27"/>
      <c r="B6927" s="28"/>
      <c r="C6927" s="27"/>
      <c r="D6927" s="28"/>
      <c r="E6927" s="27"/>
      <c r="F6927" s="27"/>
      <c r="G6927" s="27" t="s">
        <v>15184</v>
      </c>
      <c r="H6927" s="27" t="s">
        <v>15185</v>
      </c>
    </row>
    <row r="6928" spans="1:8" x14ac:dyDescent="0.35">
      <c r="A6928" s="27"/>
      <c r="B6928" s="28"/>
      <c r="C6928" s="27"/>
      <c r="D6928" s="28"/>
      <c r="E6928" s="27"/>
      <c r="F6928" s="27"/>
      <c r="G6928" s="27" t="s">
        <v>15186</v>
      </c>
      <c r="H6928" s="27" t="s">
        <v>15187</v>
      </c>
    </row>
    <row r="6929" spans="1:8" x14ac:dyDescent="0.35">
      <c r="A6929" s="27"/>
      <c r="B6929" s="28"/>
      <c r="C6929" s="27"/>
      <c r="D6929" s="28"/>
      <c r="E6929" s="27"/>
      <c r="F6929" s="27"/>
      <c r="G6929" s="27" t="s">
        <v>15188</v>
      </c>
      <c r="H6929" s="27" t="s">
        <v>15189</v>
      </c>
    </row>
    <row r="6930" spans="1:8" x14ac:dyDescent="0.35">
      <c r="A6930" s="27"/>
      <c r="B6930" s="28"/>
      <c r="C6930" s="27"/>
      <c r="D6930" s="28"/>
      <c r="E6930" s="27"/>
      <c r="F6930" s="27"/>
      <c r="G6930" s="27" t="s">
        <v>15190</v>
      </c>
      <c r="H6930" s="27" t="s">
        <v>15191</v>
      </c>
    </row>
    <row r="6931" spans="1:8" x14ac:dyDescent="0.35">
      <c r="A6931" s="27"/>
      <c r="B6931" s="28"/>
      <c r="C6931" s="27"/>
      <c r="D6931" s="28"/>
      <c r="E6931" s="27"/>
      <c r="F6931" s="27"/>
      <c r="G6931" s="27" t="s">
        <v>15192</v>
      </c>
      <c r="H6931" s="27" t="s">
        <v>15193</v>
      </c>
    </row>
    <row r="6932" spans="1:8" x14ac:dyDescent="0.35">
      <c r="A6932" s="27"/>
      <c r="B6932" s="28"/>
      <c r="C6932" s="27"/>
      <c r="D6932" s="28"/>
      <c r="E6932" s="27"/>
      <c r="F6932" s="27"/>
      <c r="G6932" s="27" t="s">
        <v>15194</v>
      </c>
      <c r="H6932" s="27" t="s">
        <v>15195</v>
      </c>
    </row>
    <row r="6933" spans="1:8" x14ac:dyDescent="0.35">
      <c r="A6933" s="27"/>
      <c r="B6933" s="28"/>
      <c r="C6933" s="27"/>
      <c r="D6933" s="28"/>
      <c r="E6933" s="27"/>
      <c r="F6933" s="27"/>
      <c r="G6933" s="27" t="s">
        <v>15196</v>
      </c>
      <c r="H6933" s="27" t="s">
        <v>15197</v>
      </c>
    </row>
    <row r="6934" spans="1:8" x14ac:dyDescent="0.35">
      <c r="A6934" s="27"/>
      <c r="B6934" s="28"/>
      <c r="C6934" s="27"/>
      <c r="D6934" s="28"/>
      <c r="E6934" s="27"/>
      <c r="F6934" s="27"/>
      <c r="G6934" s="27" t="s">
        <v>15198</v>
      </c>
      <c r="H6934" s="27" t="s">
        <v>15199</v>
      </c>
    </row>
    <row r="6935" spans="1:8" x14ac:dyDescent="0.35">
      <c r="A6935" s="27"/>
      <c r="B6935" s="28"/>
      <c r="C6935" s="27"/>
      <c r="D6935" s="28"/>
      <c r="E6935" s="27"/>
      <c r="F6935" s="27"/>
      <c r="G6935" s="27" t="s">
        <v>15200</v>
      </c>
      <c r="H6935" s="27" t="s">
        <v>15201</v>
      </c>
    </row>
    <row r="6936" spans="1:8" x14ac:dyDescent="0.35">
      <c r="A6936" s="27"/>
      <c r="B6936" s="28"/>
      <c r="C6936" s="27"/>
      <c r="D6936" s="28"/>
      <c r="E6936" s="27"/>
      <c r="F6936" s="27"/>
      <c r="G6936" s="27" t="s">
        <v>15202</v>
      </c>
      <c r="H6936" s="27" t="s">
        <v>15203</v>
      </c>
    </row>
    <row r="6937" spans="1:8" x14ac:dyDescent="0.35">
      <c r="A6937" s="27"/>
      <c r="B6937" s="28"/>
      <c r="C6937" s="27"/>
      <c r="D6937" s="28"/>
      <c r="E6937" s="27"/>
      <c r="F6937" s="27"/>
      <c r="G6937" s="27" t="s">
        <v>15204</v>
      </c>
      <c r="H6937" s="27" t="s">
        <v>15205</v>
      </c>
    </row>
    <row r="6938" spans="1:8" x14ac:dyDescent="0.35">
      <c r="A6938" s="27"/>
      <c r="B6938" s="28"/>
      <c r="C6938" s="27"/>
      <c r="D6938" s="28"/>
      <c r="E6938" s="27"/>
      <c r="F6938" s="27"/>
      <c r="G6938" s="27" t="s">
        <v>15206</v>
      </c>
      <c r="H6938" s="27" t="s">
        <v>15207</v>
      </c>
    </row>
    <row r="6939" spans="1:8" x14ac:dyDescent="0.35">
      <c r="A6939" s="27"/>
      <c r="B6939" s="28"/>
      <c r="C6939" s="27"/>
      <c r="D6939" s="28"/>
      <c r="E6939" s="27"/>
      <c r="F6939" s="27"/>
      <c r="G6939" s="27" t="s">
        <v>15208</v>
      </c>
      <c r="H6939" s="27" t="s">
        <v>15209</v>
      </c>
    </row>
    <row r="6940" spans="1:8" x14ac:dyDescent="0.35">
      <c r="A6940" s="27"/>
      <c r="B6940" s="28"/>
      <c r="C6940" s="27"/>
      <c r="D6940" s="28"/>
      <c r="E6940" s="27"/>
      <c r="F6940" s="27"/>
      <c r="G6940" s="27" t="s">
        <v>15210</v>
      </c>
      <c r="H6940" s="27" t="s">
        <v>15211</v>
      </c>
    </row>
    <row r="6941" spans="1:8" x14ac:dyDescent="0.35">
      <c r="A6941" s="27"/>
      <c r="B6941" s="28"/>
      <c r="C6941" s="27"/>
      <c r="D6941" s="28"/>
      <c r="E6941" s="27"/>
      <c r="F6941" s="27"/>
      <c r="G6941" s="33" t="s">
        <v>15212</v>
      </c>
      <c r="H6941" s="33" t="s">
        <v>15213</v>
      </c>
    </row>
    <row r="6942" spans="1:8" x14ac:dyDescent="0.35">
      <c r="A6942" s="27"/>
      <c r="B6942" s="28"/>
      <c r="C6942" s="27"/>
      <c r="D6942" s="28"/>
      <c r="E6942" s="27"/>
      <c r="F6942" s="27"/>
      <c r="G6942" s="27" t="s">
        <v>15214</v>
      </c>
      <c r="H6942" s="27" t="s">
        <v>15215</v>
      </c>
    </row>
    <row r="6943" spans="1:8" x14ac:dyDescent="0.35">
      <c r="A6943" s="27"/>
      <c r="B6943" s="28"/>
      <c r="C6943" s="27"/>
      <c r="D6943" s="28"/>
      <c r="E6943" s="27"/>
      <c r="F6943" s="27"/>
      <c r="G6943" s="27" t="s">
        <v>15216</v>
      </c>
      <c r="H6943" s="27" t="s">
        <v>15217</v>
      </c>
    </row>
    <row r="6944" spans="1:8" x14ac:dyDescent="0.35">
      <c r="A6944" s="27"/>
      <c r="B6944" s="28"/>
      <c r="C6944" s="27"/>
      <c r="D6944" s="28"/>
      <c r="E6944" s="27"/>
      <c r="F6944" s="27"/>
      <c r="G6944" s="27" t="s">
        <v>15218</v>
      </c>
      <c r="H6944" s="27" t="s">
        <v>15219</v>
      </c>
    </row>
    <row r="6945" spans="1:8" x14ac:dyDescent="0.35">
      <c r="A6945" s="27"/>
      <c r="B6945" s="28"/>
      <c r="C6945" s="27"/>
      <c r="D6945" s="28"/>
      <c r="E6945" s="27"/>
      <c r="F6945" s="27"/>
      <c r="G6945" s="27" t="s">
        <v>15220</v>
      </c>
      <c r="H6945" s="27" t="s">
        <v>15221</v>
      </c>
    </row>
    <row r="6946" spans="1:8" ht="26" x14ac:dyDescent="0.35">
      <c r="A6946" s="27"/>
      <c r="B6946" s="28"/>
      <c r="C6946" s="27"/>
      <c r="D6946" s="28"/>
      <c r="E6946" s="31" t="s">
        <v>15222</v>
      </c>
      <c r="F6946" s="32" t="s">
        <v>15223</v>
      </c>
      <c r="G6946" s="27"/>
      <c r="H6946" s="27"/>
    </row>
    <row r="6947" spans="1:8" x14ac:dyDescent="0.35">
      <c r="A6947" s="27"/>
      <c r="B6947" s="28"/>
      <c r="C6947" s="27"/>
      <c r="D6947" s="28"/>
      <c r="E6947" s="27"/>
      <c r="F6947" s="27"/>
      <c r="G6947" s="33" t="s">
        <v>15224</v>
      </c>
      <c r="H6947" s="33" t="s">
        <v>15225</v>
      </c>
    </row>
    <row r="6948" spans="1:8" x14ac:dyDescent="0.35">
      <c r="A6948" s="27"/>
      <c r="B6948" s="28"/>
      <c r="C6948" s="27"/>
      <c r="D6948" s="28"/>
      <c r="E6948" s="27"/>
      <c r="F6948" s="27"/>
      <c r="G6948" s="27" t="s">
        <v>15226</v>
      </c>
      <c r="H6948" s="27" t="s">
        <v>15227</v>
      </c>
    </row>
    <row r="6949" spans="1:8" x14ac:dyDescent="0.35">
      <c r="A6949" s="27"/>
      <c r="B6949" s="28"/>
      <c r="C6949" s="27"/>
      <c r="D6949" s="28"/>
      <c r="E6949" s="27"/>
      <c r="F6949" s="27"/>
      <c r="G6949" s="27" t="s">
        <v>15228</v>
      </c>
      <c r="H6949" s="27" t="s">
        <v>15229</v>
      </c>
    </row>
    <row r="6950" spans="1:8" x14ac:dyDescent="0.35">
      <c r="A6950" s="27"/>
      <c r="B6950" s="28"/>
      <c r="C6950" s="27"/>
      <c r="D6950" s="28"/>
      <c r="E6950" s="27"/>
      <c r="F6950" s="27"/>
      <c r="G6950" s="27" t="s">
        <v>15230</v>
      </c>
      <c r="H6950" s="27" t="s">
        <v>15231</v>
      </c>
    </row>
    <row r="6951" spans="1:8" x14ac:dyDescent="0.35">
      <c r="A6951" s="27"/>
      <c r="B6951" s="28"/>
      <c r="C6951" s="27"/>
      <c r="D6951" s="28"/>
      <c r="E6951" s="27"/>
      <c r="F6951" s="27"/>
      <c r="G6951" s="27" t="s">
        <v>15232</v>
      </c>
      <c r="H6951" s="27" t="s">
        <v>15233</v>
      </c>
    </row>
    <row r="6952" spans="1:8" x14ac:dyDescent="0.35">
      <c r="A6952" s="27"/>
      <c r="B6952" s="28"/>
      <c r="C6952" s="27"/>
      <c r="D6952" s="28"/>
      <c r="E6952" s="27"/>
      <c r="F6952" s="27"/>
      <c r="G6952" s="27" t="s">
        <v>15234</v>
      </c>
      <c r="H6952" s="27" t="s">
        <v>15235</v>
      </c>
    </row>
    <row r="6953" spans="1:8" x14ac:dyDescent="0.35">
      <c r="A6953" s="27"/>
      <c r="B6953" s="28"/>
      <c r="C6953" s="27"/>
      <c r="D6953" s="28"/>
      <c r="E6953" s="27"/>
      <c r="F6953" s="27"/>
      <c r="G6953" s="27" t="s">
        <v>15236</v>
      </c>
      <c r="H6953" s="27" t="s">
        <v>15237</v>
      </c>
    </row>
    <row r="6954" spans="1:8" x14ac:dyDescent="0.35">
      <c r="A6954" s="27"/>
      <c r="B6954" s="28"/>
      <c r="C6954" s="27"/>
      <c r="D6954" s="28"/>
      <c r="E6954" s="27"/>
      <c r="F6954" s="27"/>
      <c r="G6954" s="27" t="s">
        <v>15238</v>
      </c>
      <c r="H6954" s="27" t="s">
        <v>15239</v>
      </c>
    </row>
    <row r="6955" spans="1:8" x14ac:dyDescent="0.35">
      <c r="A6955" s="27"/>
      <c r="B6955" s="28"/>
      <c r="C6955" s="27"/>
      <c r="D6955" s="28"/>
      <c r="E6955" s="27"/>
      <c r="F6955" s="27"/>
      <c r="G6955" s="27" t="s">
        <v>15240</v>
      </c>
      <c r="H6955" s="27" t="s">
        <v>15241</v>
      </c>
    </row>
    <row r="6956" spans="1:8" x14ac:dyDescent="0.35">
      <c r="A6956" s="27"/>
      <c r="B6956" s="28"/>
      <c r="C6956" s="27"/>
      <c r="D6956" s="28"/>
      <c r="E6956" s="27"/>
      <c r="F6956" s="27"/>
      <c r="G6956" s="27" t="s">
        <v>15242</v>
      </c>
      <c r="H6956" s="27" t="s">
        <v>15243</v>
      </c>
    </row>
    <row r="6957" spans="1:8" x14ac:dyDescent="0.35">
      <c r="A6957" s="27"/>
      <c r="B6957" s="28"/>
      <c r="C6957" s="27"/>
      <c r="D6957" s="28"/>
      <c r="E6957" s="27"/>
      <c r="F6957" s="27"/>
      <c r="G6957" s="27" t="s">
        <v>15244</v>
      </c>
      <c r="H6957" s="27" t="s">
        <v>15245</v>
      </c>
    </row>
    <row r="6958" spans="1:8" x14ac:dyDescent="0.35">
      <c r="A6958" s="27"/>
      <c r="B6958" s="28"/>
      <c r="C6958" s="27"/>
      <c r="D6958" s="28"/>
      <c r="E6958" s="27"/>
      <c r="F6958" s="27"/>
      <c r="G6958" s="27" t="s">
        <v>15246</v>
      </c>
      <c r="H6958" s="27" t="s">
        <v>15247</v>
      </c>
    </row>
    <row r="6959" spans="1:8" x14ac:dyDescent="0.35">
      <c r="A6959" s="27"/>
      <c r="B6959" s="28"/>
      <c r="C6959" s="27"/>
      <c r="D6959" s="28"/>
      <c r="E6959" s="27"/>
      <c r="F6959" s="27"/>
      <c r="G6959" s="27" t="s">
        <v>15248</v>
      </c>
      <c r="H6959" s="27" t="s">
        <v>15249</v>
      </c>
    </row>
    <row r="6960" spans="1:8" x14ac:dyDescent="0.35">
      <c r="A6960" s="27"/>
      <c r="B6960" s="28"/>
      <c r="C6960" s="27"/>
      <c r="D6960" s="28"/>
      <c r="E6960" s="27"/>
      <c r="F6960" s="27"/>
      <c r="G6960" s="27" t="s">
        <v>15250</v>
      </c>
      <c r="H6960" s="27" t="s">
        <v>15251</v>
      </c>
    </row>
    <row r="6961" spans="1:8" x14ac:dyDescent="0.35">
      <c r="A6961" s="27"/>
      <c r="B6961" s="28"/>
      <c r="C6961" s="27"/>
      <c r="D6961" s="28"/>
      <c r="E6961" s="27"/>
      <c r="F6961" s="27"/>
      <c r="G6961" s="27" t="s">
        <v>15252</v>
      </c>
      <c r="H6961" s="27" t="s">
        <v>15253</v>
      </c>
    </row>
    <row r="6962" spans="1:8" x14ac:dyDescent="0.35">
      <c r="A6962" s="27"/>
      <c r="B6962" s="28"/>
      <c r="C6962" s="27"/>
      <c r="D6962" s="28"/>
      <c r="E6962" s="27"/>
      <c r="F6962" s="27"/>
      <c r="G6962" s="27" t="s">
        <v>15254</v>
      </c>
      <c r="H6962" s="27" t="s">
        <v>15255</v>
      </c>
    </row>
    <row r="6963" spans="1:8" x14ac:dyDescent="0.35">
      <c r="A6963" s="27"/>
      <c r="B6963" s="28"/>
      <c r="C6963" s="27"/>
      <c r="D6963" s="28"/>
      <c r="E6963" s="27"/>
      <c r="F6963" s="27"/>
      <c r="G6963" s="27" t="s">
        <v>15256</v>
      </c>
      <c r="H6963" s="27" t="s">
        <v>15257</v>
      </c>
    </row>
    <row r="6964" spans="1:8" x14ac:dyDescent="0.35">
      <c r="A6964" s="27"/>
      <c r="B6964" s="28"/>
      <c r="C6964" s="27"/>
      <c r="D6964" s="28"/>
      <c r="E6964" s="27"/>
      <c r="F6964" s="27"/>
      <c r="G6964" s="27" t="s">
        <v>15258</v>
      </c>
      <c r="H6964" s="27" t="s">
        <v>15259</v>
      </c>
    </row>
    <row r="6965" spans="1:8" x14ac:dyDescent="0.35">
      <c r="A6965" s="27"/>
      <c r="B6965" s="28"/>
      <c r="C6965" s="27"/>
      <c r="D6965" s="28"/>
      <c r="E6965" s="27"/>
      <c r="F6965" s="27"/>
      <c r="G6965" s="27" t="s">
        <v>15260</v>
      </c>
      <c r="H6965" s="27" t="s">
        <v>15261</v>
      </c>
    </row>
    <row r="6966" spans="1:8" x14ac:dyDescent="0.35">
      <c r="A6966" s="27"/>
      <c r="B6966" s="28"/>
      <c r="C6966" s="27"/>
      <c r="D6966" s="28"/>
      <c r="E6966" s="27"/>
      <c r="F6966" s="27"/>
      <c r="G6966" s="27" t="s">
        <v>15262</v>
      </c>
      <c r="H6966" s="27" t="s">
        <v>15263</v>
      </c>
    </row>
    <row r="6967" spans="1:8" x14ac:dyDescent="0.35">
      <c r="A6967" s="27"/>
      <c r="B6967" s="28"/>
      <c r="C6967" s="27"/>
      <c r="D6967" s="28"/>
      <c r="E6967" s="27"/>
      <c r="F6967" s="27"/>
      <c r="G6967" s="27" t="s">
        <v>15264</v>
      </c>
      <c r="H6967" s="27" t="s">
        <v>15265</v>
      </c>
    </row>
    <row r="6968" spans="1:8" x14ac:dyDescent="0.35">
      <c r="A6968" s="27"/>
      <c r="B6968" s="28"/>
      <c r="C6968" s="27"/>
      <c r="D6968" s="28"/>
      <c r="E6968" s="27"/>
      <c r="F6968" s="27"/>
      <c r="G6968" s="33" t="s">
        <v>15266</v>
      </c>
      <c r="H6968" s="33" t="s">
        <v>15267</v>
      </c>
    </row>
    <row r="6969" spans="1:8" x14ac:dyDescent="0.35">
      <c r="A6969" s="27"/>
      <c r="B6969" s="28"/>
      <c r="C6969" s="27"/>
      <c r="D6969" s="28"/>
      <c r="E6969" s="27"/>
      <c r="F6969" s="27"/>
      <c r="G6969" s="27" t="s">
        <v>15268</v>
      </c>
      <c r="H6969" s="27" t="s">
        <v>15269</v>
      </c>
    </row>
    <row r="6970" spans="1:8" x14ac:dyDescent="0.35">
      <c r="A6970" s="27"/>
      <c r="B6970" s="28"/>
      <c r="C6970" s="27"/>
      <c r="D6970" s="28"/>
      <c r="E6970" s="27"/>
      <c r="F6970" s="27"/>
      <c r="G6970" s="27" t="s">
        <v>15270</v>
      </c>
      <c r="H6970" s="27" t="s">
        <v>15271</v>
      </c>
    </row>
    <row r="6971" spans="1:8" x14ac:dyDescent="0.35">
      <c r="A6971" s="27"/>
      <c r="B6971" s="28"/>
      <c r="C6971" s="27"/>
      <c r="D6971" s="28"/>
      <c r="E6971" s="27"/>
      <c r="F6971" s="27"/>
      <c r="G6971" s="27" t="s">
        <v>15272</v>
      </c>
      <c r="H6971" s="27" t="s">
        <v>15273</v>
      </c>
    </row>
    <row r="6972" spans="1:8" x14ac:dyDescent="0.35">
      <c r="A6972" s="27"/>
      <c r="B6972" s="28"/>
      <c r="C6972" s="27"/>
      <c r="D6972" s="28"/>
      <c r="E6972" s="27"/>
      <c r="F6972" s="27"/>
      <c r="G6972" s="27" t="s">
        <v>15274</v>
      </c>
      <c r="H6972" s="27" t="s">
        <v>15275</v>
      </c>
    </row>
    <row r="6973" spans="1:8" x14ac:dyDescent="0.35">
      <c r="A6973" s="27"/>
      <c r="B6973" s="28"/>
      <c r="C6973" s="27"/>
      <c r="D6973" s="28"/>
      <c r="E6973" s="27"/>
      <c r="F6973" s="27"/>
      <c r="G6973" s="27" t="s">
        <v>15276</v>
      </c>
      <c r="H6973" s="27" t="s">
        <v>15277</v>
      </c>
    </row>
    <row r="6974" spans="1:8" x14ac:dyDescent="0.35">
      <c r="A6974" s="27"/>
      <c r="B6974" s="28"/>
      <c r="C6974" s="27"/>
      <c r="D6974" s="28"/>
      <c r="E6974" s="27"/>
      <c r="F6974" s="27"/>
      <c r="G6974" s="27" t="s">
        <v>15278</v>
      </c>
      <c r="H6974" s="27" t="s">
        <v>15279</v>
      </c>
    </row>
    <row r="6975" spans="1:8" x14ac:dyDescent="0.35">
      <c r="A6975" s="27"/>
      <c r="B6975" s="28"/>
      <c r="C6975" s="27"/>
      <c r="D6975" s="28"/>
      <c r="E6975" s="27"/>
      <c r="F6975" s="27"/>
      <c r="G6975" s="27" t="s">
        <v>15280</v>
      </c>
      <c r="H6975" s="27" t="s">
        <v>15281</v>
      </c>
    </row>
    <row r="6976" spans="1:8" x14ac:dyDescent="0.35">
      <c r="A6976" s="27"/>
      <c r="B6976" s="28"/>
      <c r="C6976" s="27"/>
      <c r="D6976" s="28"/>
      <c r="E6976" s="27"/>
      <c r="F6976" s="27"/>
      <c r="G6976" s="27" t="s">
        <v>15282</v>
      </c>
      <c r="H6976" s="27" t="s">
        <v>15283</v>
      </c>
    </row>
    <row r="6977" spans="1:8" x14ac:dyDescent="0.35">
      <c r="A6977" s="27"/>
      <c r="B6977" s="28"/>
      <c r="C6977" s="27"/>
      <c r="D6977" s="28"/>
      <c r="E6977" s="27"/>
      <c r="F6977" s="27"/>
      <c r="G6977" s="27" t="s">
        <v>15284</v>
      </c>
      <c r="H6977" s="27" t="s">
        <v>15285</v>
      </c>
    </row>
    <row r="6978" spans="1:8" x14ac:dyDescent="0.35">
      <c r="A6978" s="27"/>
      <c r="B6978" s="28"/>
      <c r="C6978" s="27"/>
      <c r="D6978" s="28"/>
      <c r="E6978" s="27"/>
      <c r="F6978" s="27"/>
      <c r="G6978" s="27" t="s">
        <v>15286</v>
      </c>
      <c r="H6978" s="27" t="s">
        <v>15287</v>
      </c>
    </row>
    <row r="6979" spans="1:8" x14ac:dyDescent="0.35">
      <c r="A6979" s="27"/>
      <c r="B6979" s="28"/>
      <c r="C6979" s="27"/>
      <c r="D6979" s="28"/>
      <c r="E6979" s="27"/>
      <c r="F6979" s="27"/>
      <c r="G6979" s="27" t="s">
        <v>15288</v>
      </c>
      <c r="H6979" s="27" t="s">
        <v>15289</v>
      </c>
    </row>
    <row r="6980" spans="1:8" x14ac:dyDescent="0.35">
      <c r="A6980" s="27"/>
      <c r="B6980" s="28"/>
      <c r="C6980" s="27"/>
      <c r="D6980" s="28"/>
      <c r="E6980" s="27"/>
      <c r="F6980" s="27"/>
      <c r="G6980" s="27" t="s">
        <v>15290</v>
      </c>
      <c r="H6980" s="27" t="s">
        <v>15291</v>
      </c>
    </row>
    <row r="6981" spans="1:8" x14ac:dyDescent="0.35">
      <c r="A6981" s="27"/>
      <c r="B6981" s="28"/>
      <c r="C6981" s="27"/>
      <c r="D6981" s="28"/>
      <c r="E6981" s="27"/>
      <c r="F6981" s="27"/>
      <c r="G6981" s="27" t="s">
        <v>15292</v>
      </c>
      <c r="H6981" s="27" t="s">
        <v>15293</v>
      </c>
    </row>
    <row r="6982" spans="1:8" x14ac:dyDescent="0.35">
      <c r="A6982" s="27"/>
      <c r="B6982" s="28"/>
      <c r="C6982" s="27"/>
      <c r="D6982" s="28"/>
      <c r="E6982" s="27"/>
      <c r="F6982" s="27"/>
      <c r="G6982" s="27" t="s">
        <v>15294</v>
      </c>
      <c r="H6982" s="27" t="s">
        <v>15295</v>
      </c>
    </row>
    <row r="6983" spans="1:8" x14ac:dyDescent="0.35">
      <c r="A6983" s="27"/>
      <c r="B6983" s="28"/>
      <c r="C6983" s="27"/>
      <c r="D6983" s="28"/>
      <c r="E6983" s="27"/>
      <c r="F6983" s="27"/>
      <c r="G6983" s="27" t="s">
        <v>15296</v>
      </c>
      <c r="H6983" s="27" t="s">
        <v>15297</v>
      </c>
    </row>
    <row r="6984" spans="1:8" x14ac:dyDescent="0.35">
      <c r="A6984" s="27"/>
      <c r="B6984" s="28"/>
      <c r="C6984" s="27"/>
      <c r="D6984" s="28"/>
      <c r="E6984" s="27"/>
      <c r="F6984" s="27"/>
      <c r="G6984" s="27" t="s">
        <v>15298</v>
      </c>
      <c r="H6984" s="27" t="s">
        <v>15299</v>
      </c>
    </row>
    <row r="6985" spans="1:8" x14ac:dyDescent="0.35">
      <c r="A6985" s="27"/>
      <c r="B6985" s="28"/>
      <c r="C6985" s="27"/>
      <c r="D6985" s="28"/>
      <c r="E6985" s="27"/>
      <c r="F6985" s="27"/>
      <c r="G6985" s="27" t="s">
        <v>15300</v>
      </c>
      <c r="H6985" s="27" t="s">
        <v>15301</v>
      </c>
    </row>
    <row r="6986" spans="1:8" x14ac:dyDescent="0.35">
      <c r="A6986" s="27"/>
      <c r="B6986" s="28"/>
      <c r="C6986" s="27"/>
      <c r="D6986" s="28"/>
      <c r="E6986" s="27"/>
      <c r="F6986" s="27"/>
      <c r="G6986" s="27" t="s">
        <v>15302</v>
      </c>
      <c r="H6986" s="27" t="s">
        <v>15303</v>
      </c>
    </row>
    <row r="6987" spans="1:8" x14ac:dyDescent="0.35">
      <c r="A6987" s="27"/>
      <c r="B6987" s="28"/>
      <c r="C6987" s="27"/>
      <c r="D6987" s="28"/>
      <c r="E6987" s="27"/>
      <c r="F6987" s="27"/>
      <c r="G6987" s="27" t="s">
        <v>15304</v>
      </c>
      <c r="H6987" s="27" t="s">
        <v>15305</v>
      </c>
    </row>
    <row r="6988" spans="1:8" x14ac:dyDescent="0.35">
      <c r="A6988" s="27"/>
      <c r="B6988" s="28"/>
      <c r="C6988" s="27"/>
      <c r="D6988" s="28"/>
      <c r="E6988" s="27"/>
      <c r="F6988" s="27"/>
      <c r="G6988" s="27" t="s">
        <v>15306</v>
      </c>
      <c r="H6988" s="27" t="s">
        <v>15307</v>
      </c>
    </row>
    <row r="6989" spans="1:8" x14ac:dyDescent="0.35">
      <c r="A6989" s="27"/>
      <c r="B6989" s="28"/>
      <c r="C6989" s="27"/>
      <c r="D6989" s="28"/>
      <c r="E6989" s="27"/>
      <c r="F6989" s="27"/>
      <c r="G6989" s="27" t="s">
        <v>15308</v>
      </c>
      <c r="H6989" s="27" t="s">
        <v>15309</v>
      </c>
    </row>
    <row r="6990" spans="1:8" x14ac:dyDescent="0.35">
      <c r="A6990" s="27"/>
      <c r="B6990" s="28"/>
      <c r="C6990" s="27"/>
      <c r="D6990" s="28"/>
      <c r="E6990" s="27"/>
      <c r="F6990" s="27"/>
      <c r="G6990" s="27" t="s">
        <v>15310</v>
      </c>
      <c r="H6990" s="27" t="s">
        <v>15311</v>
      </c>
    </row>
    <row r="6991" spans="1:8" x14ac:dyDescent="0.35">
      <c r="A6991" s="27"/>
      <c r="B6991" s="28"/>
      <c r="C6991" s="27"/>
      <c r="D6991" s="28"/>
      <c r="E6991" s="27"/>
      <c r="F6991" s="27"/>
      <c r="G6991" s="27" t="s">
        <v>15312</v>
      </c>
      <c r="H6991" s="27" t="s">
        <v>15313</v>
      </c>
    </row>
    <row r="6992" spans="1:8" x14ac:dyDescent="0.35">
      <c r="A6992" s="27"/>
      <c r="B6992" s="28"/>
      <c r="C6992" s="27"/>
      <c r="D6992" s="28"/>
      <c r="E6992" s="27"/>
      <c r="F6992" s="27"/>
      <c r="G6992" s="27" t="s">
        <v>15314</v>
      </c>
      <c r="H6992" s="27" t="s">
        <v>15315</v>
      </c>
    </row>
    <row r="6993" spans="1:8" x14ac:dyDescent="0.35">
      <c r="A6993" s="27"/>
      <c r="B6993" s="28"/>
      <c r="C6993" s="27"/>
      <c r="D6993" s="28"/>
      <c r="E6993" s="27"/>
      <c r="F6993" s="27"/>
      <c r="G6993" s="27" t="s">
        <v>15316</v>
      </c>
      <c r="H6993" s="27" t="s">
        <v>15317</v>
      </c>
    </row>
    <row r="6994" spans="1:8" x14ac:dyDescent="0.35">
      <c r="A6994" s="27"/>
      <c r="B6994" s="28"/>
      <c r="C6994" s="27"/>
      <c r="D6994" s="28"/>
      <c r="E6994" s="27"/>
      <c r="F6994" s="27"/>
      <c r="G6994" s="27" t="s">
        <v>15318</v>
      </c>
      <c r="H6994" s="27" t="s">
        <v>15319</v>
      </c>
    </row>
    <row r="6995" spans="1:8" x14ac:dyDescent="0.35">
      <c r="A6995" s="27"/>
      <c r="B6995" s="28"/>
      <c r="C6995" s="27"/>
      <c r="D6995" s="28"/>
      <c r="E6995" s="27"/>
      <c r="F6995" s="27"/>
      <c r="G6995" s="27" t="s">
        <v>15320</v>
      </c>
      <c r="H6995" s="27" t="s">
        <v>15321</v>
      </c>
    </row>
    <row r="6996" spans="1:8" x14ac:dyDescent="0.35">
      <c r="A6996" s="27"/>
      <c r="B6996" s="28"/>
      <c r="C6996" s="27"/>
      <c r="D6996" s="28"/>
      <c r="E6996" s="27"/>
      <c r="F6996" s="27"/>
      <c r="G6996" s="27" t="s">
        <v>15322</v>
      </c>
      <c r="H6996" s="27" t="s">
        <v>15323</v>
      </c>
    </row>
    <row r="6997" spans="1:8" x14ac:dyDescent="0.35">
      <c r="A6997" s="27"/>
      <c r="B6997" s="28"/>
      <c r="C6997" s="27"/>
      <c r="D6997" s="28"/>
      <c r="E6997" s="27"/>
      <c r="F6997" s="27"/>
      <c r="G6997" s="27" t="s">
        <v>15324</v>
      </c>
      <c r="H6997" s="27" t="s">
        <v>15325</v>
      </c>
    </row>
    <row r="6998" spans="1:8" x14ac:dyDescent="0.35">
      <c r="A6998" s="27"/>
      <c r="B6998" s="28"/>
      <c r="C6998" s="27"/>
      <c r="D6998" s="28"/>
      <c r="E6998" s="27"/>
      <c r="F6998" s="27"/>
      <c r="G6998" s="27" t="s">
        <v>15326</v>
      </c>
      <c r="H6998" s="27" t="s">
        <v>15327</v>
      </c>
    </row>
    <row r="6999" spans="1:8" x14ac:dyDescent="0.35">
      <c r="A6999" s="27"/>
      <c r="B6999" s="28"/>
      <c r="C6999" s="27"/>
      <c r="D6999" s="28"/>
      <c r="E6999" s="27"/>
      <c r="F6999" s="27"/>
      <c r="G6999" s="27" t="s">
        <v>15328</v>
      </c>
      <c r="H6999" s="27" t="s">
        <v>15329</v>
      </c>
    </row>
    <row r="7000" spans="1:8" x14ac:dyDescent="0.35">
      <c r="A7000" s="27"/>
      <c r="B7000" s="28"/>
      <c r="C7000" s="27"/>
      <c r="D7000" s="28"/>
      <c r="E7000" s="27"/>
      <c r="F7000" s="27"/>
      <c r="G7000" s="27" t="s">
        <v>15330</v>
      </c>
      <c r="H7000" s="27" t="s">
        <v>15331</v>
      </c>
    </row>
    <row r="7001" spans="1:8" x14ac:dyDescent="0.35">
      <c r="A7001" s="27"/>
      <c r="B7001" s="28"/>
      <c r="C7001" s="27"/>
      <c r="D7001" s="28"/>
      <c r="E7001" s="27"/>
      <c r="F7001" s="27"/>
      <c r="G7001" s="27" t="s">
        <v>15332</v>
      </c>
      <c r="H7001" s="27" t="s">
        <v>15333</v>
      </c>
    </row>
    <row r="7002" spans="1:8" x14ac:dyDescent="0.35">
      <c r="A7002" s="27"/>
      <c r="B7002" s="28"/>
      <c r="C7002" s="27"/>
      <c r="D7002" s="28"/>
      <c r="E7002" s="27"/>
      <c r="F7002" s="27"/>
      <c r="G7002" s="27" t="s">
        <v>15334</v>
      </c>
      <c r="H7002" s="27" t="s">
        <v>15335</v>
      </c>
    </row>
    <row r="7003" spans="1:8" x14ac:dyDescent="0.35">
      <c r="A7003" s="27"/>
      <c r="B7003" s="28"/>
      <c r="C7003" s="27"/>
      <c r="D7003" s="28"/>
      <c r="E7003" s="27"/>
      <c r="F7003" s="27"/>
      <c r="G7003" s="27" t="s">
        <v>15336</v>
      </c>
      <c r="H7003" s="27" t="s">
        <v>15337</v>
      </c>
    </row>
    <row r="7004" spans="1:8" x14ac:dyDescent="0.35">
      <c r="A7004" s="27"/>
      <c r="B7004" s="28"/>
      <c r="C7004" s="27"/>
      <c r="D7004" s="28"/>
      <c r="E7004" s="27"/>
      <c r="F7004" s="27"/>
      <c r="G7004" s="27" t="s">
        <v>15338</v>
      </c>
      <c r="H7004" s="27" t="s">
        <v>15339</v>
      </c>
    </row>
    <row r="7005" spans="1:8" x14ac:dyDescent="0.35">
      <c r="A7005" s="27"/>
      <c r="B7005" s="28"/>
      <c r="C7005" s="27"/>
      <c r="D7005" s="28"/>
      <c r="E7005" s="27"/>
      <c r="F7005" s="27"/>
      <c r="G7005" s="27" t="s">
        <v>15340</v>
      </c>
      <c r="H7005" s="27" t="s">
        <v>15341</v>
      </c>
    </row>
    <row r="7006" spans="1:8" x14ac:dyDescent="0.35">
      <c r="A7006" s="27"/>
      <c r="B7006" s="28"/>
      <c r="C7006" s="27"/>
      <c r="D7006" s="28"/>
      <c r="E7006" s="27"/>
      <c r="F7006" s="27"/>
      <c r="G7006" s="27" t="s">
        <v>15342</v>
      </c>
      <c r="H7006" s="27" t="s">
        <v>15343</v>
      </c>
    </row>
    <row r="7007" spans="1:8" x14ac:dyDescent="0.35">
      <c r="A7007" s="27"/>
      <c r="B7007" s="28"/>
      <c r="C7007" s="27"/>
      <c r="D7007" s="28"/>
      <c r="E7007" s="27"/>
      <c r="F7007" s="27"/>
      <c r="G7007" s="27" t="s">
        <v>15344</v>
      </c>
      <c r="H7007" s="27" t="s">
        <v>15345</v>
      </c>
    </row>
    <row r="7008" spans="1:8" x14ac:dyDescent="0.35">
      <c r="A7008" s="27"/>
      <c r="B7008" s="28"/>
      <c r="C7008" s="27"/>
      <c r="D7008" s="28"/>
      <c r="E7008" s="27"/>
      <c r="F7008" s="27"/>
      <c r="G7008" s="27" t="s">
        <v>15346</v>
      </c>
      <c r="H7008" s="27" t="s">
        <v>15347</v>
      </c>
    </row>
    <row r="7009" spans="1:8" x14ac:dyDescent="0.35">
      <c r="A7009" s="27"/>
      <c r="B7009" s="28"/>
      <c r="C7009" s="27"/>
      <c r="D7009" s="28"/>
      <c r="E7009" s="27"/>
      <c r="F7009" s="27"/>
      <c r="G7009" s="27" t="s">
        <v>15348</v>
      </c>
      <c r="H7009" s="27" t="s">
        <v>15349</v>
      </c>
    </row>
    <row r="7010" spans="1:8" x14ac:dyDescent="0.35">
      <c r="A7010" s="27"/>
      <c r="B7010" s="28"/>
      <c r="C7010" s="27"/>
      <c r="D7010" s="28"/>
      <c r="E7010" s="27"/>
      <c r="F7010" s="27"/>
      <c r="G7010" s="27" t="s">
        <v>15350</v>
      </c>
      <c r="H7010" s="27" t="s">
        <v>15351</v>
      </c>
    </row>
    <row r="7011" spans="1:8" x14ac:dyDescent="0.35">
      <c r="A7011" s="27"/>
      <c r="B7011" s="28"/>
      <c r="C7011" s="27"/>
      <c r="D7011" s="28"/>
      <c r="E7011" s="27"/>
      <c r="F7011" s="27"/>
      <c r="G7011" s="27" t="s">
        <v>15352</v>
      </c>
      <c r="H7011" s="27" t="s">
        <v>15353</v>
      </c>
    </row>
    <row r="7012" spans="1:8" x14ac:dyDescent="0.35">
      <c r="A7012" s="27"/>
      <c r="B7012" s="28"/>
      <c r="C7012" s="27"/>
      <c r="D7012" s="28"/>
      <c r="E7012" s="27"/>
      <c r="F7012" s="27"/>
      <c r="G7012" s="27" t="s">
        <v>15354</v>
      </c>
      <c r="H7012" s="27" t="s">
        <v>15355</v>
      </c>
    </row>
    <row r="7013" spans="1:8" x14ac:dyDescent="0.35">
      <c r="A7013" s="27"/>
      <c r="B7013" s="28"/>
      <c r="C7013" s="27"/>
      <c r="D7013" s="28"/>
      <c r="E7013" s="27"/>
      <c r="F7013" s="27"/>
      <c r="G7013" s="27" t="s">
        <v>15356</v>
      </c>
      <c r="H7013" s="27" t="s">
        <v>15357</v>
      </c>
    </row>
    <row r="7014" spans="1:8" x14ac:dyDescent="0.35">
      <c r="A7014" s="27"/>
      <c r="B7014" s="28"/>
      <c r="C7014" s="27"/>
      <c r="D7014" s="28"/>
      <c r="E7014" s="27"/>
      <c r="F7014" s="27"/>
      <c r="G7014" s="27" t="s">
        <v>15358</v>
      </c>
      <c r="H7014" s="27" t="s">
        <v>15359</v>
      </c>
    </row>
    <row r="7015" spans="1:8" x14ac:dyDescent="0.35">
      <c r="A7015" s="27"/>
      <c r="B7015" s="28"/>
      <c r="C7015" s="27"/>
      <c r="D7015" s="28"/>
      <c r="E7015" s="27"/>
      <c r="F7015" s="27"/>
      <c r="G7015" s="27" t="s">
        <v>15360</v>
      </c>
      <c r="H7015" s="27" t="s">
        <v>15361</v>
      </c>
    </row>
    <row r="7016" spans="1:8" x14ac:dyDescent="0.35">
      <c r="A7016" s="27"/>
      <c r="B7016" s="28"/>
      <c r="C7016" s="27"/>
      <c r="D7016" s="28"/>
      <c r="E7016" s="27"/>
      <c r="F7016" s="27"/>
      <c r="G7016" s="27" t="s">
        <v>15362</v>
      </c>
      <c r="H7016" s="27" t="s">
        <v>15363</v>
      </c>
    </row>
    <row r="7017" spans="1:8" x14ac:dyDescent="0.35">
      <c r="A7017" s="27"/>
      <c r="B7017" s="28"/>
      <c r="C7017" s="27"/>
      <c r="D7017" s="28"/>
      <c r="E7017" s="27"/>
      <c r="F7017" s="27"/>
      <c r="G7017" s="27" t="s">
        <v>15364</v>
      </c>
      <c r="H7017" s="27" t="s">
        <v>15365</v>
      </c>
    </row>
    <row r="7018" spans="1:8" ht="26" x14ac:dyDescent="0.35">
      <c r="A7018" s="27"/>
      <c r="B7018" s="28"/>
      <c r="C7018" s="29" t="s">
        <v>15366</v>
      </c>
      <c r="D7018" s="30" t="s">
        <v>15367</v>
      </c>
      <c r="E7018" s="27"/>
      <c r="F7018" s="27"/>
      <c r="G7018" s="27"/>
      <c r="H7018" s="27"/>
    </row>
    <row r="7019" spans="1:8" ht="26" x14ac:dyDescent="0.35">
      <c r="A7019" s="27"/>
      <c r="B7019" s="28"/>
      <c r="C7019" s="27"/>
      <c r="D7019" s="28"/>
      <c r="E7019" s="31" t="s">
        <v>15368</v>
      </c>
      <c r="F7019" s="32" t="s">
        <v>15369</v>
      </c>
      <c r="G7019" s="27"/>
      <c r="H7019" s="27"/>
    </row>
    <row r="7020" spans="1:8" x14ac:dyDescent="0.35">
      <c r="A7020" s="27"/>
      <c r="B7020" s="28"/>
      <c r="C7020" s="27"/>
      <c r="D7020" s="28"/>
      <c r="E7020" s="27"/>
      <c r="F7020" s="27"/>
      <c r="G7020" s="33" t="s">
        <v>15370</v>
      </c>
      <c r="H7020" s="33" t="s">
        <v>15371</v>
      </c>
    </row>
    <row r="7021" spans="1:8" x14ac:dyDescent="0.35">
      <c r="A7021" s="27"/>
      <c r="B7021" s="28"/>
      <c r="C7021" s="27"/>
      <c r="D7021" s="28"/>
      <c r="E7021" s="27"/>
      <c r="F7021" s="27"/>
      <c r="G7021" s="27" t="s">
        <v>15372</v>
      </c>
      <c r="H7021" s="27" t="s">
        <v>15373</v>
      </c>
    </row>
    <row r="7022" spans="1:8" x14ac:dyDescent="0.35">
      <c r="A7022" s="27"/>
      <c r="B7022" s="28"/>
      <c r="C7022" s="27"/>
      <c r="D7022" s="28"/>
      <c r="E7022" s="27"/>
      <c r="F7022" s="27"/>
      <c r="G7022" s="27" t="s">
        <v>15374</v>
      </c>
      <c r="H7022" s="27" t="s">
        <v>15375</v>
      </c>
    </row>
    <row r="7023" spans="1:8" x14ac:dyDescent="0.35">
      <c r="A7023" s="27"/>
      <c r="B7023" s="28"/>
      <c r="C7023" s="27"/>
      <c r="D7023" s="28"/>
      <c r="E7023" s="27"/>
      <c r="F7023" s="27"/>
      <c r="G7023" s="33" t="s">
        <v>15376</v>
      </c>
      <c r="H7023" s="33" t="s">
        <v>15377</v>
      </c>
    </row>
    <row r="7024" spans="1:8" x14ac:dyDescent="0.35">
      <c r="A7024" s="27"/>
      <c r="B7024" s="28"/>
      <c r="C7024" s="27"/>
      <c r="D7024" s="28"/>
      <c r="E7024" s="27"/>
      <c r="F7024" s="27"/>
      <c r="G7024" s="27" t="s">
        <v>15378</v>
      </c>
      <c r="H7024" s="27" t="s">
        <v>15379</v>
      </c>
    </row>
    <row r="7025" spans="1:8" x14ac:dyDescent="0.35">
      <c r="A7025" s="27"/>
      <c r="B7025" s="28"/>
      <c r="C7025" s="27"/>
      <c r="D7025" s="28"/>
      <c r="E7025" s="27"/>
      <c r="F7025" s="27"/>
      <c r="G7025" s="27" t="s">
        <v>15380</v>
      </c>
      <c r="H7025" s="27" t="s">
        <v>15381</v>
      </c>
    </row>
    <row r="7026" spans="1:8" x14ac:dyDescent="0.35">
      <c r="A7026" s="27"/>
      <c r="B7026" s="28"/>
      <c r="C7026" s="27"/>
      <c r="D7026" s="28"/>
      <c r="E7026" s="27"/>
      <c r="F7026" s="27"/>
      <c r="G7026" s="27" t="s">
        <v>15382</v>
      </c>
      <c r="H7026" s="27" t="s">
        <v>15383</v>
      </c>
    </row>
    <row r="7027" spans="1:8" x14ac:dyDescent="0.35">
      <c r="A7027" s="27"/>
      <c r="B7027" s="28"/>
      <c r="C7027" s="27"/>
      <c r="D7027" s="28"/>
      <c r="E7027" s="27"/>
      <c r="F7027" s="27"/>
      <c r="G7027" s="27" t="s">
        <v>15384</v>
      </c>
      <c r="H7027" s="27" t="s">
        <v>15385</v>
      </c>
    </row>
    <row r="7028" spans="1:8" x14ac:dyDescent="0.35">
      <c r="A7028" s="27"/>
      <c r="B7028" s="28"/>
      <c r="C7028" s="27"/>
      <c r="D7028" s="28"/>
      <c r="E7028" s="27"/>
      <c r="F7028" s="27"/>
      <c r="G7028" s="27" t="s">
        <v>15386</v>
      </c>
      <c r="H7028" s="27" t="s">
        <v>15387</v>
      </c>
    </row>
    <row r="7029" spans="1:8" x14ac:dyDescent="0.35">
      <c r="A7029" s="27"/>
      <c r="B7029" s="28"/>
      <c r="C7029" s="27"/>
      <c r="D7029" s="28"/>
      <c r="E7029" s="27"/>
      <c r="F7029" s="27"/>
      <c r="G7029" s="27" t="s">
        <v>15388</v>
      </c>
      <c r="H7029" s="27" t="s">
        <v>15389</v>
      </c>
    </row>
    <row r="7030" spans="1:8" x14ac:dyDescent="0.35">
      <c r="A7030" s="27"/>
      <c r="B7030" s="28"/>
      <c r="C7030" s="27"/>
      <c r="D7030" s="28"/>
      <c r="E7030" s="27"/>
      <c r="F7030" s="27"/>
      <c r="G7030" s="27" t="s">
        <v>15390</v>
      </c>
      <c r="H7030" s="27" t="s">
        <v>15391</v>
      </c>
    </row>
    <row r="7031" spans="1:8" x14ac:dyDescent="0.35">
      <c r="A7031" s="27"/>
      <c r="B7031" s="28"/>
      <c r="C7031" s="27"/>
      <c r="D7031" s="28"/>
      <c r="E7031" s="27"/>
      <c r="F7031" s="27"/>
      <c r="G7031" s="33" t="s">
        <v>15392</v>
      </c>
      <c r="H7031" s="33" t="s">
        <v>15393</v>
      </c>
    </row>
    <row r="7032" spans="1:8" x14ac:dyDescent="0.35">
      <c r="A7032" s="27"/>
      <c r="B7032" s="28"/>
      <c r="C7032" s="27"/>
      <c r="D7032" s="28"/>
      <c r="E7032" s="27"/>
      <c r="F7032" s="27"/>
      <c r="G7032" s="27" t="s">
        <v>15394</v>
      </c>
      <c r="H7032" s="27" t="s">
        <v>15395</v>
      </c>
    </row>
    <row r="7033" spans="1:8" x14ac:dyDescent="0.35">
      <c r="A7033" s="27"/>
      <c r="B7033" s="28"/>
      <c r="C7033" s="27"/>
      <c r="D7033" s="28"/>
      <c r="E7033" s="27"/>
      <c r="F7033" s="27"/>
      <c r="G7033" s="27" t="s">
        <v>15396</v>
      </c>
      <c r="H7033" s="27" t="s">
        <v>15397</v>
      </c>
    </row>
    <row r="7034" spans="1:8" x14ac:dyDescent="0.35">
      <c r="A7034" s="27"/>
      <c r="B7034" s="28"/>
      <c r="C7034" s="27"/>
      <c r="D7034" s="28"/>
      <c r="E7034" s="27"/>
      <c r="F7034" s="27"/>
      <c r="G7034" s="27" t="s">
        <v>15398</v>
      </c>
      <c r="H7034" s="27" t="s">
        <v>15399</v>
      </c>
    </row>
    <row r="7035" spans="1:8" x14ac:dyDescent="0.35">
      <c r="A7035" s="27"/>
      <c r="B7035" s="28"/>
      <c r="C7035" s="27"/>
      <c r="D7035" s="28"/>
      <c r="E7035" s="27"/>
      <c r="F7035" s="27"/>
      <c r="G7035" s="33" t="s">
        <v>15400</v>
      </c>
      <c r="H7035" s="33" t="s">
        <v>15401</v>
      </c>
    </row>
    <row r="7036" spans="1:8" x14ac:dyDescent="0.35">
      <c r="A7036" s="27"/>
      <c r="B7036" s="28"/>
      <c r="C7036" s="27"/>
      <c r="D7036" s="28"/>
      <c r="E7036" s="27"/>
      <c r="F7036" s="27"/>
      <c r="G7036" s="27" t="s">
        <v>15402</v>
      </c>
      <c r="H7036" s="27" t="s">
        <v>15403</v>
      </c>
    </row>
    <row r="7037" spans="1:8" x14ac:dyDescent="0.35">
      <c r="A7037" s="27"/>
      <c r="B7037" s="28"/>
      <c r="C7037" s="27"/>
      <c r="D7037" s="28"/>
      <c r="E7037" s="27"/>
      <c r="F7037" s="27"/>
      <c r="G7037" s="27" t="s">
        <v>15404</v>
      </c>
      <c r="H7037" s="27" t="s">
        <v>15405</v>
      </c>
    </row>
    <row r="7038" spans="1:8" x14ac:dyDescent="0.35">
      <c r="A7038" s="27"/>
      <c r="B7038" s="28"/>
      <c r="C7038" s="27"/>
      <c r="D7038" s="28"/>
      <c r="E7038" s="27"/>
      <c r="F7038" s="27"/>
      <c r="G7038" s="27" t="s">
        <v>15406</v>
      </c>
      <c r="H7038" s="27" t="s">
        <v>15407</v>
      </c>
    </row>
    <row r="7039" spans="1:8" x14ac:dyDescent="0.35">
      <c r="A7039" s="27"/>
      <c r="B7039" s="28"/>
      <c r="C7039" s="27"/>
      <c r="D7039" s="28"/>
      <c r="E7039" s="27"/>
      <c r="F7039" s="27"/>
      <c r="G7039" s="27" t="s">
        <v>15408</v>
      </c>
      <c r="H7039" s="27" t="s">
        <v>15409</v>
      </c>
    </row>
    <row r="7040" spans="1:8" x14ac:dyDescent="0.35">
      <c r="A7040" s="27"/>
      <c r="B7040" s="28"/>
      <c r="C7040" s="27"/>
      <c r="D7040" s="28"/>
      <c r="E7040" s="27"/>
      <c r="F7040" s="27"/>
      <c r="G7040" s="27" t="s">
        <v>15410</v>
      </c>
      <c r="H7040" s="27" t="s">
        <v>15411</v>
      </c>
    </row>
    <row r="7041" spans="1:8" x14ac:dyDescent="0.35">
      <c r="A7041" s="27"/>
      <c r="B7041" s="28"/>
      <c r="C7041" s="27"/>
      <c r="D7041" s="28"/>
      <c r="E7041" s="27"/>
      <c r="F7041" s="27"/>
      <c r="G7041" s="27" t="s">
        <v>15412</v>
      </c>
      <c r="H7041" s="27" t="s">
        <v>15413</v>
      </c>
    </row>
    <row r="7042" spans="1:8" x14ac:dyDescent="0.35">
      <c r="A7042" s="27"/>
      <c r="B7042" s="28"/>
      <c r="C7042" s="27"/>
      <c r="D7042" s="28"/>
      <c r="E7042" s="27"/>
      <c r="F7042" s="27"/>
      <c r="G7042" s="33" t="s">
        <v>15414</v>
      </c>
      <c r="H7042" s="33" t="s">
        <v>15415</v>
      </c>
    </row>
    <row r="7043" spans="1:8" x14ac:dyDescent="0.35">
      <c r="A7043" s="27"/>
      <c r="B7043" s="28"/>
      <c r="C7043" s="27"/>
      <c r="D7043" s="28"/>
      <c r="E7043" s="27"/>
      <c r="F7043" s="27"/>
      <c r="G7043" s="27" t="s">
        <v>15416</v>
      </c>
      <c r="H7043" s="27" t="s">
        <v>15417</v>
      </c>
    </row>
    <row r="7044" spans="1:8" x14ac:dyDescent="0.35">
      <c r="A7044" s="27"/>
      <c r="B7044" s="28"/>
      <c r="C7044" s="27"/>
      <c r="D7044" s="28"/>
      <c r="E7044" s="27"/>
      <c r="F7044" s="27"/>
      <c r="G7044" s="27" t="s">
        <v>15418</v>
      </c>
      <c r="H7044" s="27" t="s">
        <v>15419</v>
      </c>
    </row>
    <row r="7045" spans="1:8" x14ac:dyDescent="0.35">
      <c r="A7045" s="27"/>
      <c r="B7045" s="28"/>
      <c r="C7045" s="27"/>
      <c r="D7045" s="28"/>
      <c r="E7045" s="27"/>
      <c r="F7045" s="27"/>
      <c r="G7045" s="27" t="s">
        <v>15420</v>
      </c>
      <c r="H7045" s="27" t="s">
        <v>15421</v>
      </c>
    </row>
    <row r="7046" spans="1:8" x14ac:dyDescent="0.35">
      <c r="A7046" s="27"/>
      <c r="B7046" s="28"/>
      <c r="C7046" s="27"/>
      <c r="D7046" s="28"/>
      <c r="E7046" s="27"/>
      <c r="F7046" s="27"/>
      <c r="G7046" s="27" t="s">
        <v>15422</v>
      </c>
      <c r="H7046" s="27" t="s">
        <v>15423</v>
      </c>
    </row>
    <row r="7047" spans="1:8" x14ac:dyDescent="0.35">
      <c r="A7047" s="27"/>
      <c r="B7047" s="28"/>
      <c r="C7047" s="27"/>
      <c r="D7047" s="28"/>
      <c r="E7047" s="27"/>
      <c r="F7047" s="27"/>
      <c r="G7047" s="27" t="s">
        <v>15424</v>
      </c>
      <c r="H7047" s="27" t="s">
        <v>15425</v>
      </c>
    </row>
    <row r="7048" spans="1:8" x14ac:dyDescent="0.35">
      <c r="A7048" s="27"/>
      <c r="B7048" s="28"/>
      <c r="C7048" s="27"/>
      <c r="D7048" s="28"/>
      <c r="E7048" s="27"/>
      <c r="F7048" s="27"/>
      <c r="G7048" s="27" t="s">
        <v>15426</v>
      </c>
      <c r="H7048" s="27" t="s">
        <v>15427</v>
      </c>
    </row>
    <row r="7049" spans="1:8" x14ac:dyDescent="0.35">
      <c r="A7049" s="27"/>
      <c r="B7049" s="28"/>
      <c r="C7049" s="27"/>
      <c r="D7049" s="28"/>
      <c r="E7049" s="27"/>
      <c r="F7049" s="27"/>
      <c r="G7049" s="27" t="s">
        <v>15428</v>
      </c>
      <c r="H7049" s="27" t="s">
        <v>15429</v>
      </c>
    </row>
    <row r="7050" spans="1:8" x14ac:dyDescent="0.35">
      <c r="A7050" s="27"/>
      <c r="B7050" s="28"/>
      <c r="C7050" s="27"/>
      <c r="D7050" s="28"/>
      <c r="E7050" s="27"/>
      <c r="F7050" s="27"/>
      <c r="G7050" s="33" t="s">
        <v>15430</v>
      </c>
      <c r="H7050" s="33" t="s">
        <v>15431</v>
      </c>
    </row>
    <row r="7051" spans="1:8" x14ac:dyDescent="0.35">
      <c r="A7051" s="27"/>
      <c r="B7051" s="28"/>
      <c r="C7051" s="27"/>
      <c r="D7051" s="28"/>
      <c r="E7051" s="27"/>
      <c r="F7051" s="27"/>
      <c r="G7051" s="27" t="s">
        <v>15432</v>
      </c>
      <c r="H7051" s="27" t="s">
        <v>15433</v>
      </c>
    </row>
    <row r="7052" spans="1:8" x14ac:dyDescent="0.35">
      <c r="A7052" s="27"/>
      <c r="B7052" s="28"/>
      <c r="C7052" s="27"/>
      <c r="D7052" s="28"/>
      <c r="E7052" s="27"/>
      <c r="F7052" s="27"/>
      <c r="G7052" s="27" t="s">
        <v>15434</v>
      </c>
      <c r="H7052" s="27" t="s">
        <v>15435</v>
      </c>
    </row>
    <row r="7053" spans="1:8" x14ac:dyDescent="0.35">
      <c r="A7053" s="27"/>
      <c r="B7053" s="28"/>
      <c r="C7053" s="27"/>
      <c r="D7053" s="28"/>
      <c r="E7053" s="27"/>
      <c r="F7053" s="27"/>
      <c r="G7053" s="27" t="s">
        <v>15436</v>
      </c>
      <c r="H7053" s="27" t="s">
        <v>15437</v>
      </c>
    </row>
    <row r="7054" spans="1:8" x14ac:dyDescent="0.35">
      <c r="A7054" s="27"/>
      <c r="B7054" s="28"/>
      <c r="C7054" s="27"/>
      <c r="D7054" s="28"/>
      <c r="E7054" s="27"/>
      <c r="F7054" s="27"/>
      <c r="G7054" s="27" t="s">
        <v>15438</v>
      </c>
      <c r="H7054" s="27" t="s">
        <v>15439</v>
      </c>
    </row>
    <row r="7055" spans="1:8" x14ac:dyDescent="0.35">
      <c r="A7055" s="27"/>
      <c r="B7055" s="28"/>
      <c r="C7055" s="27"/>
      <c r="D7055" s="28"/>
      <c r="E7055" s="27"/>
      <c r="F7055" s="27"/>
      <c r="G7055" s="27" t="s">
        <v>15440</v>
      </c>
      <c r="H7055" s="27" t="s">
        <v>15441</v>
      </c>
    </row>
    <row r="7056" spans="1:8" x14ac:dyDescent="0.35">
      <c r="A7056" s="27"/>
      <c r="B7056" s="28"/>
      <c r="C7056" s="27"/>
      <c r="D7056" s="28"/>
      <c r="E7056" s="27"/>
      <c r="F7056" s="27"/>
      <c r="G7056" s="27" t="s">
        <v>15442</v>
      </c>
      <c r="H7056" s="27" t="s">
        <v>15443</v>
      </c>
    </row>
    <row r="7057" spans="1:8" x14ac:dyDescent="0.35">
      <c r="A7057" s="27"/>
      <c r="B7057" s="28"/>
      <c r="C7057" s="27"/>
      <c r="D7057" s="28"/>
      <c r="E7057" s="27"/>
      <c r="F7057" s="27"/>
      <c r="G7057" s="27" t="s">
        <v>15444</v>
      </c>
      <c r="H7057" s="27" t="s">
        <v>15445</v>
      </c>
    </row>
    <row r="7058" spans="1:8" x14ac:dyDescent="0.35">
      <c r="A7058" s="27"/>
      <c r="B7058" s="28"/>
      <c r="C7058" s="27"/>
      <c r="D7058" s="28"/>
      <c r="E7058" s="27"/>
      <c r="F7058" s="27"/>
      <c r="G7058" s="27" t="s">
        <v>15446</v>
      </c>
      <c r="H7058" s="27" t="s">
        <v>15447</v>
      </c>
    </row>
    <row r="7059" spans="1:8" x14ac:dyDescent="0.35">
      <c r="A7059" s="27"/>
      <c r="B7059" s="28"/>
      <c r="C7059" s="27"/>
      <c r="D7059" s="28"/>
      <c r="E7059" s="27"/>
      <c r="F7059" s="27"/>
      <c r="G7059" s="27" t="s">
        <v>15448</v>
      </c>
      <c r="H7059" s="27" t="s">
        <v>15449</v>
      </c>
    </row>
    <row r="7060" spans="1:8" x14ac:dyDescent="0.35">
      <c r="A7060" s="27"/>
      <c r="B7060" s="28"/>
      <c r="C7060" s="27"/>
      <c r="D7060" s="28"/>
      <c r="E7060" s="27"/>
      <c r="F7060" s="27"/>
      <c r="G7060" s="33" t="s">
        <v>15450</v>
      </c>
      <c r="H7060" s="33" t="s">
        <v>15451</v>
      </c>
    </row>
    <row r="7061" spans="1:8" x14ac:dyDescent="0.35">
      <c r="A7061" s="27"/>
      <c r="B7061" s="28"/>
      <c r="C7061" s="27"/>
      <c r="D7061" s="28"/>
      <c r="E7061" s="27"/>
      <c r="F7061" s="27"/>
      <c r="G7061" s="27" t="s">
        <v>15452</v>
      </c>
      <c r="H7061" s="27" t="s">
        <v>15453</v>
      </c>
    </row>
    <row r="7062" spans="1:8" x14ac:dyDescent="0.35">
      <c r="A7062" s="27"/>
      <c r="B7062" s="28"/>
      <c r="C7062" s="27"/>
      <c r="D7062" s="28"/>
      <c r="E7062" s="27"/>
      <c r="F7062" s="27"/>
      <c r="G7062" s="27" t="s">
        <v>15454</v>
      </c>
      <c r="H7062" s="27" t="s">
        <v>15455</v>
      </c>
    </row>
    <row r="7063" spans="1:8" x14ac:dyDescent="0.35">
      <c r="A7063" s="27"/>
      <c r="B7063" s="28"/>
      <c r="C7063" s="27"/>
      <c r="D7063" s="28"/>
      <c r="E7063" s="27"/>
      <c r="F7063" s="27"/>
      <c r="G7063" s="27" t="s">
        <v>15456</v>
      </c>
      <c r="H7063" s="27" t="s">
        <v>15457</v>
      </c>
    </row>
    <row r="7064" spans="1:8" x14ac:dyDescent="0.35">
      <c r="A7064" s="27"/>
      <c r="B7064" s="28"/>
      <c r="C7064" s="27"/>
      <c r="D7064" s="28"/>
      <c r="E7064" s="27"/>
      <c r="F7064" s="27"/>
      <c r="G7064" s="27" t="s">
        <v>15458</v>
      </c>
      <c r="H7064" s="27" t="s">
        <v>15459</v>
      </c>
    </row>
    <row r="7065" spans="1:8" x14ac:dyDescent="0.35">
      <c r="A7065" s="27"/>
      <c r="B7065" s="28"/>
      <c r="C7065" s="27"/>
      <c r="D7065" s="28"/>
      <c r="E7065" s="31" t="s">
        <v>15460</v>
      </c>
      <c r="F7065" s="31" t="s">
        <v>15461</v>
      </c>
      <c r="G7065" s="27"/>
      <c r="H7065" s="27"/>
    </row>
    <row r="7066" spans="1:8" x14ac:dyDescent="0.35">
      <c r="A7066" s="27"/>
      <c r="B7066" s="28"/>
      <c r="C7066" s="27"/>
      <c r="D7066" s="28"/>
      <c r="E7066" s="27"/>
      <c r="F7066" s="27"/>
      <c r="G7066" s="33" t="s">
        <v>15462</v>
      </c>
      <c r="H7066" s="33" t="s">
        <v>15463</v>
      </c>
    </row>
    <row r="7067" spans="1:8" x14ac:dyDescent="0.35">
      <c r="A7067" s="27"/>
      <c r="B7067" s="28"/>
      <c r="C7067" s="27"/>
      <c r="D7067" s="28"/>
      <c r="E7067" s="27"/>
      <c r="F7067" s="27"/>
      <c r="G7067" s="33" t="s">
        <v>15464</v>
      </c>
      <c r="H7067" s="33" t="s">
        <v>15465</v>
      </c>
    </row>
    <row r="7068" spans="1:8" x14ac:dyDescent="0.35">
      <c r="A7068" s="27"/>
      <c r="B7068" s="28"/>
      <c r="C7068" s="27"/>
      <c r="D7068" s="28"/>
      <c r="E7068" s="27"/>
      <c r="F7068" s="27"/>
      <c r="G7068" s="33" t="s">
        <v>15466</v>
      </c>
      <c r="H7068" s="33" t="s">
        <v>15467</v>
      </c>
    </row>
    <row r="7069" spans="1:8" x14ac:dyDescent="0.35">
      <c r="A7069" s="27"/>
      <c r="B7069" s="28"/>
      <c r="C7069" s="27"/>
      <c r="D7069" s="28"/>
      <c r="E7069" s="31" t="s">
        <v>15468</v>
      </c>
      <c r="F7069" s="31" t="s">
        <v>15469</v>
      </c>
      <c r="G7069" s="27"/>
      <c r="H7069" s="27"/>
    </row>
    <row r="7070" spans="1:8" x14ac:dyDescent="0.35">
      <c r="A7070" s="27"/>
      <c r="B7070" s="28"/>
      <c r="C7070" s="27"/>
      <c r="D7070" s="28"/>
      <c r="E7070" s="27"/>
      <c r="F7070" s="27"/>
      <c r="G7070" s="33" t="s">
        <v>15470</v>
      </c>
      <c r="H7070" s="33" t="s">
        <v>15471</v>
      </c>
    </row>
    <row r="7071" spans="1:8" x14ac:dyDescent="0.35">
      <c r="A7071" s="27"/>
      <c r="B7071" s="28"/>
      <c r="C7071" s="27"/>
      <c r="D7071" s="28"/>
      <c r="E7071" s="27"/>
      <c r="F7071" s="27"/>
      <c r="G7071" s="27" t="s">
        <v>15472</v>
      </c>
      <c r="H7071" s="27" t="s">
        <v>15473</v>
      </c>
    </row>
    <row r="7072" spans="1:8" x14ac:dyDescent="0.35">
      <c r="A7072" s="27"/>
      <c r="B7072" s="28"/>
      <c r="C7072" s="27"/>
      <c r="D7072" s="28"/>
      <c r="E7072" s="27"/>
      <c r="F7072" s="27"/>
      <c r="G7072" s="27" t="s">
        <v>15474</v>
      </c>
      <c r="H7072" s="27" t="s">
        <v>15475</v>
      </c>
    </row>
    <row r="7073" spans="1:8" x14ac:dyDescent="0.35">
      <c r="A7073" s="27"/>
      <c r="B7073" s="28"/>
      <c r="C7073" s="27"/>
      <c r="D7073" s="28"/>
      <c r="E7073" s="27"/>
      <c r="F7073" s="27"/>
      <c r="G7073" s="27" t="s">
        <v>15476</v>
      </c>
      <c r="H7073" s="27" t="s">
        <v>15477</v>
      </c>
    </row>
    <row r="7074" spans="1:8" x14ac:dyDescent="0.35">
      <c r="A7074" s="27"/>
      <c r="B7074" s="28"/>
      <c r="C7074" s="27"/>
      <c r="D7074" s="28"/>
      <c r="E7074" s="27"/>
      <c r="F7074" s="27"/>
      <c r="G7074" s="27" t="s">
        <v>15478</v>
      </c>
      <c r="H7074" s="27" t="s">
        <v>15479</v>
      </c>
    </row>
    <row r="7075" spans="1:8" x14ac:dyDescent="0.35">
      <c r="A7075" s="27"/>
      <c r="B7075" s="28"/>
      <c r="C7075" s="27"/>
      <c r="D7075" s="28"/>
      <c r="E7075" s="27"/>
      <c r="F7075" s="27"/>
      <c r="G7075" s="27" t="s">
        <v>15480</v>
      </c>
      <c r="H7075" s="27" t="s">
        <v>15481</v>
      </c>
    </row>
    <row r="7076" spans="1:8" x14ac:dyDescent="0.35">
      <c r="A7076" s="27"/>
      <c r="B7076" s="28"/>
      <c r="C7076" s="27"/>
      <c r="D7076" s="28"/>
      <c r="E7076" s="27"/>
      <c r="F7076" s="27"/>
      <c r="G7076" s="27" t="s">
        <v>15482</v>
      </c>
      <c r="H7076" s="27" t="s">
        <v>15483</v>
      </c>
    </row>
    <row r="7077" spans="1:8" x14ac:dyDescent="0.35">
      <c r="A7077" s="27"/>
      <c r="B7077" s="28"/>
      <c r="C7077" s="27"/>
      <c r="D7077" s="28"/>
      <c r="E7077" s="27"/>
      <c r="F7077" s="27"/>
      <c r="G7077" s="27" t="s">
        <v>15484</v>
      </c>
      <c r="H7077" s="27" t="s">
        <v>15485</v>
      </c>
    </row>
    <row r="7078" spans="1:8" x14ac:dyDescent="0.35">
      <c r="A7078" s="27"/>
      <c r="B7078" s="28"/>
      <c r="C7078" s="27"/>
      <c r="D7078" s="28"/>
      <c r="E7078" s="27"/>
      <c r="F7078" s="27"/>
      <c r="G7078" s="27" t="s">
        <v>15486</v>
      </c>
      <c r="H7078" s="27" t="s">
        <v>15487</v>
      </c>
    </row>
    <row r="7079" spans="1:8" x14ac:dyDescent="0.35">
      <c r="A7079" s="27"/>
      <c r="B7079" s="28"/>
      <c r="C7079" s="27"/>
      <c r="D7079" s="28"/>
      <c r="E7079" s="27"/>
      <c r="F7079" s="27"/>
      <c r="G7079" s="27" t="s">
        <v>15488</v>
      </c>
      <c r="H7079" s="27" t="s">
        <v>15489</v>
      </c>
    </row>
    <row r="7080" spans="1:8" x14ac:dyDescent="0.35">
      <c r="A7080" s="27"/>
      <c r="B7080" s="28"/>
      <c r="C7080" s="27"/>
      <c r="D7080" s="28"/>
      <c r="E7080" s="27"/>
      <c r="F7080" s="27"/>
      <c r="G7080" s="33" t="s">
        <v>15490</v>
      </c>
      <c r="H7080" s="33" t="s">
        <v>15491</v>
      </c>
    </row>
    <row r="7081" spans="1:8" x14ac:dyDescent="0.35">
      <c r="A7081" s="27"/>
      <c r="B7081" s="28"/>
      <c r="C7081" s="27"/>
      <c r="D7081" s="28"/>
      <c r="E7081" s="27"/>
      <c r="F7081" s="27"/>
      <c r="G7081" s="27" t="s">
        <v>15492</v>
      </c>
      <c r="H7081" s="27" t="s">
        <v>15493</v>
      </c>
    </row>
    <row r="7082" spans="1:8" x14ac:dyDescent="0.35">
      <c r="A7082" s="27"/>
      <c r="B7082" s="28"/>
      <c r="C7082" s="27"/>
      <c r="D7082" s="28"/>
      <c r="E7082" s="27"/>
      <c r="F7082" s="27"/>
      <c r="G7082" s="27" t="s">
        <v>15494</v>
      </c>
      <c r="H7082" s="27" t="s">
        <v>15495</v>
      </c>
    </row>
    <row r="7083" spans="1:8" x14ac:dyDescent="0.35">
      <c r="A7083" s="27"/>
      <c r="B7083" s="28"/>
      <c r="C7083" s="27"/>
      <c r="D7083" s="28"/>
      <c r="E7083" s="27"/>
      <c r="F7083" s="27"/>
      <c r="G7083" s="27" t="s">
        <v>15496</v>
      </c>
      <c r="H7083" s="27" t="s">
        <v>15497</v>
      </c>
    </row>
    <row r="7084" spans="1:8" x14ac:dyDescent="0.35">
      <c r="A7084" s="27"/>
      <c r="B7084" s="28"/>
      <c r="C7084" s="27"/>
      <c r="D7084" s="28"/>
      <c r="E7084" s="27"/>
      <c r="F7084" s="27"/>
      <c r="G7084" s="33" t="s">
        <v>15498</v>
      </c>
      <c r="H7084" s="33" t="s">
        <v>15499</v>
      </c>
    </row>
    <row r="7085" spans="1:8" x14ac:dyDescent="0.35">
      <c r="A7085" s="27"/>
      <c r="B7085" s="28"/>
      <c r="C7085" s="27"/>
      <c r="D7085" s="28"/>
      <c r="E7085" s="27"/>
      <c r="F7085" s="27"/>
      <c r="G7085" s="27" t="s">
        <v>15500</v>
      </c>
      <c r="H7085" s="27" t="s">
        <v>15501</v>
      </c>
    </row>
    <row r="7086" spans="1:8" x14ac:dyDescent="0.35">
      <c r="A7086" s="27"/>
      <c r="B7086" s="28"/>
      <c r="C7086" s="27"/>
      <c r="D7086" s="28"/>
      <c r="E7086" s="27"/>
      <c r="F7086" s="27"/>
      <c r="G7086" s="27" t="s">
        <v>15502</v>
      </c>
      <c r="H7086" s="27" t="s">
        <v>15503</v>
      </c>
    </row>
    <row r="7087" spans="1:8" ht="38.5" x14ac:dyDescent="0.35">
      <c r="A7087" s="27"/>
      <c r="B7087" s="28"/>
      <c r="C7087" s="27"/>
      <c r="D7087" s="28"/>
      <c r="E7087" s="31" t="s">
        <v>15504</v>
      </c>
      <c r="F7087" s="32" t="s">
        <v>15505</v>
      </c>
      <c r="G7087" s="27"/>
      <c r="H7087" s="27"/>
    </row>
    <row r="7088" spans="1:8" x14ac:dyDescent="0.35">
      <c r="A7088" s="27"/>
      <c r="B7088" s="28"/>
      <c r="C7088" s="27"/>
      <c r="D7088" s="28"/>
      <c r="E7088" s="27"/>
      <c r="F7088" s="27"/>
      <c r="G7088" s="33" t="s">
        <v>15506</v>
      </c>
      <c r="H7088" s="33" t="s">
        <v>15507</v>
      </c>
    </row>
    <row r="7089" spans="1:8" x14ac:dyDescent="0.35">
      <c r="A7089" s="27"/>
      <c r="B7089" s="28"/>
      <c r="C7089" s="27"/>
      <c r="D7089" s="28"/>
      <c r="E7089" s="27"/>
      <c r="F7089" s="27"/>
      <c r="G7089" s="33" t="s">
        <v>15508</v>
      </c>
      <c r="H7089" s="33" t="s">
        <v>15509</v>
      </c>
    </row>
    <row r="7090" spans="1:8" x14ac:dyDescent="0.35">
      <c r="A7090" s="27"/>
      <c r="B7090" s="28"/>
      <c r="C7090" s="27"/>
      <c r="D7090" s="28"/>
      <c r="E7090" s="27"/>
      <c r="F7090" s="27"/>
      <c r="G7090" s="33" t="s">
        <v>15510</v>
      </c>
      <c r="H7090" s="33" t="s">
        <v>15511</v>
      </c>
    </row>
    <row r="7091" spans="1:8" x14ac:dyDescent="0.35">
      <c r="A7091" s="27"/>
      <c r="B7091" s="28"/>
      <c r="C7091" s="27"/>
      <c r="D7091" s="28"/>
      <c r="E7091" s="27"/>
      <c r="F7091" s="27"/>
      <c r="G7091" s="27" t="s">
        <v>15512</v>
      </c>
      <c r="H7091" s="27" t="s">
        <v>15513</v>
      </c>
    </row>
    <row r="7092" spans="1:8" x14ac:dyDescent="0.35">
      <c r="A7092" s="27"/>
      <c r="B7092" s="28"/>
      <c r="C7092" s="27"/>
      <c r="D7092" s="28"/>
      <c r="E7092" s="27"/>
      <c r="F7092" s="27"/>
      <c r="G7092" s="27" t="s">
        <v>15514</v>
      </c>
      <c r="H7092" s="27" t="s">
        <v>15515</v>
      </c>
    </row>
    <row r="7093" spans="1:8" x14ac:dyDescent="0.35">
      <c r="A7093" s="27"/>
      <c r="B7093" s="28"/>
      <c r="C7093" s="27"/>
      <c r="D7093" s="28"/>
      <c r="E7093" s="27"/>
      <c r="F7093" s="27"/>
      <c r="G7093" s="27" t="s">
        <v>15516</v>
      </c>
      <c r="H7093" s="27" t="s">
        <v>15517</v>
      </c>
    </row>
    <row r="7094" spans="1:8" x14ac:dyDescent="0.35">
      <c r="A7094" s="27"/>
      <c r="B7094" s="28"/>
      <c r="C7094" s="27"/>
      <c r="D7094" s="28"/>
      <c r="E7094" s="27"/>
      <c r="F7094" s="27"/>
      <c r="G7094" s="27" t="s">
        <v>15518</v>
      </c>
      <c r="H7094" s="27" t="s">
        <v>15519</v>
      </c>
    </row>
    <row r="7095" spans="1:8" x14ac:dyDescent="0.35">
      <c r="A7095" s="27"/>
      <c r="B7095" s="28"/>
      <c r="C7095" s="27"/>
      <c r="D7095" s="28"/>
      <c r="E7095" s="27"/>
      <c r="F7095" s="27"/>
      <c r="G7095" s="27" t="s">
        <v>15520</v>
      </c>
      <c r="H7095" s="27" t="s">
        <v>15521</v>
      </c>
    </row>
    <row r="7096" spans="1:8" x14ac:dyDescent="0.35">
      <c r="A7096" s="27"/>
      <c r="B7096" s="28"/>
      <c r="C7096" s="27"/>
      <c r="D7096" s="28"/>
      <c r="E7096" s="31" t="s">
        <v>15522</v>
      </c>
      <c r="F7096" s="31" t="s">
        <v>15523</v>
      </c>
      <c r="G7096" s="27"/>
      <c r="H7096" s="27"/>
    </row>
    <row r="7097" spans="1:8" x14ac:dyDescent="0.35">
      <c r="A7097" s="27"/>
      <c r="B7097" s="28"/>
      <c r="C7097" s="27"/>
      <c r="D7097" s="28"/>
      <c r="E7097" s="27"/>
      <c r="F7097" s="27"/>
      <c r="G7097" s="33" t="s">
        <v>15524</v>
      </c>
      <c r="H7097" s="33" t="s">
        <v>15525</v>
      </c>
    </row>
    <row r="7098" spans="1:8" ht="26" x14ac:dyDescent="0.35">
      <c r="A7098" s="27"/>
      <c r="B7098" s="28"/>
      <c r="C7098" s="29" t="s">
        <v>15526</v>
      </c>
      <c r="D7098" s="30" t="s">
        <v>15527</v>
      </c>
      <c r="E7098" s="27"/>
      <c r="F7098" s="27"/>
      <c r="G7098" s="27"/>
      <c r="H7098" s="27"/>
    </row>
    <row r="7099" spans="1:8" x14ac:dyDescent="0.35">
      <c r="A7099" s="27"/>
      <c r="B7099" s="28"/>
      <c r="C7099" s="27"/>
      <c r="D7099" s="28"/>
      <c r="E7099" s="31" t="s">
        <v>15528</v>
      </c>
      <c r="F7099" s="31" t="s">
        <v>15529</v>
      </c>
      <c r="G7099" s="27"/>
      <c r="H7099" s="27"/>
    </row>
    <row r="7100" spans="1:8" ht="26" x14ac:dyDescent="0.35">
      <c r="A7100" s="27"/>
      <c r="B7100" s="28"/>
      <c r="C7100" s="27"/>
      <c r="D7100" s="28"/>
      <c r="E7100" s="31" t="s">
        <v>15530</v>
      </c>
      <c r="F7100" s="32" t="s">
        <v>15531</v>
      </c>
      <c r="G7100" s="27"/>
      <c r="H7100" s="27"/>
    </row>
    <row r="7101" spans="1:8" x14ac:dyDescent="0.35">
      <c r="A7101" s="27"/>
      <c r="B7101" s="28"/>
      <c r="C7101" s="27"/>
      <c r="D7101" s="28"/>
      <c r="E7101" s="27"/>
      <c r="F7101" s="27"/>
      <c r="G7101" s="33" t="s">
        <v>15532</v>
      </c>
      <c r="H7101" s="33" t="s">
        <v>15533</v>
      </c>
    </row>
    <row r="7102" spans="1:8" x14ac:dyDescent="0.35">
      <c r="A7102" s="27"/>
      <c r="B7102" s="28"/>
      <c r="C7102" s="27"/>
      <c r="D7102" s="28"/>
      <c r="E7102" s="27"/>
      <c r="F7102" s="27"/>
      <c r="G7102" s="27" t="s">
        <v>15534</v>
      </c>
      <c r="H7102" s="27" t="s">
        <v>15535</v>
      </c>
    </row>
    <row r="7103" spans="1:8" x14ac:dyDescent="0.35">
      <c r="A7103" s="27"/>
      <c r="B7103" s="28"/>
      <c r="C7103" s="27"/>
      <c r="D7103" s="28"/>
      <c r="E7103" s="27"/>
      <c r="F7103" s="27"/>
      <c r="G7103" s="27" t="s">
        <v>15536</v>
      </c>
      <c r="H7103" s="27" t="s">
        <v>15537</v>
      </c>
    </row>
    <row r="7104" spans="1:8" x14ac:dyDescent="0.35">
      <c r="A7104" s="27"/>
      <c r="B7104" s="28"/>
      <c r="C7104" s="27"/>
      <c r="D7104" s="28"/>
      <c r="E7104" s="27"/>
      <c r="F7104" s="27"/>
      <c r="G7104" s="27" t="s">
        <v>15538</v>
      </c>
      <c r="H7104" s="27" t="s">
        <v>15539</v>
      </c>
    </row>
    <row r="7105" spans="1:8" x14ac:dyDescent="0.35">
      <c r="A7105" s="27"/>
      <c r="B7105" s="28"/>
      <c r="C7105" s="27"/>
      <c r="D7105" s="28"/>
      <c r="E7105" s="27"/>
      <c r="F7105" s="27"/>
      <c r="G7105" s="27" t="s">
        <v>15540</v>
      </c>
      <c r="H7105" s="27" t="s">
        <v>15541</v>
      </c>
    </row>
    <row r="7106" spans="1:8" x14ac:dyDescent="0.35">
      <c r="A7106" s="27"/>
      <c r="B7106" s="28"/>
      <c r="C7106" s="27"/>
      <c r="D7106" s="28"/>
      <c r="E7106" s="27"/>
      <c r="F7106" s="27"/>
      <c r="G7106" s="27" t="s">
        <v>15542</v>
      </c>
      <c r="H7106" s="27" t="s">
        <v>15543</v>
      </c>
    </row>
    <row r="7107" spans="1:8" x14ac:dyDescent="0.35">
      <c r="A7107" s="27"/>
      <c r="B7107" s="28"/>
      <c r="C7107" s="27"/>
      <c r="D7107" s="28"/>
      <c r="E7107" s="27"/>
      <c r="F7107" s="27"/>
      <c r="G7107" s="27" t="s">
        <v>15544</v>
      </c>
      <c r="H7107" s="27" t="s">
        <v>15545</v>
      </c>
    </row>
    <row r="7108" spans="1:8" x14ac:dyDescent="0.35">
      <c r="A7108" s="27"/>
      <c r="B7108" s="28"/>
      <c r="C7108" s="27"/>
      <c r="D7108" s="28"/>
      <c r="E7108" s="27"/>
      <c r="F7108" s="27"/>
      <c r="G7108" s="27" t="s">
        <v>15546</v>
      </c>
      <c r="H7108" s="27" t="s">
        <v>15547</v>
      </c>
    </row>
    <row r="7109" spans="1:8" x14ac:dyDescent="0.35">
      <c r="A7109" s="27"/>
      <c r="B7109" s="28"/>
      <c r="C7109" s="27"/>
      <c r="D7109" s="28"/>
      <c r="E7109" s="27"/>
      <c r="F7109" s="27"/>
      <c r="G7109" s="27" t="s">
        <v>15548</v>
      </c>
      <c r="H7109" s="27" t="s">
        <v>15549</v>
      </c>
    </row>
    <row r="7110" spans="1:8" x14ac:dyDescent="0.35">
      <c r="A7110" s="27"/>
      <c r="B7110" s="28"/>
      <c r="C7110" s="27"/>
      <c r="D7110" s="28"/>
      <c r="E7110" s="27"/>
      <c r="F7110" s="27"/>
      <c r="G7110" s="27" t="s">
        <v>15550</v>
      </c>
      <c r="H7110" s="27" t="s">
        <v>15551</v>
      </c>
    </row>
    <row r="7111" spans="1:8" x14ac:dyDescent="0.35">
      <c r="A7111" s="27"/>
      <c r="B7111" s="28"/>
      <c r="C7111" s="27"/>
      <c r="D7111" s="28"/>
      <c r="E7111" s="27"/>
      <c r="F7111" s="27"/>
      <c r="G7111" s="27" t="s">
        <v>15552</v>
      </c>
      <c r="H7111" s="27" t="s">
        <v>15553</v>
      </c>
    </row>
    <row r="7112" spans="1:8" x14ac:dyDescent="0.35">
      <c r="A7112" s="27"/>
      <c r="B7112" s="28"/>
      <c r="C7112" s="27"/>
      <c r="D7112" s="28"/>
      <c r="E7112" s="27"/>
      <c r="F7112" s="27"/>
      <c r="G7112" s="27" t="s">
        <v>15554</v>
      </c>
      <c r="H7112" s="27" t="s">
        <v>15555</v>
      </c>
    </row>
    <row r="7113" spans="1:8" x14ac:dyDescent="0.35">
      <c r="A7113" s="27"/>
      <c r="B7113" s="28"/>
      <c r="C7113" s="27"/>
      <c r="D7113" s="28"/>
      <c r="E7113" s="27"/>
      <c r="F7113" s="27"/>
      <c r="G7113" s="27" t="s">
        <v>15556</v>
      </c>
      <c r="H7113" s="27" t="s">
        <v>15557</v>
      </c>
    </row>
    <row r="7114" spans="1:8" x14ac:dyDescent="0.35">
      <c r="A7114" s="27"/>
      <c r="B7114" s="28"/>
      <c r="C7114" s="27"/>
      <c r="D7114" s="28"/>
      <c r="E7114" s="27"/>
      <c r="F7114" s="27"/>
      <c r="G7114" s="27" t="s">
        <v>15558</v>
      </c>
      <c r="H7114" s="27" t="s">
        <v>15559</v>
      </c>
    </row>
    <row r="7115" spans="1:8" x14ac:dyDescent="0.35">
      <c r="A7115" s="27"/>
      <c r="B7115" s="28"/>
      <c r="C7115" s="27"/>
      <c r="D7115" s="28"/>
      <c r="E7115" s="27"/>
      <c r="F7115" s="27"/>
      <c r="G7115" s="27" t="s">
        <v>15560</v>
      </c>
      <c r="H7115" s="27" t="s">
        <v>15561</v>
      </c>
    </row>
    <row r="7116" spans="1:8" x14ac:dyDescent="0.35">
      <c r="A7116" s="27"/>
      <c r="B7116" s="28"/>
      <c r="C7116" s="27"/>
      <c r="D7116" s="28"/>
      <c r="E7116" s="27"/>
      <c r="F7116" s="27"/>
      <c r="G7116" s="27" t="s">
        <v>15562</v>
      </c>
      <c r="H7116" s="27" t="s">
        <v>15563</v>
      </c>
    </row>
    <row r="7117" spans="1:8" x14ac:dyDescent="0.35">
      <c r="A7117" s="27"/>
      <c r="B7117" s="28"/>
      <c r="C7117" s="27"/>
      <c r="D7117" s="28"/>
      <c r="E7117" s="27"/>
      <c r="F7117" s="27"/>
      <c r="G7117" s="27" t="s">
        <v>15564</v>
      </c>
      <c r="H7117" s="27" t="s">
        <v>15565</v>
      </c>
    </row>
    <row r="7118" spans="1:8" x14ac:dyDescent="0.35">
      <c r="A7118" s="27"/>
      <c r="B7118" s="28"/>
      <c r="C7118" s="27"/>
      <c r="D7118" s="28"/>
      <c r="E7118" s="27"/>
      <c r="F7118" s="27"/>
      <c r="G7118" s="27" t="s">
        <v>15566</v>
      </c>
      <c r="H7118" s="27" t="s">
        <v>15567</v>
      </c>
    </row>
    <row r="7119" spans="1:8" x14ac:dyDescent="0.35">
      <c r="A7119" s="27"/>
      <c r="B7119" s="28"/>
      <c r="C7119" s="27"/>
      <c r="D7119" s="28"/>
      <c r="E7119" s="27"/>
      <c r="F7119" s="27"/>
      <c r="G7119" s="27" t="s">
        <v>15568</v>
      </c>
      <c r="H7119" s="27" t="s">
        <v>15569</v>
      </c>
    </row>
    <row r="7120" spans="1:8" x14ac:dyDescent="0.35">
      <c r="A7120" s="27"/>
      <c r="B7120" s="28"/>
      <c r="C7120" s="27"/>
      <c r="D7120" s="28"/>
      <c r="E7120" s="27"/>
      <c r="F7120" s="27"/>
      <c r="G7120" s="27" t="s">
        <v>15570</v>
      </c>
      <c r="H7120" s="27" t="s">
        <v>15571</v>
      </c>
    </row>
    <row r="7121" spans="1:8" x14ac:dyDescent="0.35">
      <c r="A7121" s="27"/>
      <c r="B7121" s="28"/>
      <c r="C7121" s="27"/>
      <c r="D7121" s="28"/>
      <c r="E7121" s="27"/>
      <c r="F7121" s="27"/>
      <c r="G7121" s="27" t="s">
        <v>15572</v>
      </c>
      <c r="H7121" s="27" t="s">
        <v>15573</v>
      </c>
    </row>
    <row r="7122" spans="1:8" x14ac:dyDescent="0.35">
      <c r="A7122" s="27"/>
      <c r="B7122" s="28"/>
      <c r="C7122" s="27"/>
      <c r="D7122" s="28"/>
      <c r="E7122" s="27"/>
      <c r="F7122" s="27"/>
      <c r="G7122" s="27" t="s">
        <v>15574</v>
      </c>
      <c r="H7122" s="27" t="s">
        <v>15575</v>
      </c>
    </row>
    <row r="7123" spans="1:8" x14ac:dyDescent="0.35">
      <c r="A7123" s="27"/>
      <c r="B7123" s="28"/>
      <c r="C7123" s="27"/>
      <c r="D7123" s="28"/>
      <c r="E7123" s="27"/>
      <c r="F7123" s="27"/>
      <c r="G7123" s="27" t="s">
        <v>15576</v>
      </c>
      <c r="H7123" s="27" t="s">
        <v>15577</v>
      </c>
    </row>
    <row r="7124" spans="1:8" x14ac:dyDescent="0.35">
      <c r="A7124" s="27"/>
      <c r="B7124" s="28"/>
      <c r="C7124" s="27"/>
      <c r="D7124" s="28"/>
      <c r="E7124" s="27"/>
      <c r="F7124" s="27"/>
      <c r="G7124" s="33" t="s">
        <v>15578</v>
      </c>
      <c r="H7124" s="33" t="s">
        <v>15579</v>
      </c>
    </row>
    <row r="7125" spans="1:8" x14ac:dyDescent="0.35">
      <c r="A7125" s="27"/>
      <c r="B7125" s="28"/>
      <c r="C7125" s="27"/>
      <c r="D7125" s="28"/>
      <c r="E7125" s="27"/>
      <c r="F7125" s="27"/>
      <c r="G7125" s="27" t="s">
        <v>15580</v>
      </c>
      <c r="H7125" s="27" t="s">
        <v>15581</v>
      </c>
    </row>
    <row r="7126" spans="1:8" ht="26" x14ac:dyDescent="0.35">
      <c r="A7126" s="27"/>
      <c r="B7126" s="28"/>
      <c r="C7126" s="27"/>
      <c r="D7126" s="28"/>
      <c r="E7126" s="31" t="s">
        <v>15582</v>
      </c>
      <c r="F7126" s="32" t="s">
        <v>15583</v>
      </c>
      <c r="G7126" s="27"/>
      <c r="H7126" s="27"/>
    </row>
    <row r="7127" spans="1:8" x14ac:dyDescent="0.35">
      <c r="A7127" s="27"/>
      <c r="B7127" s="28"/>
      <c r="C7127" s="27"/>
      <c r="D7127" s="28"/>
      <c r="E7127" s="27"/>
      <c r="F7127" s="27"/>
      <c r="G7127" s="33" t="s">
        <v>15584</v>
      </c>
      <c r="H7127" s="33" t="s">
        <v>15585</v>
      </c>
    </row>
    <row r="7128" spans="1:8" x14ac:dyDescent="0.35">
      <c r="A7128" s="27"/>
      <c r="B7128" s="28"/>
      <c r="C7128" s="27"/>
      <c r="D7128" s="28"/>
      <c r="E7128" s="27"/>
      <c r="F7128" s="27"/>
      <c r="G7128" s="27" t="s">
        <v>15586</v>
      </c>
      <c r="H7128" s="27" t="s">
        <v>15587</v>
      </c>
    </row>
    <row r="7129" spans="1:8" x14ac:dyDescent="0.35">
      <c r="A7129" s="27"/>
      <c r="B7129" s="28"/>
      <c r="C7129" s="27"/>
      <c r="D7129" s="28"/>
      <c r="E7129" s="27"/>
      <c r="F7129" s="27"/>
      <c r="G7129" s="27" t="s">
        <v>15588</v>
      </c>
      <c r="H7129" s="27" t="s">
        <v>15589</v>
      </c>
    </row>
    <row r="7130" spans="1:8" x14ac:dyDescent="0.35">
      <c r="A7130" s="27"/>
      <c r="B7130" s="28"/>
      <c r="C7130" s="27"/>
      <c r="D7130" s="28"/>
      <c r="E7130" s="27"/>
      <c r="F7130" s="27"/>
      <c r="G7130" s="33" t="s">
        <v>15590</v>
      </c>
      <c r="H7130" s="33" t="s">
        <v>15591</v>
      </c>
    </row>
    <row r="7131" spans="1:8" x14ac:dyDescent="0.35">
      <c r="A7131" s="27"/>
      <c r="B7131" s="28"/>
      <c r="C7131" s="27"/>
      <c r="D7131" s="28"/>
      <c r="E7131" s="27"/>
      <c r="F7131" s="27"/>
      <c r="G7131" s="27" t="s">
        <v>15592</v>
      </c>
      <c r="H7131" s="27" t="s">
        <v>15593</v>
      </c>
    </row>
    <row r="7132" spans="1:8" x14ac:dyDescent="0.35">
      <c r="A7132" s="27"/>
      <c r="B7132" s="28"/>
      <c r="C7132" s="27"/>
      <c r="D7132" s="28"/>
      <c r="E7132" s="27"/>
      <c r="F7132" s="27"/>
      <c r="G7132" s="27" t="s">
        <v>15594</v>
      </c>
      <c r="H7132" s="27" t="s">
        <v>15595</v>
      </c>
    </row>
    <row r="7133" spans="1:8" x14ac:dyDescent="0.35">
      <c r="A7133" s="27"/>
      <c r="B7133" s="28"/>
      <c r="C7133" s="27"/>
      <c r="D7133" s="28"/>
      <c r="E7133" s="27"/>
      <c r="F7133" s="27"/>
      <c r="G7133" s="27" t="s">
        <v>15596</v>
      </c>
      <c r="H7133" s="27" t="s">
        <v>15597</v>
      </c>
    </row>
    <row r="7134" spans="1:8" x14ac:dyDescent="0.35">
      <c r="A7134" s="27"/>
      <c r="B7134" s="28"/>
      <c r="C7134" s="27"/>
      <c r="D7134" s="28"/>
      <c r="E7134" s="27"/>
      <c r="F7134" s="27"/>
      <c r="G7134" s="27" t="s">
        <v>15598</v>
      </c>
      <c r="H7134" s="27" t="s">
        <v>15599</v>
      </c>
    </row>
    <row r="7135" spans="1:8" x14ac:dyDescent="0.35">
      <c r="A7135" s="27"/>
      <c r="B7135" s="28"/>
      <c r="C7135" s="27"/>
      <c r="D7135" s="28"/>
      <c r="E7135" s="27"/>
      <c r="F7135" s="27"/>
      <c r="G7135" s="27" t="s">
        <v>15600</v>
      </c>
      <c r="H7135" s="27" t="s">
        <v>15601</v>
      </c>
    </row>
    <row r="7136" spans="1:8" x14ac:dyDescent="0.35">
      <c r="A7136" s="27"/>
      <c r="B7136" s="28"/>
      <c r="C7136" s="27"/>
      <c r="D7136" s="28"/>
      <c r="E7136" s="27"/>
      <c r="F7136" s="27"/>
      <c r="G7136" s="27" t="s">
        <v>15602</v>
      </c>
      <c r="H7136" s="27" t="s">
        <v>15603</v>
      </c>
    </row>
    <row r="7137" spans="1:8" x14ac:dyDescent="0.35">
      <c r="A7137" s="27"/>
      <c r="B7137" s="28"/>
      <c r="C7137" s="27"/>
      <c r="D7137" s="28"/>
      <c r="E7137" s="27"/>
      <c r="F7137" s="27"/>
      <c r="G7137" s="27" t="s">
        <v>15604</v>
      </c>
      <c r="H7137" s="27" t="s">
        <v>15605</v>
      </c>
    </row>
    <row r="7138" spans="1:8" x14ac:dyDescent="0.35">
      <c r="A7138" s="27"/>
      <c r="B7138" s="28"/>
      <c r="C7138" s="27"/>
      <c r="D7138" s="28"/>
      <c r="E7138" s="27"/>
      <c r="F7138" s="27"/>
      <c r="G7138" s="27" t="s">
        <v>15606</v>
      </c>
      <c r="H7138" s="27" t="s">
        <v>15607</v>
      </c>
    </row>
    <row r="7139" spans="1:8" x14ac:dyDescent="0.35">
      <c r="A7139" s="27"/>
      <c r="B7139" s="28"/>
      <c r="C7139" s="27"/>
      <c r="D7139" s="28"/>
      <c r="E7139" s="27"/>
      <c r="F7139" s="27"/>
      <c r="G7139" s="27" t="s">
        <v>15608</v>
      </c>
      <c r="H7139" s="27" t="s">
        <v>15609</v>
      </c>
    </row>
    <row r="7140" spans="1:8" x14ac:dyDescent="0.35">
      <c r="A7140" s="27"/>
      <c r="B7140" s="28"/>
      <c r="C7140" s="27"/>
      <c r="D7140" s="28"/>
      <c r="E7140" s="27"/>
      <c r="F7140" s="27"/>
      <c r="G7140" s="27" t="s">
        <v>15610</v>
      </c>
      <c r="H7140" s="27" t="s">
        <v>15611</v>
      </c>
    </row>
    <row r="7141" spans="1:8" x14ac:dyDescent="0.35">
      <c r="A7141" s="27"/>
      <c r="B7141" s="28"/>
      <c r="C7141" s="27"/>
      <c r="D7141" s="28"/>
      <c r="E7141" s="27"/>
      <c r="F7141" s="27"/>
      <c r="G7141" s="27" t="s">
        <v>15612</v>
      </c>
      <c r="H7141" s="27" t="s">
        <v>15613</v>
      </c>
    </row>
    <row r="7142" spans="1:8" x14ac:dyDescent="0.35">
      <c r="A7142" s="27"/>
      <c r="B7142" s="28"/>
      <c r="C7142" s="27"/>
      <c r="D7142" s="28"/>
      <c r="E7142" s="27"/>
      <c r="F7142" s="27"/>
      <c r="G7142" s="27" t="s">
        <v>15614</v>
      </c>
      <c r="H7142" s="27" t="s">
        <v>15615</v>
      </c>
    </row>
    <row r="7143" spans="1:8" ht="26" x14ac:dyDescent="0.35">
      <c r="A7143" s="27"/>
      <c r="B7143" s="28"/>
      <c r="C7143" s="27"/>
      <c r="D7143" s="28"/>
      <c r="E7143" s="31" t="s">
        <v>15616</v>
      </c>
      <c r="F7143" s="32" t="s">
        <v>15617</v>
      </c>
      <c r="G7143" s="27"/>
      <c r="H7143" s="27"/>
    </row>
    <row r="7144" spans="1:8" x14ac:dyDescent="0.35">
      <c r="A7144" s="27"/>
      <c r="B7144" s="28"/>
      <c r="C7144" s="27"/>
      <c r="D7144" s="28"/>
      <c r="E7144" s="27"/>
      <c r="F7144" s="27"/>
      <c r="G7144" s="33" t="s">
        <v>15618</v>
      </c>
      <c r="H7144" s="33" t="s">
        <v>15619</v>
      </c>
    </row>
    <row r="7145" spans="1:8" x14ac:dyDescent="0.35">
      <c r="A7145" s="27"/>
      <c r="B7145" s="28"/>
      <c r="C7145" s="27"/>
      <c r="D7145" s="28"/>
      <c r="E7145" s="27"/>
      <c r="F7145" s="27"/>
      <c r="G7145" s="33" t="s">
        <v>15620</v>
      </c>
      <c r="H7145" s="33" t="s">
        <v>15621</v>
      </c>
    </row>
    <row r="7146" spans="1:8" x14ac:dyDescent="0.35">
      <c r="A7146" s="27"/>
      <c r="B7146" s="28"/>
      <c r="C7146" s="27"/>
      <c r="D7146" s="28"/>
      <c r="E7146" s="27"/>
      <c r="F7146" s="27"/>
      <c r="G7146" s="27" t="s">
        <v>15622</v>
      </c>
      <c r="H7146" s="27" t="s">
        <v>15623</v>
      </c>
    </row>
    <row r="7147" spans="1:8" x14ac:dyDescent="0.35">
      <c r="A7147" s="27"/>
      <c r="B7147" s="28"/>
      <c r="C7147" s="27"/>
      <c r="D7147" s="28"/>
      <c r="E7147" s="27"/>
      <c r="F7147" s="27"/>
      <c r="G7147" s="27" t="s">
        <v>15624</v>
      </c>
      <c r="H7147" s="27" t="s">
        <v>15625</v>
      </c>
    </row>
    <row r="7148" spans="1:8" x14ac:dyDescent="0.35">
      <c r="A7148" s="27"/>
      <c r="B7148" s="28"/>
      <c r="C7148" s="27"/>
      <c r="D7148" s="28"/>
      <c r="E7148" s="27"/>
      <c r="F7148" s="27"/>
      <c r="G7148" s="27" t="s">
        <v>15626</v>
      </c>
      <c r="H7148" s="27" t="s">
        <v>15627</v>
      </c>
    </row>
    <row r="7149" spans="1:8" x14ac:dyDescent="0.35">
      <c r="A7149" s="27"/>
      <c r="B7149" s="28"/>
      <c r="C7149" s="27"/>
      <c r="D7149" s="28"/>
      <c r="E7149" s="27"/>
      <c r="F7149" s="27"/>
      <c r="G7149" s="27" t="s">
        <v>15628</v>
      </c>
      <c r="H7149" s="27" t="s">
        <v>15629</v>
      </c>
    </row>
    <row r="7150" spans="1:8" x14ac:dyDescent="0.35">
      <c r="A7150" s="27"/>
      <c r="B7150" s="28"/>
      <c r="C7150" s="27"/>
      <c r="D7150" s="28"/>
      <c r="E7150" s="27"/>
      <c r="F7150" s="27"/>
      <c r="G7150" s="27" t="s">
        <v>15630</v>
      </c>
      <c r="H7150" s="27" t="s">
        <v>15631</v>
      </c>
    </row>
    <row r="7151" spans="1:8" x14ac:dyDescent="0.35">
      <c r="A7151" s="27"/>
      <c r="B7151" s="28"/>
      <c r="C7151" s="27"/>
      <c r="D7151" s="28"/>
      <c r="E7151" s="27"/>
      <c r="F7151" s="27"/>
      <c r="G7151" s="27" t="s">
        <v>15632</v>
      </c>
      <c r="H7151" s="27" t="s">
        <v>15633</v>
      </c>
    </row>
    <row r="7152" spans="1:8" x14ac:dyDescent="0.35">
      <c r="A7152" s="27"/>
      <c r="B7152" s="28"/>
      <c r="C7152" s="27"/>
      <c r="D7152" s="28"/>
      <c r="E7152" s="27"/>
      <c r="F7152" s="27"/>
      <c r="G7152" s="27" t="s">
        <v>15634</v>
      </c>
      <c r="H7152" s="27" t="s">
        <v>15635</v>
      </c>
    </row>
    <row r="7153" spans="1:8" x14ac:dyDescent="0.35">
      <c r="A7153" s="27"/>
      <c r="B7153" s="28"/>
      <c r="C7153" s="27"/>
      <c r="D7153" s="28"/>
      <c r="E7153" s="27"/>
      <c r="F7153" s="27"/>
      <c r="G7153" s="27" t="s">
        <v>15636</v>
      </c>
      <c r="H7153" s="27" t="s">
        <v>15637</v>
      </c>
    </row>
    <row r="7154" spans="1:8" x14ac:dyDescent="0.35">
      <c r="A7154" s="27"/>
      <c r="B7154" s="28"/>
      <c r="C7154" s="27"/>
      <c r="D7154" s="28"/>
      <c r="E7154" s="27"/>
      <c r="F7154" s="27"/>
      <c r="G7154" s="27" t="s">
        <v>15638</v>
      </c>
      <c r="H7154" s="27" t="s">
        <v>15639</v>
      </c>
    </row>
    <row r="7155" spans="1:8" x14ac:dyDescent="0.35">
      <c r="A7155" s="27"/>
      <c r="B7155" s="28"/>
      <c r="C7155" s="27"/>
      <c r="D7155" s="28"/>
      <c r="E7155" s="27"/>
      <c r="F7155" s="27"/>
      <c r="G7155" s="33" t="s">
        <v>15640</v>
      </c>
      <c r="H7155" s="33" t="s">
        <v>15641</v>
      </c>
    </row>
    <row r="7156" spans="1:8" ht="26" x14ac:dyDescent="0.35">
      <c r="A7156" s="27"/>
      <c r="B7156" s="28"/>
      <c r="C7156" s="27"/>
      <c r="D7156" s="28"/>
      <c r="E7156" s="31" t="s">
        <v>15642</v>
      </c>
      <c r="F7156" s="32" t="s">
        <v>15643</v>
      </c>
      <c r="G7156" s="27"/>
      <c r="H7156" s="27"/>
    </row>
    <row r="7157" spans="1:8" x14ac:dyDescent="0.35">
      <c r="A7157" s="27"/>
      <c r="B7157" s="28"/>
      <c r="C7157" s="27"/>
      <c r="D7157" s="28"/>
      <c r="E7157" s="27"/>
      <c r="F7157" s="27"/>
      <c r="G7157" s="33" t="s">
        <v>15644</v>
      </c>
      <c r="H7157" s="33" t="s">
        <v>15645</v>
      </c>
    </row>
    <row r="7158" spans="1:8" x14ac:dyDescent="0.35">
      <c r="A7158" s="27"/>
      <c r="B7158" s="28"/>
      <c r="C7158" s="27"/>
      <c r="D7158" s="28"/>
      <c r="E7158" s="27"/>
      <c r="F7158" s="27"/>
      <c r="G7158" s="27" t="s">
        <v>15646</v>
      </c>
      <c r="H7158" s="27" t="s">
        <v>15647</v>
      </c>
    </row>
    <row r="7159" spans="1:8" x14ac:dyDescent="0.35">
      <c r="A7159" s="27"/>
      <c r="B7159" s="28"/>
      <c r="C7159" s="27"/>
      <c r="D7159" s="28"/>
      <c r="E7159" s="27"/>
      <c r="F7159" s="27"/>
      <c r="G7159" s="27" t="s">
        <v>15648</v>
      </c>
      <c r="H7159" s="27" t="s">
        <v>15649</v>
      </c>
    </row>
    <row r="7160" spans="1:8" x14ac:dyDescent="0.35">
      <c r="A7160" s="27"/>
      <c r="B7160" s="28"/>
      <c r="C7160" s="27"/>
      <c r="D7160" s="28"/>
      <c r="E7160" s="27"/>
      <c r="F7160" s="27"/>
      <c r="G7160" s="27" t="s">
        <v>15650</v>
      </c>
      <c r="H7160" s="27" t="s">
        <v>15651</v>
      </c>
    </row>
    <row r="7161" spans="1:8" x14ac:dyDescent="0.35">
      <c r="A7161" s="27"/>
      <c r="B7161" s="28"/>
      <c r="C7161" s="27"/>
      <c r="D7161" s="28"/>
      <c r="E7161" s="27"/>
      <c r="F7161" s="27"/>
      <c r="G7161" s="33" t="s">
        <v>15652</v>
      </c>
      <c r="H7161" s="33" t="s">
        <v>15653</v>
      </c>
    </row>
    <row r="7162" spans="1:8" x14ac:dyDescent="0.35">
      <c r="A7162" s="27"/>
      <c r="B7162" s="28"/>
      <c r="C7162" s="27"/>
      <c r="D7162" s="28"/>
      <c r="E7162" s="27"/>
      <c r="F7162" s="27"/>
      <c r="G7162" s="27" t="s">
        <v>15654</v>
      </c>
      <c r="H7162" s="27" t="s">
        <v>15655</v>
      </c>
    </row>
    <row r="7163" spans="1:8" x14ac:dyDescent="0.35">
      <c r="A7163" s="27"/>
      <c r="B7163" s="28"/>
      <c r="C7163" s="27"/>
      <c r="D7163" s="28"/>
      <c r="E7163" s="27"/>
      <c r="F7163" s="27"/>
      <c r="G7163" s="33" t="s">
        <v>15656</v>
      </c>
      <c r="H7163" s="33" t="s">
        <v>15657</v>
      </c>
    </row>
    <row r="7164" spans="1:8" x14ac:dyDescent="0.35">
      <c r="A7164" s="27"/>
      <c r="B7164" s="28"/>
      <c r="C7164" s="27"/>
      <c r="D7164" s="28"/>
      <c r="E7164" s="27"/>
      <c r="F7164" s="27"/>
      <c r="G7164" s="27" t="s">
        <v>15658</v>
      </c>
      <c r="H7164" s="27" t="s">
        <v>15659</v>
      </c>
    </row>
    <row r="7165" spans="1:8" x14ac:dyDescent="0.35">
      <c r="A7165" s="27"/>
      <c r="B7165" s="28"/>
      <c r="C7165" s="27"/>
      <c r="D7165" s="28"/>
      <c r="E7165" s="27"/>
      <c r="F7165" s="27"/>
      <c r="G7165" s="33" t="s">
        <v>15660</v>
      </c>
      <c r="H7165" s="33" t="s">
        <v>15661</v>
      </c>
    </row>
    <row r="7166" spans="1:8" x14ac:dyDescent="0.35">
      <c r="A7166" s="27"/>
      <c r="B7166" s="28"/>
      <c r="C7166" s="27"/>
      <c r="D7166" s="28"/>
      <c r="E7166" s="27"/>
      <c r="F7166" s="27"/>
      <c r="G7166" s="27" t="s">
        <v>15662</v>
      </c>
      <c r="H7166" s="27" t="s">
        <v>15663</v>
      </c>
    </row>
    <row r="7167" spans="1:8" ht="38.5" x14ac:dyDescent="0.35">
      <c r="A7167" s="27"/>
      <c r="B7167" s="28"/>
      <c r="C7167" s="29" t="s">
        <v>15664</v>
      </c>
      <c r="D7167" s="30" t="s">
        <v>15665</v>
      </c>
      <c r="E7167" s="27"/>
      <c r="F7167" s="27"/>
      <c r="G7167" s="27"/>
      <c r="H7167" s="27"/>
    </row>
    <row r="7168" spans="1:8" x14ac:dyDescent="0.35">
      <c r="A7168" s="27"/>
      <c r="B7168" s="28"/>
      <c r="C7168" s="27"/>
      <c r="D7168" s="28"/>
      <c r="E7168" s="31" t="s">
        <v>15666</v>
      </c>
      <c r="F7168" s="32" t="s">
        <v>15667</v>
      </c>
      <c r="G7168" s="27"/>
      <c r="H7168" s="27"/>
    </row>
    <row r="7169" spans="1:8" ht="26" x14ac:dyDescent="0.35">
      <c r="A7169" s="27"/>
      <c r="B7169" s="28"/>
      <c r="C7169" s="27"/>
      <c r="D7169" s="28"/>
      <c r="E7169" s="31" t="s">
        <v>15668</v>
      </c>
      <c r="F7169" s="32" t="s">
        <v>15669</v>
      </c>
      <c r="G7169" s="27"/>
      <c r="H7169" s="27"/>
    </row>
    <row r="7170" spans="1:8" ht="26" x14ac:dyDescent="0.35">
      <c r="A7170" s="25" t="s">
        <v>15670</v>
      </c>
      <c r="B7170" s="26" t="s">
        <v>15671</v>
      </c>
      <c r="C7170" s="25" t="s">
        <v>15670</v>
      </c>
      <c r="D7170" s="26" t="s">
        <v>15671</v>
      </c>
      <c r="E7170" s="27"/>
      <c r="F7170" s="27"/>
      <c r="G7170" s="27"/>
      <c r="H7170" s="27"/>
    </row>
    <row r="7171" spans="1:8" ht="26" x14ac:dyDescent="0.35">
      <c r="A7171" s="27"/>
      <c r="B7171" s="28"/>
      <c r="C7171" s="29" t="s">
        <v>15672</v>
      </c>
      <c r="D7171" s="30" t="s">
        <v>15673</v>
      </c>
      <c r="E7171" s="27"/>
      <c r="F7171" s="27"/>
      <c r="G7171" s="27"/>
      <c r="H7171" s="27"/>
    </row>
    <row r="7172" spans="1:8" ht="26" x14ac:dyDescent="0.35">
      <c r="A7172" s="27"/>
      <c r="B7172" s="28"/>
      <c r="C7172" s="27"/>
      <c r="D7172" s="28"/>
      <c r="E7172" s="31" t="s">
        <v>15674</v>
      </c>
      <c r="F7172" s="32" t="s">
        <v>15675</v>
      </c>
      <c r="G7172" s="27"/>
      <c r="H7172" s="27"/>
    </row>
    <row r="7173" spans="1:8" ht="26" x14ac:dyDescent="0.35">
      <c r="A7173" s="27"/>
      <c r="B7173" s="28"/>
      <c r="C7173" s="27"/>
      <c r="D7173" s="28"/>
      <c r="E7173" s="31" t="s">
        <v>15676</v>
      </c>
      <c r="F7173" s="32" t="s">
        <v>15677</v>
      </c>
      <c r="G7173" s="27"/>
      <c r="H7173" s="27"/>
    </row>
    <row r="7174" spans="1:8" x14ac:dyDescent="0.35">
      <c r="A7174" s="27"/>
      <c r="B7174" s="28"/>
      <c r="C7174" s="27"/>
      <c r="D7174" s="28"/>
      <c r="E7174" s="27"/>
      <c r="F7174" s="27"/>
      <c r="G7174" s="33" t="s">
        <v>15678</v>
      </c>
      <c r="H7174" s="33" t="s">
        <v>15679</v>
      </c>
    </row>
    <row r="7175" spans="1:8" ht="26" x14ac:dyDescent="0.35">
      <c r="A7175" s="27"/>
      <c r="B7175" s="28"/>
      <c r="C7175" s="27"/>
      <c r="D7175" s="28"/>
      <c r="E7175" s="31" t="s">
        <v>15680</v>
      </c>
      <c r="F7175" s="32" t="s">
        <v>15681</v>
      </c>
      <c r="G7175" s="27"/>
      <c r="H7175" s="27"/>
    </row>
    <row r="7176" spans="1:8" x14ac:dyDescent="0.35">
      <c r="A7176" s="27"/>
      <c r="B7176" s="28"/>
      <c r="C7176" s="27"/>
      <c r="D7176" s="28"/>
      <c r="E7176" s="27"/>
      <c r="F7176" s="27"/>
      <c r="G7176" s="33" t="s">
        <v>15682</v>
      </c>
      <c r="H7176" s="33" t="s">
        <v>15683</v>
      </c>
    </row>
    <row r="7177" spans="1:8" x14ac:dyDescent="0.35">
      <c r="A7177" s="27"/>
      <c r="B7177" s="28"/>
      <c r="C7177" s="27"/>
      <c r="D7177" s="28"/>
      <c r="E7177" s="27"/>
      <c r="F7177" s="27"/>
      <c r="G7177" s="33" t="s">
        <v>15684</v>
      </c>
      <c r="H7177" s="33" t="s">
        <v>15685</v>
      </c>
    </row>
    <row r="7178" spans="1:8" ht="26" x14ac:dyDescent="0.35">
      <c r="A7178" s="27"/>
      <c r="B7178" s="28"/>
      <c r="C7178" s="27"/>
      <c r="D7178" s="28"/>
      <c r="E7178" s="31" t="s">
        <v>15686</v>
      </c>
      <c r="F7178" s="32" t="s">
        <v>15687</v>
      </c>
      <c r="G7178" s="27"/>
      <c r="H7178" s="27"/>
    </row>
    <row r="7179" spans="1:8" ht="26" x14ac:dyDescent="0.35">
      <c r="A7179" s="27"/>
      <c r="B7179" s="28"/>
      <c r="C7179" s="27"/>
      <c r="D7179" s="28"/>
      <c r="E7179" s="31" t="s">
        <v>15688</v>
      </c>
      <c r="F7179" s="32" t="s">
        <v>15689</v>
      </c>
      <c r="G7179" s="27"/>
      <c r="H7179" s="27"/>
    </row>
    <row r="7180" spans="1:8" x14ac:dyDescent="0.35">
      <c r="A7180" s="27"/>
      <c r="B7180" s="28"/>
      <c r="C7180" s="27"/>
      <c r="D7180" s="28"/>
      <c r="E7180" s="27"/>
      <c r="F7180" s="27"/>
      <c r="G7180" s="33" t="s">
        <v>15690</v>
      </c>
      <c r="H7180" s="33" t="s">
        <v>15691</v>
      </c>
    </row>
    <row r="7181" spans="1:8" ht="26" x14ac:dyDescent="0.35">
      <c r="A7181" s="27"/>
      <c r="B7181" s="28"/>
      <c r="C7181" s="27"/>
      <c r="D7181" s="28"/>
      <c r="E7181" s="31" t="s">
        <v>15692</v>
      </c>
      <c r="F7181" s="32" t="s">
        <v>15693</v>
      </c>
      <c r="G7181" s="27"/>
      <c r="H7181" s="27"/>
    </row>
    <row r="7182" spans="1:8" x14ac:dyDescent="0.35">
      <c r="A7182" s="27"/>
      <c r="B7182" s="28"/>
      <c r="C7182" s="27"/>
      <c r="D7182" s="28"/>
      <c r="E7182" s="27"/>
      <c r="F7182" s="27"/>
      <c r="G7182" s="33" t="s">
        <v>15694</v>
      </c>
      <c r="H7182" s="33" t="s">
        <v>15695</v>
      </c>
    </row>
    <row r="7183" spans="1:8" ht="26" x14ac:dyDescent="0.35">
      <c r="A7183" s="27"/>
      <c r="B7183" s="28"/>
      <c r="C7183" s="27"/>
      <c r="D7183" s="28"/>
      <c r="E7183" s="31" t="s">
        <v>15696</v>
      </c>
      <c r="F7183" s="32" t="s">
        <v>15697</v>
      </c>
      <c r="G7183" s="27"/>
      <c r="H7183" s="27"/>
    </row>
    <row r="7184" spans="1:8" x14ac:dyDescent="0.35">
      <c r="A7184" s="27"/>
      <c r="B7184" s="28"/>
      <c r="C7184" s="27"/>
      <c r="D7184" s="28"/>
      <c r="E7184" s="31" t="s">
        <v>15698</v>
      </c>
      <c r="F7184" s="31" t="s">
        <v>15699</v>
      </c>
      <c r="G7184" s="27"/>
      <c r="H7184" s="27"/>
    </row>
    <row r="7185" spans="1:8" x14ac:dyDescent="0.35">
      <c r="A7185" s="27"/>
      <c r="B7185" s="28"/>
      <c r="C7185" s="27"/>
      <c r="D7185" s="28"/>
      <c r="E7185" s="31" t="s">
        <v>15700</v>
      </c>
      <c r="F7185" s="31" t="s">
        <v>15701</v>
      </c>
      <c r="G7185" s="27"/>
      <c r="H7185" s="27"/>
    </row>
    <row r="7186" spans="1:8" ht="26" x14ac:dyDescent="0.35">
      <c r="A7186" s="27"/>
      <c r="B7186" s="28"/>
      <c r="C7186" s="29" t="s">
        <v>15702</v>
      </c>
      <c r="D7186" s="30" t="s">
        <v>15703</v>
      </c>
      <c r="E7186" s="27"/>
      <c r="F7186" s="27"/>
      <c r="G7186" s="27"/>
      <c r="H7186" s="27"/>
    </row>
    <row r="7187" spans="1:8" x14ac:dyDescent="0.35">
      <c r="A7187" s="27"/>
      <c r="B7187" s="28"/>
      <c r="C7187" s="27"/>
      <c r="D7187" s="28"/>
      <c r="E7187" s="31" t="s">
        <v>15704</v>
      </c>
      <c r="F7187" s="31" t="s">
        <v>15705</v>
      </c>
      <c r="G7187" s="27"/>
      <c r="H7187" s="27"/>
    </row>
    <row r="7188" spans="1:8" x14ac:dyDescent="0.35">
      <c r="A7188" s="27"/>
      <c r="B7188" s="28"/>
      <c r="C7188" s="27"/>
      <c r="D7188" s="28"/>
      <c r="E7188" s="27"/>
      <c r="F7188" s="27"/>
      <c r="G7188" s="33" t="s">
        <v>15706</v>
      </c>
      <c r="H7188" s="33" t="s">
        <v>15707</v>
      </c>
    </row>
    <row r="7189" spans="1:8" x14ac:dyDescent="0.35">
      <c r="A7189" s="27"/>
      <c r="B7189" s="28"/>
      <c r="C7189" s="27"/>
      <c r="D7189" s="28"/>
      <c r="E7189" s="27"/>
      <c r="F7189" s="27"/>
      <c r="G7189" s="33" t="s">
        <v>15708</v>
      </c>
      <c r="H7189" s="33" t="s">
        <v>15709</v>
      </c>
    </row>
    <row r="7190" spans="1:8" x14ac:dyDescent="0.35">
      <c r="A7190" s="27"/>
      <c r="B7190" s="28"/>
      <c r="C7190" s="27"/>
      <c r="D7190" s="28"/>
      <c r="E7190" s="27"/>
      <c r="F7190" s="27"/>
      <c r="G7190" s="33" t="s">
        <v>15710</v>
      </c>
      <c r="H7190" s="33" t="s">
        <v>15711</v>
      </c>
    </row>
    <row r="7191" spans="1:8" x14ac:dyDescent="0.35">
      <c r="A7191" s="27"/>
      <c r="B7191" s="28"/>
      <c r="C7191" s="27"/>
      <c r="D7191" s="28"/>
      <c r="E7191" s="27"/>
      <c r="F7191" s="27"/>
      <c r="G7191" s="33" t="s">
        <v>15712</v>
      </c>
      <c r="H7191" s="33" t="s">
        <v>15713</v>
      </c>
    </row>
    <row r="7192" spans="1:8" x14ac:dyDescent="0.35">
      <c r="A7192" s="27"/>
      <c r="B7192" s="28"/>
      <c r="C7192" s="27"/>
      <c r="D7192" s="28"/>
      <c r="E7192" s="27"/>
      <c r="F7192" s="27"/>
      <c r="G7192" s="33" t="s">
        <v>15714</v>
      </c>
      <c r="H7192" s="33" t="s">
        <v>15715</v>
      </c>
    </row>
    <row r="7193" spans="1:8" x14ac:dyDescent="0.35">
      <c r="A7193" s="27"/>
      <c r="B7193" s="28"/>
      <c r="C7193" s="27"/>
      <c r="D7193" s="28"/>
      <c r="E7193" s="27"/>
      <c r="F7193" s="27"/>
      <c r="G7193" s="33" t="s">
        <v>15716</v>
      </c>
      <c r="H7193" s="33" t="s">
        <v>15717</v>
      </c>
    </row>
    <row r="7194" spans="1:8" x14ac:dyDescent="0.35">
      <c r="A7194" s="27"/>
      <c r="B7194" s="28"/>
      <c r="C7194" s="27"/>
      <c r="D7194" s="28"/>
      <c r="E7194" s="27"/>
      <c r="F7194" s="27"/>
      <c r="G7194" s="33" t="s">
        <v>15718</v>
      </c>
      <c r="H7194" s="33" t="s">
        <v>15719</v>
      </c>
    </row>
    <row r="7195" spans="1:8" x14ac:dyDescent="0.35">
      <c r="A7195" s="27"/>
      <c r="B7195" s="28"/>
      <c r="C7195" s="27"/>
      <c r="D7195" s="28"/>
      <c r="E7195" s="27"/>
      <c r="F7195" s="27"/>
      <c r="G7195" s="27" t="s">
        <v>15720</v>
      </c>
      <c r="H7195" s="27" t="s">
        <v>15721</v>
      </c>
    </row>
    <row r="7196" spans="1:8" x14ac:dyDescent="0.35">
      <c r="A7196" s="27"/>
      <c r="B7196" s="28"/>
      <c r="C7196" s="27"/>
      <c r="D7196" s="28"/>
      <c r="E7196" s="27"/>
      <c r="F7196" s="27"/>
      <c r="G7196" s="27" t="s">
        <v>15722</v>
      </c>
      <c r="H7196" s="27" t="s">
        <v>15723</v>
      </c>
    </row>
    <row r="7197" spans="1:8" x14ac:dyDescent="0.35">
      <c r="A7197" s="27"/>
      <c r="B7197" s="28"/>
      <c r="C7197" s="27"/>
      <c r="D7197" s="28"/>
      <c r="E7197" s="27"/>
      <c r="F7197" s="27"/>
      <c r="G7197" s="27" t="s">
        <v>15724</v>
      </c>
      <c r="H7197" s="27" t="s">
        <v>15725</v>
      </c>
    </row>
    <row r="7198" spans="1:8" x14ac:dyDescent="0.35">
      <c r="A7198" s="27"/>
      <c r="B7198" s="28"/>
      <c r="C7198" s="27"/>
      <c r="D7198" s="28"/>
      <c r="E7198" s="27"/>
      <c r="F7198" s="27"/>
      <c r="G7198" s="33" t="s">
        <v>15726</v>
      </c>
      <c r="H7198" s="33" t="s">
        <v>15727</v>
      </c>
    </row>
    <row r="7199" spans="1:8" x14ac:dyDescent="0.35">
      <c r="A7199" s="27"/>
      <c r="B7199" s="28"/>
      <c r="C7199" s="27"/>
      <c r="D7199" s="28"/>
      <c r="E7199" s="27"/>
      <c r="F7199" s="27"/>
      <c r="G7199" s="33" t="s">
        <v>15728</v>
      </c>
      <c r="H7199" s="33" t="s">
        <v>15729</v>
      </c>
    </row>
    <row r="7200" spans="1:8" x14ac:dyDescent="0.35">
      <c r="A7200" s="27"/>
      <c r="B7200" s="28"/>
      <c r="C7200" s="27"/>
      <c r="D7200" s="28"/>
      <c r="E7200" s="27"/>
      <c r="F7200" s="27"/>
      <c r="G7200" s="27" t="s">
        <v>15730</v>
      </c>
      <c r="H7200" s="27" t="s">
        <v>15731</v>
      </c>
    </row>
    <row r="7201" spans="1:8" x14ac:dyDescent="0.35">
      <c r="A7201" s="27"/>
      <c r="B7201" s="28"/>
      <c r="C7201" s="27"/>
      <c r="D7201" s="28"/>
      <c r="E7201" s="27"/>
      <c r="F7201" s="27"/>
      <c r="G7201" s="27" t="s">
        <v>15732</v>
      </c>
      <c r="H7201" s="27" t="s">
        <v>15733</v>
      </c>
    </row>
    <row r="7202" spans="1:8" x14ac:dyDescent="0.35">
      <c r="A7202" s="27"/>
      <c r="B7202" s="28"/>
      <c r="C7202" s="27"/>
      <c r="D7202" s="28"/>
      <c r="E7202" s="27"/>
      <c r="F7202" s="27"/>
      <c r="G7202" s="27" t="s">
        <v>15734</v>
      </c>
      <c r="H7202" s="27" t="s">
        <v>15735</v>
      </c>
    </row>
    <row r="7203" spans="1:8" x14ac:dyDescent="0.35">
      <c r="A7203" s="27"/>
      <c r="B7203" s="28"/>
      <c r="C7203" s="27"/>
      <c r="D7203" s="28"/>
      <c r="E7203" s="27"/>
      <c r="F7203" s="27"/>
      <c r="G7203" s="27" t="s">
        <v>15736</v>
      </c>
      <c r="H7203" s="27" t="s">
        <v>15737</v>
      </c>
    </row>
    <row r="7204" spans="1:8" x14ac:dyDescent="0.35">
      <c r="A7204" s="27"/>
      <c r="B7204" s="28"/>
      <c r="C7204" s="27"/>
      <c r="D7204" s="28"/>
      <c r="E7204" s="27"/>
      <c r="F7204" s="27"/>
      <c r="G7204" s="27" t="s">
        <v>15738</v>
      </c>
      <c r="H7204" s="27" t="s">
        <v>15739</v>
      </c>
    </row>
    <row r="7205" spans="1:8" x14ac:dyDescent="0.35">
      <c r="A7205" s="27"/>
      <c r="B7205" s="28"/>
      <c r="C7205" s="27"/>
      <c r="D7205" s="28"/>
      <c r="E7205" s="27"/>
      <c r="F7205" s="27"/>
      <c r="G7205" s="27" t="s">
        <v>15740</v>
      </c>
      <c r="H7205" s="27" t="s">
        <v>15741</v>
      </c>
    </row>
    <row r="7206" spans="1:8" x14ac:dyDescent="0.35">
      <c r="A7206" s="27"/>
      <c r="B7206" s="28"/>
      <c r="C7206" s="27"/>
      <c r="D7206" s="28"/>
      <c r="E7206" s="27"/>
      <c r="F7206" s="27"/>
      <c r="G7206" s="27" t="s">
        <v>15742</v>
      </c>
      <c r="H7206" s="27" t="s">
        <v>15743</v>
      </c>
    </row>
    <row r="7207" spans="1:8" x14ac:dyDescent="0.35">
      <c r="A7207" s="27"/>
      <c r="B7207" s="28"/>
      <c r="C7207" s="27"/>
      <c r="D7207" s="28"/>
      <c r="E7207" s="27"/>
      <c r="F7207" s="27"/>
      <c r="G7207" s="27" t="s">
        <v>15744</v>
      </c>
      <c r="H7207" s="27" t="s">
        <v>15745</v>
      </c>
    </row>
    <row r="7208" spans="1:8" ht="26" x14ac:dyDescent="0.35">
      <c r="A7208" s="27"/>
      <c r="B7208" s="28"/>
      <c r="C7208" s="27"/>
      <c r="D7208" s="28"/>
      <c r="E7208" s="31" t="s">
        <v>15746</v>
      </c>
      <c r="F7208" s="32" t="s">
        <v>15747</v>
      </c>
      <c r="G7208" s="27"/>
      <c r="H7208" s="27"/>
    </row>
    <row r="7209" spans="1:8" x14ac:dyDescent="0.35">
      <c r="A7209" s="27"/>
      <c r="B7209" s="28"/>
      <c r="C7209" s="27"/>
      <c r="D7209" s="28"/>
      <c r="E7209" s="27"/>
      <c r="F7209" s="27"/>
      <c r="G7209" s="33" t="s">
        <v>15748</v>
      </c>
      <c r="H7209" s="33" t="s">
        <v>15749</v>
      </c>
    </row>
    <row r="7210" spans="1:8" x14ac:dyDescent="0.35">
      <c r="A7210" s="27"/>
      <c r="B7210" s="28"/>
      <c r="C7210" s="27"/>
      <c r="D7210" s="28"/>
      <c r="E7210" s="27"/>
      <c r="F7210" s="27"/>
      <c r="G7210" s="33" t="s">
        <v>15750</v>
      </c>
      <c r="H7210" s="33" t="s">
        <v>15751</v>
      </c>
    </row>
    <row r="7211" spans="1:8" x14ac:dyDescent="0.35">
      <c r="A7211" s="27"/>
      <c r="B7211" s="28"/>
      <c r="C7211" s="27"/>
      <c r="D7211" s="28"/>
      <c r="E7211" s="27"/>
      <c r="F7211" s="27"/>
      <c r="G7211" s="33" t="s">
        <v>15752</v>
      </c>
      <c r="H7211" s="33" t="s">
        <v>15753</v>
      </c>
    </row>
    <row r="7212" spans="1:8" x14ac:dyDescent="0.35">
      <c r="A7212" s="27"/>
      <c r="B7212" s="28"/>
      <c r="C7212" s="27"/>
      <c r="D7212" s="28"/>
      <c r="E7212" s="27"/>
      <c r="F7212" s="27"/>
      <c r="G7212" s="33" t="s">
        <v>15754</v>
      </c>
      <c r="H7212" s="33" t="s">
        <v>15755</v>
      </c>
    </row>
    <row r="7213" spans="1:8" ht="63.5" x14ac:dyDescent="0.35">
      <c r="A7213" s="27"/>
      <c r="B7213" s="28"/>
      <c r="C7213" s="29" t="s">
        <v>15756</v>
      </c>
      <c r="D7213" s="30" t="s">
        <v>15757</v>
      </c>
      <c r="E7213" s="27"/>
      <c r="F7213" s="27"/>
      <c r="G7213" s="27"/>
      <c r="H7213" s="27"/>
    </row>
    <row r="7214" spans="1:8" ht="26" x14ac:dyDescent="0.35">
      <c r="A7214" s="27"/>
      <c r="B7214" s="28"/>
      <c r="C7214" s="27"/>
      <c r="D7214" s="28"/>
      <c r="E7214" s="31" t="s">
        <v>15758</v>
      </c>
      <c r="F7214" s="32" t="s">
        <v>15759</v>
      </c>
      <c r="G7214" s="27"/>
      <c r="H7214" s="27"/>
    </row>
    <row r="7215" spans="1:8" x14ac:dyDescent="0.35">
      <c r="A7215" s="27"/>
      <c r="B7215" s="28"/>
      <c r="C7215" s="27"/>
      <c r="D7215" s="28"/>
      <c r="E7215" s="27"/>
      <c r="F7215" s="27"/>
      <c r="G7215" s="33" t="s">
        <v>15760</v>
      </c>
      <c r="H7215" s="33" t="s">
        <v>15761</v>
      </c>
    </row>
    <row r="7216" spans="1:8" x14ac:dyDescent="0.35">
      <c r="A7216" s="27"/>
      <c r="B7216" s="28"/>
      <c r="C7216" s="27"/>
      <c r="D7216" s="28"/>
      <c r="E7216" s="27"/>
      <c r="F7216" s="27"/>
      <c r="G7216" s="27" t="s">
        <v>15762</v>
      </c>
      <c r="H7216" s="27" t="s">
        <v>15763</v>
      </c>
    </row>
    <row r="7217" spans="1:8" x14ac:dyDescent="0.35">
      <c r="A7217" s="27"/>
      <c r="B7217" s="28"/>
      <c r="C7217" s="27"/>
      <c r="D7217" s="28"/>
      <c r="E7217" s="27"/>
      <c r="F7217" s="27"/>
      <c r="G7217" s="33" t="s">
        <v>15764</v>
      </c>
      <c r="H7217" s="33" t="s">
        <v>15765</v>
      </c>
    </row>
    <row r="7218" spans="1:8" x14ac:dyDescent="0.35">
      <c r="A7218" s="27"/>
      <c r="B7218" s="28"/>
      <c r="C7218" s="27"/>
      <c r="D7218" s="28"/>
      <c r="E7218" s="27"/>
      <c r="F7218" s="27"/>
      <c r="G7218" s="33" t="s">
        <v>15766</v>
      </c>
      <c r="H7218" s="33" t="s">
        <v>15767</v>
      </c>
    </row>
    <row r="7219" spans="1:8" x14ac:dyDescent="0.35">
      <c r="A7219" s="27"/>
      <c r="B7219" s="28"/>
      <c r="C7219" s="27"/>
      <c r="D7219" s="28"/>
      <c r="E7219" s="27"/>
      <c r="F7219" s="27"/>
      <c r="G7219" s="27" t="s">
        <v>15768</v>
      </c>
      <c r="H7219" s="27" t="s">
        <v>15769</v>
      </c>
    </row>
    <row r="7220" spans="1:8" x14ac:dyDescent="0.35">
      <c r="A7220" s="27"/>
      <c r="B7220" s="28"/>
      <c r="C7220" s="27"/>
      <c r="D7220" s="28"/>
      <c r="E7220" s="27"/>
      <c r="F7220" s="27"/>
      <c r="G7220" s="33" t="s">
        <v>15770</v>
      </c>
      <c r="H7220" s="33" t="s">
        <v>15771</v>
      </c>
    </row>
    <row r="7221" spans="1:8" x14ac:dyDescent="0.35">
      <c r="A7221" s="27"/>
      <c r="B7221" s="28"/>
      <c r="C7221" s="27"/>
      <c r="D7221" s="28"/>
      <c r="E7221" s="27"/>
      <c r="F7221" s="27"/>
      <c r="G7221" s="33" t="s">
        <v>15772</v>
      </c>
      <c r="H7221" s="33" t="s">
        <v>15773</v>
      </c>
    </row>
    <row r="7222" spans="1:8" x14ac:dyDescent="0.35">
      <c r="A7222" s="27"/>
      <c r="B7222" s="28"/>
      <c r="C7222" s="27"/>
      <c r="D7222" s="28"/>
      <c r="E7222" s="27"/>
      <c r="F7222" s="27"/>
      <c r="G7222" s="33" t="s">
        <v>15774</v>
      </c>
      <c r="H7222" s="33" t="s">
        <v>15775</v>
      </c>
    </row>
    <row r="7223" spans="1:8" x14ac:dyDescent="0.35">
      <c r="A7223" s="27"/>
      <c r="B7223" s="28"/>
      <c r="C7223" s="27"/>
      <c r="D7223" s="28"/>
      <c r="E7223" s="27"/>
      <c r="F7223" s="27"/>
      <c r="G7223" s="33" t="s">
        <v>15776</v>
      </c>
      <c r="H7223" s="33" t="s">
        <v>15777</v>
      </c>
    </row>
    <row r="7224" spans="1:8" x14ac:dyDescent="0.35">
      <c r="A7224" s="27"/>
      <c r="B7224" s="28"/>
      <c r="C7224" s="27"/>
      <c r="D7224" s="28"/>
      <c r="E7224" s="27"/>
      <c r="F7224" s="27"/>
      <c r="G7224" s="33" t="s">
        <v>15778</v>
      </c>
      <c r="H7224" s="33" t="s">
        <v>15779</v>
      </c>
    </row>
    <row r="7225" spans="1:8" x14ac:dyDescent="0.35">
      <c r="A7225" s="27"/>
      <c r="B7225" s="28"/>
      <c r="C7225" s="27"/>
      <c r="D7225" s="28"/>
      <c r="E7225" s="27"/>
      <c r="F7225" s="27"/>
      <c r="G7225" s="33" t="s">
        <v>15780</v>
      </c>
      <c r="H7225" s="33" t="s">
        <v>15781</v>
      </c>
    </row>
    <row r="7226" spans="1:8" ht="26" x14ac:dyDescent="0.35">
      <c r="A7226" s="27"/>
      <c r="B7226" s="28"/>
      <c r="C7226" s="27"/>
      <c r="D7226" s="28"/>
      <c r="E7226" s="31" t="s">
        <v>15782</v>
      </c>
      <c r="F7226" s="32" t="s">
        <v>15783</v>
      </c>
      <c r="G7226" s="27"/>
      <c r="H7226" s="27"/>
    </row>
    <row r="7227" spans="1:8" x14ac:dyDescent="0.35">
      <c r="A7227" s="27"/>
      <c r="B7227" s="28"/>
      <c r="C7227" s="27"/>
      <c r="D7227" s="28"/>
      <c r="E7227" s="27"/>
      <c r="F7227" s="27"/>
      <c r="G7227" s="33" t="s">
        <v>15784</v>
      </c>
      <c r="H7227" s="33" t="s">
        <v>15785</v>
      </c>
    </row>
    <row r="7228" spans="1:8" x14ac:dyDescent="0.35">
      <c r="A7228" s="27"/>
      <c r="B7228" s="28"/>
      <c r="C7228" s="27"/>
      <c r="D7228" s="28"/>
      <c r="E7228" s="27"/>
      <c r="F7228" s="27"/>
      <c r="G7228" s="27" t="s">
        <v>15786</v>
      </c>
      <c r="H7228" s="27" t="s">
        <v>15787</v>
      </c>
    </row>
    <row r="7229" spans="1:8" x14ac:dyDescent="0.35">
      <c r="A7229" s="27"/>
      <c r="B7229" s="28"/>
      <c r="C7229" s="27"/>
      <c r="D7229" s="28"/>
      <c r="E7229" s="27"/>
      <c r="F7229" s="27"/>
      <c r="G7229" s="33" t="s">
        <v>15788</v>
      </c>
      <c r="H7229" s="33" t="s">
        <v>15789</v>
      </c>
    </row>
    <row r="7230" spans="1:8" x14ac:dyDescent="0.35">
      <c r="A7230" s="27"/>
      <c r="B7230" s="28"/>
      <c r="C7230" s="27"/>
      <c r="D7230" s="28"/>
      <c r="E7230" s="27"/>
      <c r="F7230" s="27"/>
      <c r="G7230" s="33" t="s">
        <v>15790</v>
      </c>
      <c r="H7230" s="33" t="s">
        <v>15791</v>
      </c>
    </row>
    <row r="7231" spans="1:8" x14ac:dyDescent="0.35">
      <c r="A7231" s="27"/>
      <c r="B7231" s="28"/>
      <c r="C7231" s="27"/>
      <c r="D7231" s="28"/>
      <c r="E7231" s="27"/>
      <c r="F7231" s="27"/>
      <c r="G7231" s="33" t="s">
        <v>15792</v>
      </c>
      <c r="H7231" s="33" t="s">
        <v>15793</v>
      </c>
    </row>
    <row r="7232" spans="1:8" x14ac:dyDescent="0.35">
      <c r="A7232" s="27"/>
      <c r="B7232" s="28"/>
      <c r="C7232" s="27"/>
      <c r="D7232" s="28"/>
      <c r="E7232" s="27"/>
      <c r="F7232" s="27"/>
      <c r="G7232" s="33" t="s">
        <v>15794</v>
      </c>
      <c r="H7232" s="33" t="s">
        <v>15795</v>
      </c>
    </row>
    <row r="7233" spans="1:8" x14ac:dyDescent="0.35">
      <c r="A7233" s="27"/>
      <c r="B7233" s="28"/>
      <c r="C7233" s="27"/>
      <c r="D7233" s="28"/>
      <c r="E7233" s="27"/>
      <c r="F7233" s="27"/>
      <c r="G7233" s="33" t="s">
        <v>15796</v>
      </c>
      <c r="H7233" s="33" t="s">
        <v>15797</v>
      </c>
    </row>
    <row r="7234" spans="1:8" x14ac:dyDescent="0.35">
      <c r="A7234" s="27"/>
      <c r="B7234" s="28"/>
      <c r="C7234" s="27"/>
      <c r="D7234" s="28"/>
      <c r="E7234" s="27"/>
      <c r="F7234" s="27"/>
      <c r="G7234" s="27" t="s">
        <v>15798</v>
      </c>
      <c r="H7234" s="27" t="s">
        <v>15799</v>
      </c>
    </row>
    <row r="7235" spans="1:8" x14ac:dyDescent="0.35">
      <c r="A7235" s="27"/>
      <c r="B7235" s="28"/>
      <c r="C7235" s="27"/>
      <c r="D7235" s="28"/>
      <c r="E7235" s="27"/>
      <c r="F7235" s="27"/>
      <c r="G7235" s="33" t="s">
        <v>15800</v>
      </c>
      <c r="H7235" s="33" t="s">
        <v>15801</v>
      </c>
    </row>
    <row r="7236" spans="1:8" x14ac:dyDescent="0.35">
      <c r="A7236" s="27"/>
      <c r="B7236" s="28"/>
      <c r="C7236" s="27"/>
      <c r="D7236" s="28"/>
      <c r="E7236" s="27"/>
      <c r="F7236" s="27"/>
      <c r="G7236" s="33" t="s">
        <v>15802</v>
      </c>
      <c r="H7236" s="33" t="s">
        <v>15803</v>
      </c>
    </row>
    <row r="7237" spans="1:8" x14ac:dyDescent="0.35">
      <c r="A7237" s="27"/>
      <c r="B7237" s="28"/>
      <c r="C7237" s="27"/>
      <c r="D7237" s="28"/>
      <c r="E7237" s="27"/>
      <c r="F7237" s="27"/>
      <c r="G7237" s="33" t="s">
        <v>15804</v>
      </c>
      <c r="H7237" s="33" t="s">
        <v>15805</v>
      </c>
    </row>
    <row r="7238" spans="1:8" ht="26" x14ac:dyDescent="0.35">
      <c r="A7238" s="27"/>
      <c r="B7238" s="28"/>
      <c r="C7238" s="27"/>
      <c r="D7238" s="28"/>
      <c r="E7238" s="31" t="s">
        <v>15806</v>
      </c>
      <c r="F7238" s="32" t="s">
        <v>15807</v>
      </c>
      <c r="G7238" s="27"/>
      <c r="H7238" s="27"/>
    </row>
    <row r="7239" spans="1:8" x14ac:dyDescent="0.35">
      <c r="A7239" s="27"/>
      <c r="B7239" s="28"/>
      <c r="C7239" s="27"/>
      <c r="D7239" s="28"/>
      <c r="E7239" s="27"/>
      <c r="F7239" s="27"/>
      <c r="G7239" s="33" t="s">
        <v>15808</v>
      </c>
      <c r="H7239" s="33" t="s">
        <v>15809</v>
      </c>
    </row>
    <row r="7240" spans="1:8" x14ac:dyDescent="0.35">
      <c r="A7240" s="27"/>
      <c r="B7240" s="28"/>
      <c r="C7240" s="27"/>
      <c r="D7240" s="28"/>
      <c r="E7240" s="27"/>
      <c r="F7240" s="27"/>
      <c r="G7240" s="33" t="s">
        <v>15810</v>
      </c>
      <c r="H7240" s="33" t="s">
        <v>15811</v>
      </c>
    </row>
    <row r="7241" spans="1:8" x14ac:dyDescent="0.35">
      <c r="A7241" s="27"/>
      <c r="B7241" s="28"/>
      <c r="C7241" s="27"/>
      <c r="D7241" s="28"/>
      <c r="E7241" s="27"/>
      <c r="F7241" s="27"/>
      <c r="G7241" s="33" t="s">
        <v>15812</v>
      </c>
      <c r="H7241" s="33" t="s">
        <v>15813</v>
      </c>
    </row>
    <row r="7242" spans="1:8" ht="38.5" x14ac:dyDescent="0.35">
      <c r="A7242" s="27"/>
      <c r="B7242" s="28"/>
      <c r="C7242" s="29" t="s">
        <v>15814</v>
      </c>
      <c r="D7242" s="30" t="s">
        <v>15815</v>
      </c>
      <c r="E7242" s="27"/>
      <c r="F7242" s="27"/>
      <c r="G7242" s="27"/>
      <c r="H7242" s="27"/>
    </row>
    <row r="7243" spans="1:8" ht="51" x14ac:dyDescent="0.35">
      <c r="A7243" s="27"/>
      <c r="B7243" s="28"/>
      <c r="C7243" s="27"/>
      <c r="D7243" s="28"/>
      <c r="E7243" s="31" t="s">
        <v>15816</v>
      </c>
      <c r="F7243" s="32" t="s">
        <v>15817</v>
      </c>
      <c r="G7243" s="27"/>
      <c r="H7243" s="27"/>
    </row>
    <row r="7244" spans="1:8" x14ac:dyDescent="0.35">
      <c r="A7244" s="27"/>
      <c r="B7244" s="28"/>
      <c r="C7244" s="27"/>
      <c r="D7244" s="28"/>
      <c r="E7244" s="27"/>
      <c r="F7244" s="27"/>
      <c r="G7244" s="33" t="s">
        <v>15818</v>
      </c>
      <c r="H7244" s="33" t="s">
        <v>15819</v>
      </c>
    </row>
    <row r="7245" spans="1:8" x14ac:dyDescent="0.35">
      <c r="A7245" s="27"/>
      <c r="B7245" s="28"/>
      <c r="C7245" s="27"/>
      <c r="D7245" s="28"/>
      <c r="E7245" s="27"/>
      <c r="F7245" s="27"/>
      <c r="G7245" s="33" t="s">
        <v>15820</v>
      </c>
      <c r="H7245" s="33" t="s">
        <v>15821</v>
      </c>
    </row>
    <row r="7246" spans="1:8" ht="38.5" x14ac:dyDescent="0.35">
      <c r="A7246" s="27"/>
      <c r="B7246" s="28"/>
      <c r="C7246" s="27"/>
      <c r="D7246" s="28"/>
      <c r="E7246" s="31" t="s">
        <v>15822</v>
      </c>
      <c r="F7246" s="32" t="s">
        <v>15823</v>
      </c>
      <c r="G7246" s="27"/>
      <c r="H7246" s="27"/>
    </row>
    <row r="7247" spans="1:8" x14ac:dyDescent="0.35">
      <c r="A7247" s="27"/>
      <c r="B7247" s="28"/>
      <c r="C7247" s="27"/>
      <c r="D7247" s="28"/>
      <c r="E7247" s="27"/>
      <c r="F7247" s="27"/>
      <c r="G7247" s="33" t="s">
        <v>15824</v>
      </c>
      <c r="H7247" s="33" t="s">
        <v>15825</v>
      </c>
    </row>
    <row r="7248" spans="1:8" x14ac:dyDescent="0.35">
      <c r="A7248" s="27"/>
      <c r="B7248" s="28"/>
      <c r="C7248" s="27"/>
      <c r="D7248" s="28"/>
      <c r="E7248" s="27"/>
      <c r="F7248" s="27"/>
      <c r="G7248" s="33" t="s">
        <v>15826</v>
      </c>
      <c r="H7248" s="33" t="s">
        <v>15827</v>
      </c>
    </row>
    <row r="7249" spans="1:8" ht="26" x14ac:dyDescent="0.35">
      <c r="A7249" s="27"/>
      <c r="B7249" s="28"/>
      <c r="C7249" s="27"/>
      <c r="D7249" s="28"/>
      <c r="E7249" s="31" t="s">
        <v>15828</v>
      </c>
      <c r="F7249" s="32" t="s">
        <v>15829</v>
      </c>
      <c r="G7249" s="27"/>
      <c r="H7249" s="27"/>
    </row>
    <row r="7250" spans="1:8" ht="26" x14ac:dyDescent="0.35">
      <c r="A7250" s="27"/>
      <c r="B7250" s="28"/>
      <c r="C7250" s="27"/>
      <c r="D7250" s="28"/>
      <c r="E7250" s="31" t="s">
        <v>15830</v>
      </c>
      <c r="F7250" s="32" t="s">
        <v>15831</v>
      </c>
      <c r="G7250" s="27"/>
      <c r="H7250" s="27"/>
    </row>
    <row r="7251" spans="1:8" x14ac:dyDescent="0.35">
      <c r="A7251" s="27"/>
      <c r="B7251" s="28"/>
      <c r="C7251" s="27"/>
      <c r="D7251" s="28"/>
      <c r="E7251" s="27"/>
      <c r="F7251" s="27"/>
      <c r="G7251" s="33" t="s">
        <v>15832</v>
      </c>
      <c r="H7251" s="33" t="s">
        <v>15833</v>
      </c>
    </row>
    <row r="7252" spans="1:8" x14ac:dyDescent="0.35">
      <c r="A7252" s="27"/>
      <c r="B7252" s="28"/>
      <c r="C7252" s="27"/>
      <c r="D7252" s="28"/>
      <c r="E7252" s="27"/>
      <c r="F7252" s="27"/>
      <c r="G7252" s="33" t="s">
        <v>15834</v>
      </c>
      <c r="H7252" s="33" t="s">
        <v>15835</v>
      </c>
    </row>
    <row r="7253" spans="1:8" x14ac:dyDescent="0.35">
      <c r="A7253" s="27"/>
      <c r="B7253" s="28"/>
      <c r="C7253" s="27"/>
      <c r="D7253" s="28"/>
      <c r="E7253" s="27"/>
      <c r="F7253" s="27"/>
      <c r="G7253" s="33" t="s">
        <v>15836</v>
      </c>
      <c r="H7253" s="33" t="s">
        <v>15837</v>
      </c>
    </row>
    <row r="7254" spans="1:8" x14ac:dyDescent="0.35">
      <c r="A7254" s="27"/>
      <c r="B7254" s="28"/>
      <c r="C7254" s="27"/>
      <c r="D7254" s="28"/>
      <c r="E7254" s="27"/>
      <c r="F7254" s="27"/>
      <c r="G7254" s="33" t="s">
        <v>15838</v>
      </c>
      <c r="H7254" s="33" t="s">
        <v>15839</v>
      </c>
    </row>
    <row r="7255" spans="1:8" x14ac:dyDescent="0.35">
      <c r="A7255" s="27"/>
      <c r="B7255" s="28"/>
      <c r="C7255" s="27"/>
      <c r="D7255" s="28"/>
      <c r="E7255" s="27"/>
      <c r="F7255" s="27"/>
      <c r="G7255" s="27" t="s">
        <v>15840</v>
      </c>
      <c r="H7255" s="27" t="s">
        <v>15841</v>
      </c>
    </row>
    <row r="7256" spans="1:8" x14ac:dyDescent="0.35">
      <c r="A7256" s="27"/>
      <c r="B7256" s="28"/>
      <c r="C7256" s="27"/>
      <c r="D7256" s="28"/>
      <c r="E7256" s="27"/>
      <c r="F7256" s="27"/>
      <c r="G7256" s="33" t="s">
        <v>15842</v>
      </c>
      <c r="H7256" s="33" t="s">
        <v>15843</v>
      </c>
    </row>
    <row r="7257" spans="1:8" ht="38.5" x14ac:dyDescent="0.35">
      <c r="A7257" s="27"/>
      <c r="B7257" s="28"/>
      <c r="C7257" s="27"/>
      <c r="D7257" s="28"/>
      <c r="E7257" s="31" t="s">
        <v>15844</v>
      </c>
      <c r="F7257" s="32" t="s">
        <v>15845</v>
      </c>
      <c r="G7257" s="27"/>
      <c r="H7257" s="27"/>
    </row>
    <row r="7258" spans="1:8" x14ac:dyDescent="0.35">
      <c r="A7258" s="27"/>
      <c r="B7258" s="28"/>
      <c r="C7258" s="27"/>
      <c r="D7258" s="28"/>
      <c r="E7258" s="27"/>
      <c r="F7258" s="27"/>
      <c r="G7258" s="33" t="s">
        <v>15846</v>
      </c>
      <c r="H7258" s="33" t="s">
        <v>15847</v>
      </c>
    </row>
    <row r="7259" spans="1:8" ht="38.5" x14ac:dyDescent="0.35">
      <c r="A7259" s="27"/>
      <c r="B7259" s="28"/>
      <c r="C7259" s="27"/>
      <c r="D7259" s="28"/>
      <c r="E7259" s="31" t="s">
        <v>15848</v>
      </c>
      <c r="F7259" s="32" t="s">
        <v>15849</v>
      </c>
      <c r="G7259" s="27"/>
      <c r="H7259" s="27"/>
    </row>
    <row r="7260" spans="1:8" x14ac:dyDescent="0.35">
      <c r="A7260" s="27"/>
      <c r="B7260" s="28"/>
      <c r="C7260" s="27"/>
      <c r="D7260" s="28"/>
      <c r="E7260" s="27"/>
      <c r="F7260" s="27"/>
      <c r="G7260" s="33" t="s">
        <v>15850</v>
      </c>
      <c r="H7260" s="33" t="s">
        <v>15851</v>
      </c>
    </row>
    <row r="7261" spans="1:8" x14ac:dyDescent="0.35">
      <c r="A7261" s="27"/>
      <c r="B7261" s="28"/>
      <c r="C7261" s="27"/>
      <c r="D7261" s="28"/>
      <c r="E7261" s="27"/>
      <c r="F7261" s="27"/>
      <c r="G7261" s="33" t="s">
        <v>15852</v>
      </c>
      <c r="H7261" s="33" t="s">
        <v>15853</v>
      </c>
    </row>
    <row r="7262" spans="1:8" x14ac:dyDescent="0.35">
      <c r="A7262" s="27"/>
      <c r="B7262" s="28"/>
      <c r="C7262" s="27"/>
      <c r="D7262" s="28"/>
      <c r="E7262" s="27"/>
      <c r="F7262" s="27"/>
      <c r="G7262" s="33" t="s">
        <v>15854</v>
      </c>
      <c r="H7262" s="33" t="s">
        <v>15855</v>
      </c>
    </row>
    <row r="7263" spans="1:8" x14ac:dyDescent="0.35">
      <c r="A7263" s="27"/>
      <c r="B7263" s="28"/>
      <c r="C7263" s="27"/>
      <c r="D7263" s="28"/>
      <c r="E7263" s="31" t="s">
        <v>15856</v>
      </c>
      <c r="F7263" s="32" t="s">
        <v>15857</v>
      </c>
      <c r="G7263" s="27"/>
      <c r="H7263" s="27"/>
    </row>
    <row r="7264" spans="1:8" ht="38.5" x14ac:dyDescent="0.35">
      <c r="A7264" s="27"/>
      <c r="B7264" s="28"/>
      <c r="C7264" s="27"/>
      <c r="D7264" s="28"/>
      <c r="E7264" s="31" t="s">
        <v>15858</v>
      </c>
      <c r="F7264" s="32" t="s">
        <v>15859</v>
      </c>
      <c r="G7264" s="27"/>
      <c r="H7264" s="27"/>
    </row>
    <row r="7265" spans="1:8" x14ac:dyDescent="0.35">
      <c r="A7265" s="27"/>
      <c r="B7265" s="28"/>
      <c r="C7265" s="27"/>
      <c r="D7265" s="28"/>
      <c r="E7265" s="27"/>
      <c r="F7265" s="27"/>
      <c r="G7265" s="33" t="s">
        <v>15860</v>
      </c>
      <c r="H7265" s="33" t="s">
        <v>15861</v>
      </c>
    </row>
    <row r="7266" spans="1:8" x14ac:dyDescent="0.35">
      <c r="A7266" s="27"/>
      <c r="B7266" s="28"/>
      <c r="C7266" s="27"/>
      <c r="D7266" s="28"/>
      <c r="E7266" s="27"/>
      <c r="F7266" s="27"/>
      <c r="G7266" s="33" t="s">
        <v>15862</v>
      </c>
      <c r="H7266" s="33" t="s">
        <v>15863</v>
      </c>
    </row>
    <row r="7267" spans="1:8" x14ac:dyDescent="0.35">
      <c r="A7267" s="27"/>
      <c r="B7267" s="28"/>
      <c r="C7267" s="27"/>
      <c r="D7267" s="28"/>
      <c r="E7267" s="31" t="s">
        <v>15864</v>
      </c>
      <c r="F7267" s="31" t="s">
        <v>15865</v>
      </c>
      <c r="G7267" s="27"/>
      <c r="H7267" s="27"/>
    </row>
    <row r="7268" spans="1:8" ht="26" x14ac:dyDescent="0.35">
      <c r="A7268" s="27"/>
      <c r="B7268" s="28"/>
      <c r="C7268" s="29" t="s">
        <v>15866</v>
      </c>
      <c r="D7268" s="30" t="s">
        <v>15867</v>
      </c>
      <c r="E7268" s="27"/>
      <c r="F7268" s="27"/>
      <c r="G7268" s="27"/>
      <c r="H7268" s="27"/>
    </row>
    <row r="7269" spans="1:8" ht="26" x14ac:dyDescent="0.35">
      <c r="A7269" s="27"/>
      <c r="B7269" s="28"/>
      <c r="C7269" s="27"/>
      <c r="D7269" s="28"/>
      <c r="E7269" s="31" t="s">
        <v>15868</v>
      </c>
      <c r="F7269" s="32" t="s">
        <v>15869</v>
      </c>
      <c r="G7269" s="27"/>
      <c r="H7269" s="27"/>
    </row>
    <row r="7270" spans="1:8" x14ac:dyDescent="0.35">
      <c r="A7270" s="27"/>
      <c r="B7270" s="28"/>
      <c r="C7270" s="27"/>
      <c r="D7270" s="28"/>
      <c r="E7270" s="27"/>
      <c r="F7270" s="27"/>
      <c r="G7270" s="33" t="s">
        <v>15870</v>
      </c>
      <c r="H7270" s="33" t="s">
        <v>15871</v>
      </c>
    </row>
    <row r="7271" spans="1:8" x14ac:dyDescent="0.35">
      <c r="A7271" s="27"/>
      <c r="B7271" s="28"/>
      <c r="C7271" s="27"/>
      <c r="D7271" s="28"/>
      <c r="E7271" s="27"/>
      <c r="F7271" s="27"/>
      <c r="G7271" s="33" t="s">
        <v>15872</v>
      </c>
      <c r="H7271" s="33" t="s">
        <v>15873</v>
      </c>
    </row>
    <row r="7272" spans="1:8" x14ac:dyDescent="0.35">
      <c r="A7272" s="27"/>
      <c r="B7272" s="28"/>
      <c r="C7272" s="27"/>
      <c r="D7272" s="28"/>
      <c r="E7272" s="27"/>
      <c r="F7272" s="27"/>
      <c r="G7272" s="33" t="s">
        <v>15874</v>
      </c>
      <c r="H7272" s="33" t="s">
        <v>15875</v>
      </c>
    </row>
    <row r="7273" spans="1:8" x14ac:dyDescent="0.35">
      <c r="A7273" s="27"/>
      <c r="B7273" s="28"/>
      <c r="C7273" s="27"/>
      <c r="D7273" s="28"/>
      <c r="E7273" s="27"/>
      <c r="F7273" s="27"/>
      <c r="G7273" s="33" t="s">
        <v>15876</v>
      </c>
      <c r="H7273" s="33" t="s">
        <v>15877</v>
      </c>
    </row>
    <row r="7274" spans="1:8" x14ac:dyDescent="0.35">
      <c r="A7274" s="27"/>
      <c r="B7274" s="28"/>
      <c r="C7274" s="27"/>
      <c r="D7274" s="28"/>
      <c r="E7274" s="27"/>
      <c r="F7274" s="27"/>
      <c r="G7274" s="33" t="s">
        <v>15878</v>
      </c>
      <c r="H7274" s="33" t="s">
        <v>15879</v>
      </c>
    </row>
    <row r="7275" spans="1:8" x14ac:dyDescent="0.35">
      <c r="A7275" s="27"/>
      <c r="B7275" s="28"/>
      <c r="C7275" s="27"/>
      <c r="D7275" s="28"/>
      <c r="E7275" s="27"/>
      <c r="F7275" s="27"/>
      <c r="G7275" s="33" t="s">
        <v>15880</v>
      </c>
      <c r="H7275" s="33" t="s">
        <v>15881</v>
      </c>
    </row>
    <row r="7276" spans="1:8" x14ac:dyDescent="0.35">
      <c r="A7276" s="27"/>
      <c r="B7276" s="28"/>
      <c r="C7276" s="27"/>
      <c r="D7276" s="28"/>
      <c r="E7276" s="27"/>
      <c r="F7276" s="27"/>
      <c r="G7276" s="33" t="s">
        <v>15882</v>
      </c>
      <c r="H7276" s="33" t="s">
        <v>15883</v>
      </c>
    </row>
    <row r="7277" spans="1:8" x14ac:dyDescent="0.35">
      <c r="A7277" s="27"/>
      <c r="B7277" s="28"/>
      <c r="C7277" s="27"/>
      <c r="D7277" s="28"/>
      <c r="E7277" s="27"/>
      <c r="F7277" s="27"/>
      <c r="G7277" s="33" t="s">
        <v>15884</v>
      </c>
      <c r="H7277" s="33" t="s">
        <v>15885</v>
      </c>
    </row>
    <row r="7278" spans="1:8" x14ac:dyDescent="0.35">
      <c r="A7278" s="27"/>
      <c r="B7278" s="28"/>
      <c r="C7278" s="27"/>
      <c r="D7278" s="28"/>
      <c r="E7278" s="27"/>
      <c r="F7278" s="27"/>
      <c r="G7278" s="33" t="s">
        <v>15886</v>
      </c>
      <c r="H7278" s="33" t="s">
        <v>15887</v>
      </c>
    </row>
    <row r="7279" spans="1:8" x14ac:dyDescent="0.35">
      <c r="A7279" s="27"/>
      <c r="B7279" s="28"/>
      <c r="C7279" s="27"/>
      <c r="D7279" s="28"/>
      <c r="E7279" s="31" t="s">
        <v>15888</v>
      </c>
      <c r="F7279" s="31" t="s">
        <v>15889</v>
      </c>
      <c r="G7279" s="27"/>
      <c r="H7279" s="27"/>
    </row>
    <row r="7280" spans="1:8" x14ac:dyDescent="0.35">
      <c r="A7280" s="27"/>
      <c r="B7280" s="28"/>
      <c r="C7280" s="27"/>
      <c r="D7280" s="28"/>
      <c r="E7280" s="27"/>
      <c r="F7280" s="27"/>
      <c r="G7280" s="33" t="s">
        <v>15890</v>
      </c>
      <c r="H7280" s="33" t="s">
        <v>15891</v>
      </c>
    </row>
    <row r="7281" spans="1:8" x14ac:dyDescent="0.35">
      <c r="A7281" s="27"/>
      <c r="B7281" s="28"/>
      <c r="C7281" s="27"/>
      <c r="D7281" s="28"/>
      <c r="E7281" s="27"/>
      <c r="F7281" s="27"/>
      <c r="G7281" s="33" t="s">
        <v>15892</v>
      </c>
      <c r="H7281" s="33" t="s">
        <v>15893</v>
      </c>
    </row>
    <row r="7282" spans="1:8" ht="26" x14ac:dyDescent="0.35">
      <c r="A7282" s="27"/>
      <c r="B7282" s="28"/>
      <c r="C7282" s="29" t="s">
        <v>15894</v>
      </c>
      <c r="D7282" s="30" t="s">
        <v>15895</v>
      </c>
      <c r="E7282" s="27"/>
      <c r="F7282" s="27"/>
      <c r="G7282" s="27"/>
      <c r="H7282" s="27"/>
    </row>
    <row r="7283" spans="1:8" x14ac:dyDescent="0.35">
      <c r="A7283" s="27"/>
      <c r="B7283" s="28"/>
      <c r="C7283" s="27"/>
      <c r="D7283" s="28"/>
      <c r="E7283" s="31" t="s">
        <v>15896</v>
      </c>
      <c r="F7283" s="31" t="s">
        <v>15897</v>
      </c>
      <c r="G7283" s="27"/>
      <c r="H7283" s="27"/>
    </row>
    <row r="7284" spans="1:8" x14ac:dyDescent="0.35">
      <c r="A7284" s="27"/>
      <c r="B7284" s="28"/>
      <c r="C7284" s="27"/>
      <c r="D7284" s="28"/>
      <c r="E7284" s="27"/>
      <c r="F7284" s="27"/>
      <c r="G7284" s="33" t="s">
        <v>15898</v>
      </c>
      <c r="H7284" s="33" t="s">
        <v>15899</v>
      </c>
    </row>
    <row r="7285" spans="1:8" x14ac:dyDescent="0.35">
      <c r="A7285" s="27"/>
      <c r="B7285" s="28"/>
      <c r="C7285" s="27"/>
      <c r="D7285" s="28"/>
      <c r="E7285" s="27"/>
      <c r="F7285" s="27"/>
      <c r="G7285" s="33" t="s">
        <v>15900</v>
      </c>
      <c r="H7285" s="33" t="s">
        <v>15901</v>
      </c>
    </row>
    <row r="7286" spans="1:8" x14ac:dyDescent="0.35">
      <c r="A7286" s="27"/>
      <c r="B7286" s="28"/>
      <c r="C7286" s="27"/>
      <c r="D7286" s="28"/>
      <c r="E7286" s="27"/>
      <c r="F7286" s="27"/>
      <c r="G7286" s="33" t="s">
        <v>15902</v>
      </c>
      <c r="H7286" s="33" t="s">
        <v>15903</v>
      </c>
    </row>
    <row r="7287" spans="1:8" x14ac:dyDescent="0.35">
      <c r="A7287" s="27"/>
      <c r="B7287" s="28"/>
      <c r="C7287" s="27"/>
      <c r="D7287" s="28"/>
      <c r="E7287" s="27"/>
      <c r="F7287" s="27"/>
      <c r="G7287" s="33" t="s">
        <v>15904</v>
      </c>
      <c r="H7287" s="33" t="s">
        <v>15905</v>
      </c>
    </row>
    <row r="7288" spans="1:8" x14ac:dyDescent="0.35">
      <c r="A7288" s="27"/>
      <c r="B7288" s="28"/>
      <c r="C7288" s="27"/>
      <c r="D7288" s="28"/>
      <c r="E7288" s="31" t="s">
        <v>15906</v>
      </c>
      <c r="F7288" s="31" t="s">
        <v>15907</v>
      </c>
      <c r="G7288" s="27"/>
      <c r="H7288" s="27"/>
    </row>
    <row r="7289" spans="1:8" x14ac:dyDescent="0.35">
      <c r="A7289" s="27"/>
      <c r="B7289" s="28"/>
      <c r="C7289" s="27"/>
      <c r="D7289" s="28"/>
      <c r="E7289" s="27"/>
      <c r="F7289" s="27"/>
      <c r="G7289" s="33" t="s">
        <v>15908</v>
      </c>
      <c r="H7289" s="33" t="s">
        <v>15909</v>
      </c>
    </row>
    <row r="7290" spans="1:8" x14ac:dyDescent="0.35">
      <c r="A7290" s="27"/>
      <c r="B7290" s="28"/>
      <c r="C7290" s="27"/>
      <c r="D7290" s="28"/>
      <c r="E7290" s="27"/>
      <c r="F7290" s="27"/>
      <c r="G7290" s="33" t="s">
        <v>15910</v>
      </c>
      <c r="H7290" s="33" t="s">
        <v>15911</v>
      </c>
    </row>
    <row r="7291" spans="1:8" x14ac:dyDescent="0.35">
      <c r="A7291" s="27"/>
      <c r="B7291" s="28"/>
      <c r="C7291" s="27"/>
      <c r="D7291" s="28"/>
      <c r="E7291" s="27"/>
      <c r="F7291" s="27"/>
      <c r="G7291" s="33" t="s">
        <v>15912</v>
      </c>
      <c r="H7291" s="33" t="s">
        <v>15913</v>
      </c>
    </row>
    <row r="7292" spans="1:8" x14ac:dyDescent="0.35">
      <c r="A7292" s="27"/>
      <c r="B7292" s="28"/>
      <c r="C7292" s="27"/>
      <c r="D7292" s="28"/>
      <c r="E7292" s="27"/>
      <c r="F7292" s="27"/>
      <c r="G7292" s="33" t="s">
        <v>15914</v>
      </c>
      <c r="H7292" s="33" t="s">
        <v>15915</v>
      </c>
    </row>
    <row r="7293" spans="1:8" x14ac:dyDescent="0.35">
      <c r="A7293" s="27"/>
      <c r="B7293" s="28"/>
      <c r="C7293" s="27"/>
      <c r="D7293" s="28"/>
      <c r="E7293" s="27"/>
      <c r="F7293" s="27"/>
      <c r="G7293" s="33" t="s">
        <v>15916</v>
      </c>
      <c r="H7293" s="33" t="s">
        <v>15917</v>
      </c>
    </row>
    <row r="7294" spans="1:8" x14ac:dyDescent="0.35">
      <c r="A7294" s="27"/>
      <c r="B7294" s="28"/>
      <c r="C7294" s="27"/>
      <c r="D7294" s="28"/>
      <c r="E7294" s="27"/>
      <c r="F7294" s="27"/>
      <c r="G7294" s="33" t="s">
        <v>15918</v>
      </c>
      <c r="H7294" s="33" t="s">
        <v>15919</v>
      </c>
    </row>
    <row r="7295" spans="1:8" x14ac:dyDescent="0.35">
      <c r="A7295" s="27"/>
      <c r="B7295" s="28"/>
      <c r="C7295" s="27"/>
      <c r="D7295" s="28"/>
      <c r="E7295" s="27"/>
      <c r="F7295" s="27"/>
      <c r="G7295" s="33" t="s">
        <v>15920</v>
      </c>
      <c r="H7295" s="33" t="s">
        <v>15921</v>
      </c>
    </row>
    <row r="7296" spans="1:8" x14ac:dyDescent="0.35">
      <c r="A7296" s="27"/>
      <c r="B7296" s="28"/>
      <c r="C7296" s="27"/>
      <c r="D7296" s="28"/>
      <c r="E7296" s="27"/>
      <c r="F7296" s="27"/>
      <c r="G7296" s="33" t="s">
        <v>15922</v>
      </c>
      <c r="H7296" s="33" t="s">
        <v>15923</v>
      </c>
    </row>
    <row r="7297" spans="1:8" x14ac:dyDescent="0.35">
      <c r="A7297" s="27"/>
      <c r="B7297" s="28"/>
      <c r="C7297" s="29" t="s">
        <v>15924</v>
      </c>
      <c r="D7297" s="30" t="s">
        <v>15925</v>
      </c>
      <c r="E7297" s="27"/>
      <c r="F7297" s="27"/>
      <c r="G7297" s="27"/>
      <c r="H7297" s="27"/>
    </row>
    <row r="7298" spans="1:8" ht="26" x14ac:dyDescent="0.35">
      <c r="A7298" s="27"/>
      <c r="B7298" s="28"/>
      <c r="C7298" s="27"/>
      <c r="D7298" s="28"/>
      <c r="E7298" s="31" t="s">
        <v>15926</v>
      </c>
      <c r="F7298" s="32" t="s">
        <v>15927</v>
      </c>
      <c r="G7298" s="27"/>
      <c r="H7298" s="27"/>
    </row>
    <row r="7299" spans="1:8" ht="26" x14ac:dyDescent="0.35">
      <c r="A7299" s="27"/>
      <c r="B7299" s="28"/>
      <c r="C7299" s="27"/>
      <c r="D7299" s="28"/>
      <c r="E7299" s="31" t="s">
        <v>15928</v>
      </c>
      <c r="F7299" s="32" t="s">
        <v>15929</v>
      </c>
      <c r="G7299" s="27"/>
      <c r="H7299" s="27"/>
    </row>
    <row r="7300" spans="1:8" x14ac:dyDescent="0.35">
      <c r="A7300" s="27"/>
      <c r="B7300" s="28"/>
      <c r="C7300" s="27"/>
      <c r="D7300" s="28"/>
      <c r="E7300" s="31" t="s">
        <v>15930</v>
      </c>
      <c r="F7300" s="31" t="s">
        <v>15931</v>
      </c>
      <c r="G7300" s="27"/>
      <c r="H7300" s="27"/>
    </row>
    <row r="7301" spans="1:8" x14ac:dyDescent="0.35">
      <c r="A7301" s="27"/>
      <c r="B7301" s="28"/>
      <c r="C7301" s="27"/>
      <c r="D7301" s="28"/>
      <c r="E7301" s="27"/>
      <c r="F7301" s="27"/>
      <c r="G7301" s="33" t="s">
        <v>15932</v>
      </c>
      <c r="H7301" s="33" t="s">
        <v>15933</v>
      </c>
    </row>
    <row r="7302" spans="1:8" x14ac:dyDescent="0.35">
      <c r="A7302" s="27"/>
      <c r="B7302" s="28"/>
      <c r="C7302" s="27"/>
      <c r="D7302" s="28"/>
      <c r="E7302" s="27"/>
      <c r="F7302" s="27"/>
      <c r="G7302" s="33" t="s">
        <v>15934</v>
      </c>
      <c r="H7302" s="33" t="s">
        <v>15935</v>
      </c>
    </row>
    <row r="7303" spans="1:8" ht="26" x14ac:dyDescent="0.35">
      <c r="A7303" s="27"/>
      <c r="B7303" s="28"/>
      <c r="C7303" s="27"/>
      <c r="D7303" s="28"/>
      <c r="E7303" s="31" t="s">
        <v>15936</v>
      </c>
      <c r="F7303" s="32" t="s">
        <v>15937</v>
      </c>
      <c r="G7303" s="27"/>
      <c r="H7303" s="27"/>
    </row>
    <row r="7304" spans="1:8" ht="38.5" x14ac:dyDescent="0.35">
      <c r="A7304" s="27"/>
      <c r="B7304" s="28"/>
      <c r="C7304" s="27"/>
      <c r="D7304" s="28"/>
      <c r="E7304" s="31" t="s">
        <v>15938</v>
      </c>
      <c r="F7304" s="32" t="s">
        <v>15939</v>
      </c>
      <c r="G7304" s="27"/>
      <c r="H7304" s="27"/>
    </row>
    <row r="7305" spans="1:8" ht="26" x14ac:dyDescent="0.35">
      <c r="A7305" s="27"/>
      <c r="B7305" s="28"/>
      <c r="C7305" s="27"/>
      <c r="D7305" s="28"/>
      <c r="E7305" s="31" t="s">
        <v>15940</v>
      </c>
      <c r="F7305" s="32" t="s">
        <v>15941</v>
      </c>
      <c r="G7305" s="27"/>
      <c r="H7305" s="27"/>
    </row>
    <row r="7306" spans="1:8" x14ac:dyDescent="0.35">
      <c r="A7306" s="27"/>
      <c r="B7306" s="28"/>
      <c r="C7306" s="27"/>
      <c r="D7306" s="28"/>
      <c r="E7306" s="27"/>
      <c r="F7306" s="27"/>
      <c r="G7306" s="33" t="s">
        <v>15942</v>
      </c>
      <c r="H7306" s="33" t="s">
        <v>15943</v>
      </c>
    </row>
    <row r="7307" spans="1:8" ht="26" x14ac:dyDescent="0.35">
      <c r="A7307" s="27"/>
      <c r="B7307" s="28"/>
      <c r="C7307" s="27"/>
      <c r="D7307" s="28"/>
      <c r="E7307" s="31" t="s">
        <v>15944</v>
      </c>
      <c r="F7307" s="32" t="s">
        <v>15945</v>
      </c>
      <c r="G7307" s="27"/>
      <c r="H7307" s="27"/>
    </row>
    <row r="7308" spans="1:8" x14ac:dyDescent="0.35">
      <c r="A7308" s="27"/>
      <c r="B7308" s="28"/>
      <c r="C7308" s="27"/>
      <c r="D7308" s="28"/>
      <c r="E7308" s="27"/>
      <c r="F7308" s="27"/>
      <c r="G7308" s="33" t="s">
        <v>15946</v>
      </c>
      <c r="H7308" s="33" t="s">
        <v>15947</v>
      </c>
    </row>
    <row r="7309" spans="1:8" x14ac:dyDescent="0.35">
      <c r="A7309" s="27"/>
      <c r="B7309" s="28"/>
      <c r="C7309" s="27"/>
      <c r="D7309" s="28"/>
      <c r="E7309" s="27"/>
      <c r="F7309" s="27"/>
      <c r="G7309" s="33" t="s">
        <v>15948</v>
      </c>
      <c r="H7309" s="33" t="s">
        <v>15949</v>
      </c>
    </row>
    <row r="7310" spans="1:8" x14ac:dyDescent="0.35">
      <c r="A7310" s="27"/>
      <c r="B7310" s="28"/>
      <c r="C7310" s="27"/>
      <c r="D7310" s="28"/>
      <c r="E7310" s="27"/>
      <c r="F7310" s="27"/>
      <c r="G7310" s="33" t="s">
        <v>15950</v>
      </c>
      <c r="H7310" s="33" t="s">
        <v>15951</v>
      </c>
    </row>
    <row r="7311" spans="1:8" x14ac:dyDescent="0.35">
      <c r="A7311" s="27"/>
      <c r="B7311" s="28"/>
      <c r="C7311" s="27"/>
      <c r="D7311" s="28"/>
      <c r="E7311" s="27"/>
      <c r="F7311" s="27"/>
      <c r="G7311" s="27" t="s">
        <v>15952</v>
      </c>
      <c r="H7311" s="27" t="s">
        <v>15953</v>
      </c>
    </row>
    <row r="7312" spans="1:8" ht="38.5" x14ac:dyDescent="0.35">
      <c r="A7312" s="27"/>
      <c r="B7312" s="28"/>
      <c r="C7312" s="27"/>
      <c r="D7312" s="28"/>
      <c r="E7312" s="31" t="s">
        <v>15954</v>
      </c>
      <c r="F7312" s="32" t="s">
        <v>15955</v>
      </c>
      <c r="G7312" s="27"/>
      <c r="H7312" s="27"/>
    </row>
    <row r="7313" spans="1:8" x14ac:dyDescent="0.35">
      <c r="A7313" s="27"/>
      <c r="B7313" s="28"/>
      <c r="C7313" s="27"/>
      <c r="D7313" s="28"/>
      <c r="E7313" s="27"/>
      <c r="F7313" s="27"/>
      <c r="G7313" s="33" t="s">
        <v>15956</v>
      </c>
      <c r="H7313" s="33" t="s">
        <v>15957</v>
      </c>
    </row>
    <row r="7314" spans="1:8" x14ac:dyDescent="0.35">
      <c r="A7314" s="27"/>
      <c r="B7314" s="28"/>
      <c r="C7314" s="27"/>
      <c r="D7314" s="28"/>
      <c r="E7314" s="27"/>
      <c r="F7314" s="27"/>
      <c r="G7314" s="33" t="s">
        <v>15958</v>
      </c>
      <c r="H7314" s="33" t="s">
        <v>15959</v>
      </c>
    </row>
    <row r="7315" spans="1:8" x14ac:dyDescent="0.35">
      <c r="A7315" s="27"/>
      <c r="B7315" s="28"/>
      <c r="C7315" s="27"/>
      <c r="D7315" s="28"/>
      <c r="E7315" s="27"/>
      <c r="F7315" s="27"/>
      <c r="G7315" s="33" t="s">
        <v>15960</v>
      </c>
      <c r="H7315" s="33" t="s">
        <v>15961</v>
      </c>
    </row>
    <row r="7316" spans="1:8" ht="26" x14ac:dyDescent="0.35">
      <c r="A7316" s="27"/>
      <c r="B7316" s="28"/>
      <c r="C7316" s="27"/>
      <c r="D7316" s="28"/>
      <c r="E7316" s="31" t="s">
        <v>15962</v>
      </c>
      <c r="F7316" s="32" t="s">
        <v>15963</v>
      </c>
      <c r="G7316" s="27"/>
      <c r="H7316" s="27"/>
    </row>
    <row r="7317" spans="1:8" ht="32.15" customHeight="1" x14ac:dyDescent="0.35">
      <c r="A7317" s="27"/>
      <c r="B7317" s="28"/>
      <c r="C7317" s="29" t="s">
        <v>15964</v>
      </c>
      <c r="D7317" s="30" t="s">
        <v>15965</v>
      </c>
      <c r="E7317" s="27"/>
      <c r="F7317" s="27"/>
      <c r="G7317" s="27"/>
      <c r="H7317" s="27"/>
    </row>
    <row r="7318" spans="1:8" x14ac:dyDescent="0.35">
      <c r="A7318" s="27"/>
      <c r="B7318" s="28"/>
      <c r="C7318" s="27"/>
      <c r="D7318" s="28"/>
      <c r="E7318" s="31" t="s">
        <v>15966</v>
      </c>
      <c r="F7318" s="31" t="s">
        <v>15967</v>
      </c>
      <c r="G7318" s="27"/>
      <c r="H7318" s="27"/>
    </row>
    <row r="7319" spans="1:8" x14ac:dyDescent="0.35">
      <c r="A7319" s="27"/>
      <c r="B7319" s="28"/>
      <c r="C7319" s="27"/>
      <c r="D7319" s="28"/>
      <c r="E7319" s="27"/>
      <c r="F7319" s="27"/>
      <c r="G7319" s="33" t="s">
        <v>15968</v>
      </c>
      <c r="H7319" s="33" t="s">
        <v>15969</v>
      </c>
    </row>
    <row r="7320" spans="1:8" x14ac:dyDescent="0.35">
      <c r="A7320" s="27"/>
      <c r="B7320" s="28"/>
      <c r="C7320" s="27"/>
      <c r="D7320" s="28"/>
      <c r="E7320" s="27"/>
      <c r="F7320" s="27"/>
      <c r="G7320" s="33" t="s">
        <v>15970</v>
      </c>
      <c r="H7320" s="33" t="s">
        <v>15971</v>
      </c>
    </row>
    <row r="7321" spans="1:8" x14ac:dyDescent="0.35">
      <c r="A7321" s="27"/>
      <c r="B7321" s="28"/>
      <c r="C7321" s="27"/>
      <c r="D7321" s="28"/>
      <c r="E7321" s="27"/>
      <c r="F7321" s="27"/>
      <c r="G7321" s="33" t="s">
        <v>15972</v>
      </c>
      <c r="H7321" s="33" t="s">
        <v>15973</v>
      </c>
    </row>
    <row r="7322" spans="1:8" x14ac:dyDescent="0.35">
      <c r="A7322" s="27"/>
      <c r="B7322" s="28"/>
      <c r="C7322" s="27"/>
      <c r="D7322" s="28"/>
      <c r="E7322" s="27"/>
      <c r="F7322" s="27"/>
      <c r="G7322" s="27" t="s">
        <v>15974</v>
      </c>
      <c r="H7322" s="27" t="s">
        <v>15975</v>
      </c>
    </row>
    <row r="7323" spans="1:8" x14ac:dyDescent="0.35">
      <c r="A7323" s="27"/>
      <c r="B7323" s="28"/>
      <c r="C7323" s="27"/>
      <c r="D7323" s="28"/>
      <c r="E7323" s="27"/>
      <c r="F7323" s="27"/>
      <c r="G7323" s="27" t="s">
        <v>15976</v>
      </c>
      <c r="H7323" s="27" t="s">
        <v>15977</v>
      </c>
    </row>
    <row r="7324" spans="1:8" x14ac:dyDescent="0.35">
      <c r="A7324" s="27"/>
      <c r="B7324" s="28"/>
      <c r="C7324" s="27"/>
      <c r="D7324" s="28"/>
      <c r="E7324" s="27"/>
      <c r="F7324" s="27"/>
      <c r="G7324" s="33" t="s">
        <v>15978</v>
      </c>
      <c r="H7324" s="33" t="s">
        <v>15979</v>
      </c>
    </row>
    <row r="7325" spans="1:8" x14ac:dyDescent="0.35">
      <c r="A7325" s="27"/>
      <c r="B7325" s="28"/>
      <c r="C7325" s="27"/>
      <c r="D7325" s="28"/>
      <c r="E7325" s="27"/>
      <c r="F7325" s="27"/>
      <c r="G7325" s="27" t="s">
        <v>15980</v>
      </c>
      <c r="H7325" s="27" t="s">
        <v>15981</v>
      </c>
    </row>
    <row r="7326" spans="1:8" x14ac:dyDescent="0.35">
      <c r="A7326" s="27"/>
      <c r="B7326" s="28"/>
      <c r="C7326" s="27"/>
      <c r="D7326" s="28"/>
      <c r="E7326" s="27"/>
      <c r="F7326" s="27"/>
      <c r="G7326" s="27" t="s">
        <v>15982</v>
      </c>
      <c r="H7326" s="27" t="s">
        <v>15983</v>
      </c>
    </row>
    <row r="7327" spans="1:8" x14ac:dyDescent="0.35">
      <c r="A7327" s="27"/>
      <c r="B7327" s="28"/>
      <c r="C7327" s="27"/>
      <c r="D7327" s="28"/>
      <c r="E7327" s="27"/>
      <c r="F7327" s="27"/>
      <c r="G7327" s="27" t="s">
        <v>15984</v>
      </c>
      <c r="H7327" s="27" t="s">
        <v>15985</v>
      </c>
    </row>
    <row r="7328" spans="1:8" x14ac:dyDescent="0.35">
      <c r="A7328" s="27"/>
      <c r="B7328" s="28"/>
      <c r="C7328" s="27"/>
      <c r="D7328" s="28"/>
      <c r="E7328" s="27"/>
      <c r="F7328" s="27"/>
      <c r="G7328" s="27" t="s">
        <v>15986</v>
      </c>
      <c r="H7328" s="27" t="s">
        <v>15987</v>
      </c>
    </row>
    <row r="7329" spans="1:8" x14ac:dyDescent="0.35">
      <c r="A7329" s="27"/>
      <c r="B7329" s="28"/>
      <c r="C7329" s="27"/>
      <c r="D7329" s="28"/>
      <c r="E7329" s="27"/>
      <c r="F7329" s="27"/>
      <c r="G7329" s="27" t="s">
        <v>15988</v>
      </c>
      <c r="H7329" s="27" t="s">
        <v>15989</v>
      </c>
    </row>
    <row r="7330" spans="1:8" x14ac:dyDescent="0.35">
      <c r="A7330" s="27"/>
      <c r="B7330" s="28"/>
      <c r="C7330" s="27"/>
      <c r="D7330" s="28"/>
      <c r="E7330" s="31" t="s">
        <v>15990</v>
      </c>
      <c r="F7330" s="31" t="s">
        <v>15991</v>
      </c>
      <c r="G7330" s="27"/>
      <c r="H7330" s="27"/>
    </row>
    <row r="7331" spans="1:8" x14ac:dyDescent="0.35">
      <c r="A7331" s="27"/>
      <c r="B7331" s="28"/>
      <c r="C7331" s="27"/>
      <c r="D7331" s="28"/>
      <c r="E7331" s="27"/>
      <c r="F7331" s="27"/>
      <c r="G7331" s="33" t="s">
        <v>15992</v>
      </c>
      <c r="H7331" s="33" t="s">
        <v>15993</v>
      </c>
    </row>
    <row r="7332" spans="1:8" x14ac:dyDescent="0.35">
      <c r="A7332" s="27"/>
      <c r="B7332" s="28"/>
      <c r="C7332" s="27"/>
      <c r="D7332" s="28"/>
      <c r="E7332" s="27"/>
      <c r="F7332" s="27"/>
      <c r="G7332" s="33" t="s">
        <v>15994</v>
      </c>
      <c r="H7332" s="33" t="s">
        <v>15995</v>
      </c>
    </row>
    <row r="7333" spans="1:8" x14ac:dyDescent="0.35">
      <c r="A7333" s="27"/>
      <c r="B7333" s="28"/>
      <c r="C7333" s="27"/>
      <c r="D7333" s="28"/>
      <c r="E7333" s="27"/>
      <c r="F7333" s="27"/>
      <c r="G7333" s="33" t="s">
        <v>15996</v>
      </c>
      <c r="H7333" s="33" t="s">
        <v>15997</v>
      </c>
    </row>
    <row r="7334" spans="1:8" x14ac:dyDescent="0.35">
      <c r="A7334" s="27"/>
      <c r="B7334" s="28"/>
      <c r="C7334" s="27"/>
      <c r="D7334" s="28"/>
      <c r="E7334" s="27"/>
      <c r="F7334" s="27"/>
      <c r="G7334" s="33" t="s">
        <v>15998</v>
      </c>
      <c r="H7334" s="33" t="s">
        <v>15999</v>
      </c>
    </row>
    <row r="7335" spans="1:8" x14ac:dyDescent="0.35">
      <c r="A7335" s="27"/>
      <c r="B7335" s="28"/>
      <c r="C7335" s="27"/>
      <c r="D7335" s="28"/>
      <c r="E7335" s="27"/>
      <c r="F7335" s="27"/>
      <c r="G7335" s="33" t="s">
        <v>16000</v>
      </c>
      <c r="H7335" s="33" t="s">
        <v>16001</v>
      </c>
    </row>
    <row r="7336" spans="1:8" ht="26" x14ac:dyDescent="0.35">
      <c r="A7336" s="27"/>
      <c r="B7336" s="28"/>
      <c r="C7336" s="29" t="s">
        <v>16002</v>
      </c>
      <c r="D7336" s="30" t="s">
        <v>16003</v>
      </c>
      <c r="E7336" s="27"/>
      <c r="F7336" s="27"/>
      <c r="G7336" s="27"/>
      <c r="H7336" s="27"/>
    </row>
    <row r="7337" spans="1:8" ht="38.5" x14ac:dyDescent="0.35">
      <c r="A7337" s="27"/>
      <c r="B7337" s="28"/>
      <c r="C7337" s="27"/>
      <c r="D7337" s="28"/>
      <c r="E7337" s="31" t="s">
        <v>16004</v>
      </c>
      <c r="F7337" s="32" t="s">
        <v>16005</v>
      </c>
      <c r="G7337" s="27"/>
      <c r="H7337" s="27"/>
    </row>
    <row r="7338" spans="1:8" x14ac:dyDescent="0.35">
      <c r="A7338" s="27"/>
      <c r="B7338" s="28"/>
      <c r="C7338" s="27"/>
      <c r="D7338" s="28"/>
      <c r="E7338" s="27"/>
      <c r="F7338" s="27"/>
      <c r="G7338" s="33" t="s">
        <v>16006</v>
      </c>
      <c r="H7338" s="33" t="s">
        <v>16007</v>
      </c>
    </row>
    <row r="7339" spans="1:8" x14ac:dyDescent="0.35">
      <c r="A7339" s="27"/>
      <c r="B7339" s="28"/>
      <c r="C7339" s="27"/>
      <c r="D7339" s="28"/>
      <c r="E7339" s="27"/>
      <c r="F7339" s="27"/>
      <c r="G7339" s="33" t="s">
        <v>16008</v>
      </c>
      <c r="H7339" s="33" t="s">
        <v>16009</v>
      </c>
    </row>
    <row r="7340" spans="1:8" x14ac:dyDescent="0.35">
      <c r="A7340" s="27"/>
      <c r="B7340" s="28"/>
      <c r="C7340" s="27"/>
      <c r="D7340" s="28"/>
      <c r="E7340" s="27"/>
      <c r="F7340" s="27"/>
      <c r="G7340" s="33" t="s">
        <v>16010</v>
      </c>
      <c r="H7340" s="33" t="s">
        <v>16011</v>
      </c>
    </row>
    <row r="7341" spans="1:8" ht="26" x14ac:dyDescent="0.35">
      <c r="A7341" s="27"/>
      <c r="B7341" s="28"/>
      <c r="C7341" s="27"/>
      <c r="D7341" s="28"/>
      <c r="E7341" s="31" t="s">
        <v>16012</v>
      </c>
      <c r="F7341" s="32" t="s">
        <v>16013</v>
      </c>
      <c r="G7341" s="27"/>
      <c r="H7341" s="27"/>
    </row>
    <row r="7342" spans="1:8" x14ac:dyDescent="0.35">
      <c r="A7342" s="27"/>
      <c r="B7342" s="28"/>
      <c r="C7342" s="27"/>
      <c r="D7342" s="28"/>
      <c r="E7342" s="27"/>
      <c r="F7342" s="27"/>
      <c r="G7342" s="33" t="s">
        <v>16014</v>
      </c>
      <c r="H7342" s="33" t="s">
        <v>16015</v>
      </c>
    </row>
    <row r="7343" spans="1:8" ht="26" x14ac:dyDescent="0.35">
      <c r="A7343" s="27"/>
      <c r="B7343" s="28"/>
      <c r="C7343" s="27"/>
      <c r="D7343" s="28"/>
      <c r="E7343" s="31" t="s">
        <v>16016</v>
      </c>
      <c r="F7343" s="32" t="s">
        <v>16017</v>
      </c>
      <c r="G7343" s="27"/>
      <c r="H7343" s="27"/>
    </row>
    <row r="7344" spans="1:8" x14ac:dyDescent="0.35">
      <c r="A7344" s="27"/>
      <c r="B7344" s="28"/>
      <c r="C7344" s="27"/>
      <c r="D7344" s="28"/>
      <c r="E7344" s="27"/>
      <c r="F7344" s="27"/>
      <c r="G7344" s="33" t="s">
        <v>16018</v>
      </c>
      <c r="H7344" s="33" t="s">
        <v>16019</v>
      </c>
    </row>
    <row r="7345" spans="1:8" x14ac:dyDescent="0.35">
      <c r="A7345" s="27"/>
      <c r="B7345" s="28"/>
      <c r="C7345" s="27"/>
      <c r="D7345" s="28"/>
      <c r="E7345" s="27"/>
      <c r="F7345" s="27"/>
      <c r="G7345" s="33" t="s">
        <v>16020</v>
      </c>
      <c r="H7345" s="33" t="s">
        <v>16021</v>
      </c>
    </row>
    <row r="7346" spans="1:8" ht="26" x14ac:dyDescent="0.35">
      <c r="A7346" s="27"/>
      <c r="B7346" s="28"/>
      <c r="C7346" s="27"/>
      <c r="D7346" s="28"/>
      <c r="E7346" s="31" t="s">
        <v>16022</v>
      </c>
      <c r="F7346" s="32" t="s">
        <v>16023</v>
      </c>
      <c r="G7346" s="27"/>
      <c r="H7346" s="27"/>
    </row>
    <row r="7347" spans="1:8" x14ac:dyDescent="0.35">
      <c r="A7347" s="27"/>
      <c r="B7347" s="28"/>
      <c r="C7347" s="27"/>
      <c r="D7347" s="28"/>
      <c r="E7347" s="27"/>
      <c r="F7347" s="27"/>
      <c r="G7347" s="33" t="s">
        <v>16024</v>
      </c>
      <c r="H7347" s="33" t="s">
        <v>16025</v>
      </c>
    </row>
    <row r="7348" spans="1:8" x14ac:dyDescent="0.35">
      <c r="A7348" s="27"/>
      <c r="B7348" s="28"/>
      <c r="C7348" s="27"/>
      <c r="D7348" s="28"/>
      <c r="E7348" s="27"/>
      <c r="F7348" s="27"/>
      <c r="G7348" s="33" t="s">
        <v>16026</v>
      </c>
      <c r="H7348" s="33" t="s">
        <v>16027</v>
      </c>
    </row>
    <row r="7349" spans="1:8" ht="26" x14ac:dyDescent="0.35">
      <c r="A7349" s="27"/>
      <c r="B7349" s="28"/>
      <c r="C7349" s="27"/>
      <c r="D7349" s="28"/>
      <c r="E7349" s="31" t="s">
        <v>16028</v>
      </c>
      <c r="F7349" s="32" t="s">
        <v>16029</v>
      </c>
      <c r="G7349" s="27"/>
      <c r="H7349" s="27"/>
    </row>
    <row r="7350" spans="1:8" x14ac:dyDescent="0.35">
      <c r="A7350" s="27"/>
      <c r="B7350" s="28"/>
      <c r="C7350" s="27"/>
      <c r="D7350" s="28"/>
      <c r="E7350" s="27"/>
      <c r="F7350" s="27"/>
      <c r="G7350" s="33" t="s">
        <v>16030</v>
      </c>
      <c r="H7350" s="33" t="s">
        <v>16031</v>
      </c>
    </row>
    <row r="7351" spans="1:8" x14ac:dyDescent="0.35">
      <c r="A7351" s="27"/>
      <c r="B7351" s="28"/>
      <c r="C7351" s="27"/>
      <c r="D7351" s="28"/>
      <c r="E7351" s="27"/>
      <c r="F7351" s="27"/>
      <c r="G7351" s="33" t="s">
        <v>16032</v>
      </c>
      <c r="H7351" s="33" t="s">
        <v>16033</v>
      </c>
    </row>
    <row r="7352" spans="1:8" ht="26" x14ac:dyDescent="0.35">
      <c r="A7352" s="27"/>
      <c r="B7352" s="28"/>
      <c r="C7352" s="27"/>
      <c r="D7352" s="28"/>
      <c r="E7352" s="31" t="s">
        <v>16034</v>
      </c>
      <c r="F7352" s="32" t="s">
        <v>16035</v>
      </c>
      <c r="G7352" s="27"/>
      <c r="H7352" s="27"/>
    </row>
    <row r="7353" spans="1:8" x14ac:dyDescent="0.35">
      <c r="A7353" s="27"/>
      <c r="B7353" s="28"/>
      <c r="C7353" s="27"/>
      <c r="D7353" s="28"/>
      <c r="E7353" s="27"/>
      <c r="F7353" s="27"/>
      <c r="G7353" s="33" t="s">
        <v>16036</v>
      </c>
      <c r="H7353" s="33" t="s">
        <v>16037</v>
      </c>
    </row>
    <row r="7354" spans="1:8" x14ac:dyDescent="0.35">
      <c r="A7354" s="27"/>
      <c r="B7354" s="28"/>
      <c r="C7354" s="27"/>
      <c r="D7354" s="28"/>
      <c r="E7354" s="27"/>
      <c r="F7354" s="27"/>
      <c r="G7354" s="33" t="s">
        <v>16038</v>
      </c>
      <c r="H7354" s="33" t="s">
        <v>16039</v>
      </c>
    </row>
    <row r="7355" spans="1:8" x14ac:dyDescent="0.35">
      <c r="A7355" s="27"/>
      <c r="B7355" s="28"/>
      <c r="C7355" s="27"/>
      <c r="D7355" s="28"/>
      <c r="E7355" s="31" t="s">
        <v>16040</v>
      </c>
      <c r="F7355" s="31" t="s">
        <v>16041</v>
      </c>
      <c r="G7355" s="27"/>
      <c r="H7355" s="27"/>
    </row>
    <row r="7356" spans="1:8" x14ac:dyDescent="0.35">
      <c r="A7356" s="27"/>
      <c r="B7356" s="28"/>
      <c r="C7356" s="27"/>
      <c r="D7356" s="28"/>
      <c r="E7356" s="27"/>
      <c r="F7356" s="27"/>
      <c r="G7356" s="33" t="s">
        <v>16042</v>
      </c>
      <c r="H7356" s="33" t="s">
        <v>16043</v>
      </c>
    </row>
    <row r="7357" spans="1:8" x14ac:dyDescent="0.35">
      <c r="A7357" s="27"/>
      <c r="B7357" s="28"/>
      <c r="C7357" s="27"/>
      <c r="D7357" s="28"/>
      <c r="E7357" s="27"/>
      <c r="F7357" s="27"/>
      <c r="G7357" s="33" t="s">
        <v>16044</v>
      </c>
      <c r="H7357" s="33" t="s">
        <v>16045</v>
      </c>
    </row>
    <row r="7358" spans="1:8" ht="26" x14ac:dyDescent="0.35">
      <c r="A7358" s="27"/>
      <c r="B7358" s="28"/>
      <c r="C7358" s="27"/>
      <c r="D7358" s="28"/>
      <c r="E7358" s="31" t="s">
        <v>16046</v>
      </c>
      <c r="F7358" s="32" t="s">
        <v>16047</v>
      </c>
      <c r="G7358" s="27"/>
      <c r="H7358" s="27"/>
    </row>
    <row r="7359" spans="1:8" x14ac:dyDescent="0.35">
      <c r="A7359" s="27"/>
      <c r="B7359" s="28"/>
      <c r="C7359" s="27"/>
      <c r="D7359" s="28"/>
      <c r="E7359" s="27"/>
      <c r="F7359" s="27"/>
      <c r="G7359" s="33" t="s">
        <v>16048</v>
      </c>
      <c r="H7359" s="33" t="s">
        <v>16049</v>
      </c>
    </row>
    <row r="7360" spans="1:8" x14ac:dyDescent="0.35">
      <c r="A7360" s="27"/>
      <c r="B7360" s="28"/>
      <c r="C7360" s="27"/>
      <c r="D7360" s="28"/>
      <c r="E7360" s="27"/>
      <c r="F7360" s="27"/>
      <c r="G7360" s="33" t="s">
        <v>16050</v>
      </c>
      <c r="H7360" s="33" t="s">
        <v>16051</v>
      </c>
    </row>
    <row r="7361" spans="1:8" x14ac:dyDescent="0.35">
      <c r="A7361" s="27"/>
      <c r="B7361" s="28"/>
      <c r="C7361" s="27"/>
      <c r="D7361" s="28"/>
      <c r="E7361" s="27"/>
      <c r="F7361" s="27"/>
      <c r="G7361" s="33" t="s">
        <v>16052</v>
      </c>
      <c r="H7361" s="33" t="s">
        <v>16053</v>
      </c>
    </row>
    <row r="7362" spans="1:8" x14ac:dyDescent="0.35">
      <c r="A7362" s="27"/>
      <c r="B7362" s="28"/>
      <c r="C7362" s="27"/>
      <c r="D7362" s="28"/>
      <c r="E7362" s="27"/>
      <c r="F7362" s="27"/>
      <c r="G7362" s="33" t="s">
        <v>16054</v>
      </c>
      <c r="H7362" s="33" t="s">
        <v>16055</v>
      </c>
    </row>
    <row r="7363" spans="1:8" x14ac:dyDescent="0.35">
      <c r="A7363" s="27"/>
      <c r="B7363" s="28"/>
      <c r="C7363" s="27"/>
      <c r="D7363" s="28"/>
      <c r="E7363" s="27"/>
      <c r="F7363" s="27"/>
      <c r="G7363" s="33" t="s">
        <v>16056</v>
      </c>
      <c r="H7363" s="33" t="s">
        <v>16057</v>
      </c>
    </row>
    <row r="7364" spans="1:8" x14ac:dyDescent="0.35">
      <c r="A7364" s="27"/>
      <c r="B7364" s="28"/>
      <c r="C7364" s="27"/>
      <c r="D7364" s="28"/>
      <c r="E7364" s="27"/>
      <c r="F7364" s="27"/>
      <c r="G7364" s="33" t="s">
        <v>16058</v>
      </c>
      <c r="H7364" s="33" t="s">
        <v>16059</v>
      </c>
    </row>
    <row r="7365" spans="1:8" x14ac:dyDescent="0.35">
      <c r="A7365" s="27"/>
      <c r="B7365" s="28"/>
      <c r="C7365" s="27"/>
      <c r="D7365" s="28"/>
      <c r="E7365" s="27"/>
      <c r="F7365" s="27"/>
      <c r="G7365" s="33" t="s">
        <v>16060</v>
      </c>
      <c r="H7365" s="33" t="s">
        <v>16061</v>
      </c>
    </row>
    <row r="7366" spans="1:8" ht="26" x14ac:dyDescent="0.35">
      <c r="A7366" s="27"/>
      <c r="B7366" s="28"/>
      <c r="C7366" s="27"/>
      <c r="D7366" s="28"/>
      <c r="E7366" s="31" t="s">
        <v>16062</v>
      </c>
      <c r="F7366" s="32" t="s">
        <v>16063</v>
      </c>
      <c r="G7366" s="27"/>
      <c r="H7366" s="27"/>
    </row>
    <row r="7367" spans="1:8" x14ac:dyDescent="0.35">
      <c r="A7367" s="27"/>
      <c r="B7367" s="28"/>
      <c r="C7367" s="27"/>
      <c r="D7367" s="28"/>
      <c r="E7367" s="27"/>
      <c r="F7367" s="27"/>
      <c r="G7367" s="33" t="s">
        <v>16064</v>
      </c>
      <c r="H7367" s="33" t="s">
        <v>16065</v>
      </c>
    </row>
    <row r="7368" spans="1:8" ht="26" x14ac:dyDescent="0.35">
      <c r="A7368" s="25" t="s">
        <v>16066</v>
      </c>
      <c r="B7368" s="26" t="s">
        <v>16067</v>
      </c>
      <c r="C7368" s="25" t="s">
        <v>16066</v>
      </c>
      <c r="D7368" s="26" t="s">
        <v>16067</v>
      </c>
      <c r="E7368" s="27"/>
      <c r="F7368" s="27"/>
      <c r="G7368" s="27"/>
      <c r="H7368" s="27"/>
    </row>
    <row r="7369" spans="1:8" ht="38.5" x14ac:dyDescent="0.35">
      <c r="A7369" s="27"/>
      <c r="B7369" s="28"/>
      <c r="C7369" s="29" t="s">
        <v>16068</v>
      </c>
      <c r="D7369" s="30" t="s">
        <v>16069</v>
      </c>
      <c r="E7369" s="27"/>
      <c r="F7369" s="27"/>
      <c r="G7369" s="27"/>
      <c r="H7369" s="27"/>
    </row>
    <row r="7370" spans="1:8" ht="38.5" x14ac:dyDescent="0.35">
      <c r="A7370" s="27"/>
      <c r="B7370" s="28"/>
      <c r="C7370" s="27"/>
      <c r="D7370" s="28"/>
      <c r="E7370" s="31" t="s">
        <v>16070</v>
      </c>
      <c r="F7370" s="32" t="s">
        <v>16071</v>
      </c>
      <c r="G7370" s="27"/>
      <c r="H7370" s="27"/>
    </row>
    <row r="7371" spans="1:8" x14ac:dyDescent="0.35">
      <c r="A7371" s="27"/>
      <c r="B7371" s="28"/>
      <c r="C7371" s="27"/>
      <c r="D7371" s="28"/>
      <c r="E7371" s="27"/>
      <c r="F7371" s="27"/>
      <c r="G7371" s="33" t="s">
        <v>16072</v>
      </c>
      <c r="H7371" s="33" t="s">
        <v>16073</v>
      </c>
    </row>
    <row r="7372" spans="1:8" x14ac:dyDescent="0.35">
      <c r="A7372" s="27"/>
      <c r="B7372" s="28"/>
      <c r="C7372" s="27"/>
      <c r="D7372" s="28"/>
      <c r="E7372" s="27"/>
      <c r="F7372" s="27"/>
      <c r="G7372" s="27" t="s">
        <v>16074</v>
      </c>
      <c r="H7372" s="27" t="s">
        <v>16075</v>
      </c>
    </row>
    <row r="7373" spans="1:8" x14ac:dyDescent="0.35">
      <c r="A7373" s="27"/>
      <c r="B7373" s="28"/>
      <c r="C7373" s="27"/>
      <c r="D7373" s="28"/>
      <c r="E7373" s="27"/>
      <c r="F7373" s="27"/>
      <c r="G7373" s="27" t="s">
        <v>16076</v>
      </c>
      <c r="H7373" s="27" t="s">
        <v>16077</v>
      </c>
    </row>
    <row r="7374" spans="1:8" x14ac:dyDescent="0.35">
      <c r="A7374" s="27"/>
      <c r="B7374" s="28"/>
      <c r="C7374" s="27"/>
      <c r="D7374" s="28"/>
      <c r="E7374" s="27"/>
      <c r="F7374" s="27"/>
      <c r="G7374" s="33" t="s">
        <v>16078</v>
      </c>
      <c r="H7374" s="33" t="s">
        <v>16079</v>
      </c>
    </row>
    <row r="7375" spans="1:8" x14ac:dyDescent="0.35">
      <c r="A7375" s="27"/>
      <c r="B7375" s="28"/>
      <c r="C7375" s="27"/>
      <c r="D7375" s="28"/>
      <c r="E7375" s="27"/>
      <c r="F7375" s="27"/>
      <c r="G7375" s="27" t="s">
        <v>16080</v>
      </c>
      <c r="H7375" s="27" t="s">
        <v>16081</v>
      </c>
    </row>
    <row r="7376" spans="1:8" x14ac:dyDescent="0.35">
      <c r="A7376" s="27"/>
      <c r="B7376" s="28"/>
      <c r="C7376" s="27"/>
      <c r="D7376" s="28"/>
      <c r="E7376" s="27"/>
      <c r="F7376" s="27"/>
      <c r="G7376" s="27" t="s">
        <v>16082</v>
      </c>
      <c r="H7376" s="27" t="s">
        <v>16083</v>
      </c>
    </row>
    <row r="7377" spans="1:8" x14ac:dyDescent="0.35">
      <c r="A7377" s="27"/>
      <c r="B7377" s="28"/>
      <c r="C7377" s="27"/>
      <c r="D7377" s="28"/>
      <c r="E7377" s="27"/>
      <c r="F7377" s="27"/>
      <c r="G7377" s="27" t="s">
        <v>16084</v>
      </c>
      <c r="H7377" s="27" t="s">
        <v>16085</v>
      </c>
    </row>
    <row r="7378" spans="1:8" x14ac:dyDescent="0.35">
      <c r="A7378" s="27"/>
      <c r="B7378" s="28"/>
      <c r="C7378" s="27"/>
      <c r="D7378" s="28"/>
      <c r="E7378" s="27"/>
      <c r="F7378" s="27"/>
      <c r="G7378" s="27" t="s">
        <v>16086</v>
      </c>
      <c r="H7378" s="27" t="s">
        <v>16087</v>
      </c>
    </row>
    <row r="7379" spans="1:8" x14ac:dyDescent="0.35">
      <c r="A7379" s="27"/>
      <c r="B7379" s="28"/>
      <c r="C7379" s="27"/>
      <c r="D7379" s="28"/>
      <c r="E7379" s="27"/>
      <c r="F7379" s="27"/>
      <c r="G7379" s="27" t="s">
        <v>16088</v>
      </c>
      <c r="H7379" s="27" t="s">
        <v>16089</v>
      </c>
    </row>
    <row r="7380" spans="1:8" x14ac:dyDescent="0.35">
      <c r="A7380" s="27"/>
      <c r="B7380" s="28"/>
      <c r="C7380" s="27"/>
      <c r="D7380" s="28"/>
      <c r="E7380" s="27"/>
      <c r="F7380" s="27"/>
      <c r="G7380" s="27" t="s">
        <v>16090</v>
      </c>
      <c r="H7380" s="27" t="s">
        <v>16091</v>
      </c>
    </row>
    <row r="7381" spans="1:8" x14ac:dyDescent="0.35">
      <c r="A7381" s="27"/>
      <c r="B7381" s="28"/>
      <c r="C7381" s="27"/>
      <c r="D7381" s="28"/>
      <c r="E7381" s="27"/>
      <c r="F7381" s="27"/>
      <c r="G7381" s="33" t="s">
        <v>16092</v>
      </c>
      <c r="H7381" s="33" t="s">
        <v>16093</v>
      </c>
    </row>
    <row r="7382" spans="1:8" x14ac:dyDescent="0.35">
      <c r="A7382" s="27"/>
      <c r="B7382" s="28"/>
      <c r="C7382" s="27"/>
      <c r="D7382" s="28"/>
      <c r="E7382" s="27"/>
      <c r="F7382" s="27"/>
      <c r="G7382" s="27" t="s">
        <v>16094</v>
      </c>
      <c r="H7382" s="27" t="s">
        <v>16095</v>
      </c>
    </row>
    <row r="7383" spans="1:8" x14ac:dyDescent="0.35">
      <c r="A7383" s="27"/>
      <c r="B7383" s="28"/>
      <c r="C7383" s="27"/>
      <c r="D7383" s="28"/>
      <c r="E7383" s="27"/>
      <c r="F7383" s="27"/>
      <c r="G7383" s="27" t="s">
        <v>16096</v>
      </c>
      <c r="H7383" s="27" t="s">
        <v>16097</v>
      </c>
    </row>
    <row r="7384" spans="1:8" x14ac:dyDescent="0.35">
      <c r="A7384" s="27"/>
      <c r="B7384" s="28"/>
      <c r="C7384" s="27"/>
      <c r="D7384" s="28"/>
      <c r="E7384" s="27"/>
      <c r="F7384" s="27"/>
      <c r="G7384" s="33" t="s">
        <v>16098</v>
      </c>
      <c r="H7384" s="33" t="s">
        <v>16099</v>
      </c>
    </row>
    <row r="7385" spans="1:8" x14ac:dyDescent="0.35">
      <c r="A7385" s="27"/>
      <c r="B7385" s="28"/>
      <c r="C7385" s="27"/>
      <c r="D7385" s="28"/>
      <c r="E7385" s="27"/>
      <c r="F7385" s="27"/>
      <c r="G7385" s="27" t="s">
        <v>16100</v>
      </c>
      <c r="H7385" s="27" t="s">
        <v>16101</v>
      </c>
    </row>
    <row r="7386" spans="1:8" x14ac:dyDescent="0.35">
      <c r="A7386" s="27"/>
      <c r="B7386" s="28"/>
      <c r="C7386" s="27"/>
      <c r="D7386" s="28"/>
      <c r="E7386" s="27"/>
      <c r="F7386" s="27"/>
      <c r="G7386" s="27" t="s">
        <v>16102</v>
      </c>
      <c r="H7386" s="27" t="s">
        <v>16103</v>
      </c>
    </row>
    <row r="7387" spans="1:8" x14ac:dyDescent="0.35">
      <c r="A7387" s="27"/>
      <c r="B7387" s="28"/>
      <c r="C7387" s="27"/>
      <c r="D7387" s="28"/>
      <c r="E7387" s="27"/>
      <c r="F7387" s="27"/>
      <c r="G7387" s="33" t="s">
        <v>16104</v>
      </c>
      <c r="H7387" s="33" t="s">
        <v>16105</v>
      </c>
    </row>
    <row r="7388" spans="1:8" x14ac:dyDescent="0.35">
      <c r="A7388" s="27"/>
      <c r="B7388" s="28"/>
      <c r="C7388" s="27"/>
      <c r="D7388" s="28"/>
      <c r="E7388" s="27"/>
      <c r="F7388" s="27"/>
      <c r="G7388" s="27" t="s">
        <v>16106</v>
      </c>
      <c r="H7388" s="27" t="s">
        <v>16107</v>
      </c>
    </row>
    <row r="7389" spans="1:8" x14ac:dyDescent="0.35">
      <c r="A7389" s="27"/>
      <c r="B7389" s="28"/>
      <c r="C7389" s="27"/>
      <c r="D7389" s="28"/>
      <c r="E7389" s="27"/>
      <c r="F7389" s="27"/>
      <c r="G7389" s="27" t="s">
        <v>16108</v>
      </c>
      <c r="H7389" s="27" t="s">
        <v>16109</v>
      </c>
    </row>
    <row r="7390" spans="1:8" x14ac:dyDescent="0.35">
      <c r="A7390" s="27"/>
      <c r="B7390" s="28"/>
      <c r="C7390" s="27"/>
      <c r="D7390" s="28"/>
      <c r="E7390" s="27"/>
      <c r="F7390" s="27"/>
      <c r="G7390" s="33" t="s">
        <v>16110</v>
      </c>
      <c r="H7390" s="33" t="s">
        <v>16111</v>
      </c>
    </row>
    <row r="7391" spans="1:8" x14ac:dyDescent="0.35">
      <c r="A7391" s="27"/>
      <c r="B7391" s="28"/>
      <c r="C7391" s="27"/>
      <c r="D7391" s="28"/>
      <c r="E7391" s="27"/>
      <c r="F7391" s="27"/>
      <c r="G7391" s="27" t="s">
        <v>16112</v>
      </c>
      <c r="H7391" s="27" t="s">
        <v>16113</v>
      </c>
    </row>
    <row r="7392" spans="1:8" x14ac:dyDescent="0.35">
      <c r="A7392" s="27"/>
      <c r="B7392" s="28"/>
      <c r="C7392" s="27"/>
      <c r="D7392" s="28"/>
      <c r="E7392" s="27"/>
      <c r="F7392" s="27"/>
      <c r="G7392" s="27" t="s">
        <v>16114</v>
      </c>
      <c r="H7392" s="27" t="s">
        <v>16115</v>
      </c>
    </row>
    <row r="7393" spans="1:8" x14ac:dyDescent="0.35">
      <c r="A7393" s="27"/>
      <c r="B7393" s="28"/>
      <c r="C7393" s="27"/>
      <c r="D7393" s="28"/>
      <c r="E7393" s="27"/>
      <c r="F7393" s="27"/>
      <c r="G7393" s="27" t="s">
        <v>16116</v>
      </c>
      <c r="H7393" s="27" t="s">
        <v>16117</v>
      </c>
    </row>
    <row r="7394" spans="1:8" x14ac:dyDescent="0.35">
      <c r="A7394" s="27"/>
      <c r="B7394" s="28"/>
      <c r="C7394" s="27"/>
      <c r="D7394" s="28"/>
      <c r="E7394" s="27"/>
      <c r="F7394" s="27"/>
      <c r="G7394" s="27" t="s">
        <v>16118</v>
      </c>
      <c r="H7394" s="27" t="s">
        <v>16119</v>
      </c>
    </row>
    <row r="7395" spans="1:8" x14ac:dyDescent="0.35">
      <c r="A7395" s="27"/>
      <c r="B7395" s="28"/>
      <c r="C7395" s="27"/>
      <c r="D7395" s="28"/>
      <c r="E7395" s="27"/>
      <c r="F7395" s="27"/>
      <c r="G7395" s="27" t="s">
        <v>16120</v>
      </c>
      <c r="H7395" s="27" t="s">
        <v>16121</v>
      </c>
    </row>
    <row r="7396" spans="1:8" x14ac:dyDescent="0.35">
      <c r="A7396" s="27"/>
      <c r="B7396" s="28"/>
      <c r="C7396" s="27"/>
      <c r="D7396" s="28"/>
      <c r="E7396" s="27"/>
      <c r="F7396" s="27"/>
      <c r="G7396" s="27" t="s">
        <v>16122</v>
      </c>
      <c r="H7396" s="27" t="s">
        <v>16123</v>
      </c>
    </row>
    <row r="7397" spans="1:8" x14ac:dyDescent="0.35">
      <c r="A7397" s="27"/>
      <c r="B7397" s="28"/>
      <c r="C7397" s="27"/>
      <c r="D7397" s="28"/>
      <c r="E7397" s="27"/>
      <c r="F7397" s="27"/>
      <c r="G7397" s="27" t="s">
        <v>16124</v>
      </c>
      <c r="H7397" s="27" t="s">
        <v>16125</v>
      </c>
    </row>
    <row r="7398" spans="1:8" x14ac:dyDescent="0.35">
      <c r="A7398" s="27"/>
      <c r="B7398" s="28"/>
      <c r="C7398" s="27"/>
      <c r="D7398" s="28"/>
      <c r="E7398" s="27"/>
      <c r="F7398" s="27"/>
      <c r="G7398" s="33" t="s">
        <v>16126</v>
      </c>
      <c r="H7398" s="33" t="s">
        <v>16127</v>
      </c>
    </row>
    <row r="7399" spans="1:8" x14ac:dyDescent="0.35">
      <c r="A7399" s="27"/>
      <c r="B7399" s="28"/>
      <c r="C7399" s="27"/>
      <c r="D7399" s="28"/>
      <c r="E7399" s="27"/>
      <c r="F7399" s="27"/>
      <c r="G7399" s="27" t="s">
        <v>16128</v>
      </c>
      <c r="H7399" s="27" t="s">
        <v>16129</v>
      </c>
    </row>
    <row r="7400" spans="1:8" x14ac:dyDescent="0.35">
      <c r="A7400" s="27"/>
      <c r="B7400" s="28"/>
      <c r="C7400" s="27"/>
      <c r="D7400" s="28"/>
      <c r="E7400" s="27"/>
      <c r="F7400" s="27"/>
      <c r="G7400" s="27" t="s">
        <v>16130</v>
      </c>
      <c r="H7400" s="27" t="s">
        <v>16131</v>
      </c>
    </row>
    <row r="7401" spans="1:8" x14ac:dyDescent="0.35">
      <c r="A7401" s="27"/>
      <c r="B7401" s="28"/>
      <c r="C7401" s="27"/>
      <c r="D7401" s="28"/>
      <c r="E7401" s="27"/>
      <c r="F7401" s="27"/>
      <c r="G7401" s="27" t="s">
        <v>16132</v>
      </c>
      <c r="H7401" s="27" t="s">
        <v>16133</v>
      </c>
    </row>
    <row r="7402" spans="1:8" x14ac:dyDescent="0.35">
      <c r="A7402" s="27"/>
      <c r="B7402" s="28"/>
      <c r="C7402" s="27"/>
      <c r="D7402" s="28"/>
      <c r="E7402" s="27"/>
      <c r="F7402" s="27"/>
      <c r="G7402" s="33" t="s">
        <v>16134</v>
      </c>
      <c r="H7402" s="33" t="s">
        <v>16135</v>
      </c>
    </row>
    <row r="7403" spans="1:8" x14ac:dyDescent="0.35">
      <c r="A7403" s="27"/>
      <c r="B7403" s="28"/>
      <c r="C7403" s="27"/>
      <c r="D7403" s="28"/>
      <c r="E7403" s="27"/>
      <c r="F7403" s="27"/>
      <c r="G7403" s="27" t="s">
        <v>16136</v>
      </c>
      <c r="H7403" s="27" t="s">
        <v>16137</v>
      </c>
    </row>
    <row r="7404" spans="1:8" x14ac:dyDescent="0.35">
      <c r="A7404" s="27"/>
      <c r="B7404" s="28"/>
      <c r="C7404" s="27"/>
      <c r="D7404" s="28"/>
      <c r="E7404" s="27"/>
      <c r="F7404" s="27"/>
      <c r="G7404" s="27" t="s">
        <v>16138</v>
      </c>
      <c r="H7404" s="27" t="s">
        <v>16139</v>
      </c>
    </row>
    <row r="7405" spans="1:8" x14ac:dyDescent="0.35">
      <c r="A7405" s="27"/>
      <c r="B7405" s="28"/>
      <c r="C7405" s="27"/>
      <c r="D7405" s="28"/>
      <c r="E7405" s="27"/>
      <c r="F7405" s="27"/>
      <c r="G7405" s="27" t="s">
        <v>16140</v>
      </c>
      <c r="H7405" s="27" t="s">
        <v>16141</v>
      </c>
    </row>
    <row r="7406" spans="1:8" x14ac:dyDescent="0.35">
      <c r="A7406" s="27"/>
      <c r="B7406" s="28"/>
      <c r="C7406" s="27"/>
      <c r="D7406" s="28"/>
      <c r="E7406" s="27"/>
      <c r="F7406" s="27"/>
      <c r="G7406" s="27" t="s">
        <v>16142</v>
      </c>
      <c r="H7406" s="27" t="s">
        <v>16143</v>
      </c>
    </row>
    <row r="7407" spans="1:8" x14ac:dyDescent="0.35">
      <c r="A7407" s="27"/>
      <c r="B7407" s="28"/>
      <c r="C7407" s="27"/>
      <c r="D7407" s="28"/>
      <c r="E7407" s="27"/>
      <c r="F7407" s="27"/>
      <c r="G7407" s="27" t="s">
        <v>16144</v>
      </c>
      <c r="H7407" s="27" t="s">
        <v>16145</v>
      </c>
    </row>
    <row r="7408" spans="1:8" x14ac:dyDescent="0.35">
      <c r="A7408" s="27"/>
      <c r="B7408" s="28"/>
      <c r="C7408" s="27"/>
      <c r="D7408" s="28"/>
      <c r="E7408" s="27"/>
      <c r="F7408" s="27"/>
      <c r="G7408" s="27" t="s">
        <v>16146</v>
      </c>
      <c r="H7408" s="27" t="s">
        <v>16147</v>
      </c>
    </row>
    <row r="7409" spans="1:8" x14ac:dyDescent="0.35">
      <c r="A7409" s="27"/>
      <c r="B7409" s="28"/>
      <c r="C7409" s="27"/>
      <c r="D7409" s="28"/>
      <c r="E7409" s="31" t="s">
        <v>16148</v>
      </c>
      <c r="F7409" s="31" t="s">
        <v>16149</v>
      </c>
      <c r="G7409" s="27"/>
      <c r="H7409" s="27"/>
    </row>
    <row r="7410" spans="1:8" ht="51" x14ac:dyDescent="0.35">
      <c r="A7410" s="27"/>
      <c r="B7410" s="28"/>
      <c r="C7410" s="29" t="s">
        <v>16150</v>
      </c>
      <c r="D7410" s="30" t="s">
        <v>16151</v>
      </c>
      <c r="E7410" s="27"/>
      <c r="F7410" s="27"/>
      <c r="G7410" s="27"/>
      <c r="H7410" s="27"/>
    </row>
    <row r="7411" spans="1:8" ht="51" x14ac:dyDescent="0.35">
      <c r="A7411" s="27"/>
      <c r="B7411" s="28"/>
      <c r="C7411" s="27"/>
      <c r="D7411" s="28"/>
      <c r="E7411" s="31" t="s">
        <v>16152</v>
      </c>
      <c r="F7411" s="32" t="s">
        <v>16153</v>
      </c>
      <c r="G7411" s="27"/>
      <c r="H7411" s="27"/>
    </row>
    <row r="7412" spans="1:8" x14ac:dyDescent="0.35">
      <c r="A7412" s="27"/>
      <c r="B7412" s="28"/>
      <c r="C7412" s="27"/>
      <c r="D7412" s="28"/>
      <c r="E7412" s="27"/>
      <c r="F7412" s="27"/>
      <c r="G7412" s="33" t="s">
        <v>16154</v>
      </c>
      <c r="H7412" s="33" t="s">
        <v>16155</v>
      </c>
    </row>
    <row r="7413" spans="1:8" x14ac:dyDescent="0.35">
      <c r="A7413" s="27"/>
      <c r="B7413" s="28"/>
      <c r="C7413" s="27"/>
      <c r="D7413" s="28"/>
      <c r="E7413" s="27"/>
      <c r="F7413" s="27"/>
      <c r="G7413" s="27" t="s">
        <v>16156</v>
      </c>
      <c r="H7413" s="27" t="s">
        <v>16157</v>
      </c>
    </row>
    <row r="7414" spans="1:8" x14ac:dyDescent="0.35">
      <c r="A7414" s="27"/>
      <c r="B7414" s="28"/>
      <c r="C7414" s="27"/>
      <c r="D7414" s="28"/>
      <c r="E7414" s="27"/>
      <c r="F7414" s="27"/>
      <c r="G7414" s="27" t="s">
        <v>16158</v>
      </c>
      <c r="H7414" s="27" t="s">
        <v>16159</v>
      </c>
    </row>
    <row r="7415" spans="1:8" x14ac:dyDescent="0.35">
      <c r="A7415" s="27"/>
      <c r="B7415" s="28"/>
      <c r="C7415" s="27"/>
      <c r="D7415" s="28"/>
      <c r="E7415" s="27"/>
      <c r="F7415" s="27"/>
      <c r="G7415" s="27" t="s">
        <v>16160</v>
      </c>
      <c r="H7415" s="27" t="s">
        <v>16161</v>
      </c>
    </row>
    <row r="7416" spans="1:8" x14ac:dyDescent="0.35">
      <c r="A7416" s="27"/>
      <c r="B7416" s="28"/>
      <c r="C7416" s="27"/>
      <c r="D7416" s="28"/>
      <c r="E7416" s="27"/>
      <c r="F7416" s="27"/>
      <c r="G7416" s="27" t="s">
        <v>16162</v>
      </c>
      <c r="H7416" s="27" t="s">
        <v>16163</v>
      </c>
    </row>
    <row r="7417" spans="1:8" x14ac:dyDescent="0.35">
      <c r="A7417" s="27"/>
      <c r="B7417" s="28"/>
      <c r="C7417" s="27"/>
      <c r="D7417" s="28"/>
      <c r="E7417" s="27"/>
      <c r="F7417" s="27"/>
      <c r="G7417" s="27" t="s">
        <v>16164</v>
      </c>
      <c r="H7417" s="27" t="s">
        <v>16165</v>
      </c>
    </row>
    <row r="7418" spans="1:8" x14ac:dyDescent="0.35">
      <c r="A7418" s="27"/>
      <c r="B7418" s="28"/>
      <c r="C7418" s="27"/>
      <c r="D7418" s="28"/>
      <c r="E7418" s="27"/>
      <c r="F7418" s="27"/>
      <c r="G7418" s="27" t="s">
        <v>16166</v>
      </c>
      <c r="H7418" s="27" t="s">
        <v>16167</v>
      </c>
    </row>
    <row r="7419" spans="1:8" x14ac:dyDescent="0.35">
      <c r="A7419" s="27"/>
      <c r="B7419" s="28"/>
      <c r="C7419" s="27"/>
      <c r="D7419" s="28"/>
      <c r="E7419" s="27"/>
      <c r="F7419" s="27"/>
      <c r="G7419" s="27" t="s">
        <v>16168</v>
      </c>
      <c r="H7419" s="27" t="s">
        <v>16169</v>
      </c>
    </row>
    <row r="7420" spans="1:8" x14ac:dyDescent="0.35">
      <c r="A7420" s="27"/>
      <c r="B7420" s="28"/>
      <c r="C7420" s="27"/>
      <c r="D7420" s="28"/>
      <c r="E7420" s="27"/>
      <c r="F7420" s="27"/>
      <c r="G7420" s="33" t="s">
        <v>16170</v>
      </c>
      <c r="H7420" s="33" t="s">
        <v>16171</v>
      </c>
    </row>
    <row r="7421" spans="1:8" ht="38.5" x14ac:dyDescent="0.35">
      <c r="A7421" s="27"/>
      <c r="B7421" s="28"/>
      <c r="C7421" s="27"/>
      <c r="D7421" s="28"/>
      <c r="E7421" s="31" t="s">
        <v>16172</v>
      </c>
      <c r="F7421" s="32" t="s">
        <v>16173</v>
      </c>
      <c r="G7421" s="27"/>
      <c r="H7421" s="27"/>
    </row>
    <row r="7422" spans="1:8" x14ac:dyDescent="0.35">
      <c r="A7422" s="27"/>
      <c r="B7422" s="28"/>
      <c r="C7422" s="27"/>
      <c r="D7422" s="28"/>
      <c r="E7422" s="27"/>
      <c r="F7422" s="27"/>
      <c r="G7422" s="33" t="s">
        <v>16174</v>
      </c>
      <c r="H7422" s="33" t="s">
        <v>16175</v>
      </c>
    </row>
    <row r="7423" spans="1:8" x14ac:dyDescent="0.35">
      <c r="A7423" s="27"/>
      <c r="B7423" s="28"/>
      <c r="C7423" s="27"/>
      <c r="D7423" s="28"/>
      <c r="E7423" s="27"/>
      <c r="F7423" s="27"/>
      <c r="G7423" s="27" t="s">
        <v>16176</v>
      </c>
      <c r="H7423" s="27" t="s">
        <v>16177</v>
      </c>
    </row>
    <row r="7424" spans="1:8" x14ac:dyDescent="0.35">
      <c r="A7424" s="27"/>
      <c r="B7424" s="28"/>
      <c r="C7424" s="27"/>
      <c r="D7424" s="28"/>
      <c r="E7424" s="27"/>
      <c r="F7424" s="27"/>
      <c r="G7424" s="27" t="s">
        <v>16178</v>
      </c>
      <c r="H7424" s="27" t="s">
        <v>16179</v>
      </c>
    </row>
    <row r="7425" spans="1:8" x14ac:dyDescent="0.35">
      <c r="A7425" s="27"/>
      <c r="B7425" s="28"/>
      <c r="C7425" s="27"/>
      <c r="D7425" s="28"/>
      <c r="E7425" s="27"/>
      <c r="F7425" s="27"/>
      <c r="G7425" s="27" t="s">
        <v>16180</v>
      </c>
      <c r="H7425" s="27" t="s">
        <v>16181</v>
      </c>
    </row>
    <row r="7426" spans="1:8" x14ac:dyDescent="0.35">
      <c r="A7426" s="27"/>
      <c r="B7426" s="28"/>
      <c r="C7426" s="27"/>
      <c r="D7426" s="28"/>
      <c r="E7426" s="27"/>
      <c r="F7426" s="27"/>
      <c r="G7426" s="27" t="s">
        <v>16182</v>
      </c>
      <c r="H7426" s="27" t="s">
        <v>16183</v>
      </c>
    </row>
    <row r="7427" spans="1:8" x14ac:dyDescent="0.35">
      <c r="A7427" s="27"/>
      <c r="B7427" s="28"/>
      <c r="C7427" s="27"/>
      <c r="D7427" s="28"/>
      <c r="E7427" s="27"/>
      <c r="F7427" s="27"/>
      <c r="G7427" s="33" t="s">
        <v>16184</v>
      </c>
      <c r="H7427" s="33" t="s">
        <v>16185</v>
      </c>
    </row>
    <row r="7428" spans="1:8" x14ac:dyDescent="0.35">
      <c r="A7428" s="27"/>
      <c r="B7428" s="28"/>
      <c r="C7428" s="27"/>
      <c r="D7428" s="28"/>
      <c r="E7428" s="27"/>
      <c r="F7428" s="27"/>
      <c r="G7428" s="27" t="s">
        <v>16186</v>
      </c>
      <c r="H7428" s="27" t="s">
        <v>16187</v>
      </c>
    </row>
    <row r="7429" spans="1:8" x14ac:dyDescent="0.35">
      <c r="A7429" s="27"/>
      <c r="B7429" s="28"/>
      <c r="C7429" s="27"/>
      <c r="D7429" s="28"/>
      <c r="E7429" s="27"/>
      <c r="F7429" s="27"/>
      <c r="G7429" s="33" t="s">
        <v>16188</v>
      </c>
      <c r="H7429" s="33" t="s">
        <v>16189</v>
      </c>
    </row>
    <row r="7430" spans="1:8" x14ac:dyDescent="0.35">
      <c r="A7430" s="27"/>
      <c r="B7430" s="28"/>
      <c r="C7430" s="27"/>
      <c r="D7430" s="28"/>
      <c r="E7430" s="27"/>
      <c r="F7430" s="27"/>
      <c r="G7430" s="33" t="s">
        <v>16190</v>
      </c>
      <c r="H7430" s="33" t="s">
        <v>16191</v>
      </c>
    </row>
    <row r="7431" spans="1:8" x14ac:dyDescent="0.35">
      <c r="A7431" s="27"/>
      <c r="B7431" s="28"/>
      <c r="C7431" s="27"/>
      <c r="D7431" s="28"/>
      <c r="E7431" s="27"/>
      <c r="F7431" s="27"/>
      <c r="G7431" s="27" t="s">
        <v>16192</v>
      </c>
      <c r="H7431" s="27" t="s">
        <v>16193</v>
      </c>
    </row>
    <row r="7432" spans="1:8" x14ac:dyDescent="0.35">
      <c r="A7432" s="27"/>
      <c r="B7432" s="28"/>
      <c r="C7432" s="27"/>
      <c r="D7432" s="28"/>
      <c r="E7432" s="27"/>
      <c r="F7432" s="27"/>
      <c r="G7432" s="27" t="s">
        <v>16194</v>
      </c>
      <c r="H7432" s="27" t="s">
        <v>16195</v>
      </c>
    </row>
    <row r="7433" spans="1:8" x14ac:dyDescent="0.35">
      <c r="A7433" s="27"/>
      <c r="B7433" s="28"/>
      <c r="C7433" s="27"/>
      <c r="D7433" s="28"/>
      <c r="E7433" s="27"/>
      <c r="F7433" s="27"/>
      <c r="G7433" s="33" t="s">
        <v>16196</v>
      </c>
      <c r="H7433" s="33" t="s">
        <v>16197</v>
      </c>
    </row>
    <row r="7434" spans="1:8" x14ac:dyDescent="0.35">
      <c r="A7434" s="27"/>
      <c r="B7434" s="28"/>
      <c r="C7434" s="27"/>
      <c r="D7434" s="28"/>
      <c r="E7434" s="27"/>
      <c r="F7434" s="27"/>
      <c r="G7434" s="33" t="s">
        <v>16198</v>
      </c>
      <c r="H7434" s="33" t="s">
        <v>16199</v>
      </c>
    </row>
    <row r="7435" spans="1:8" ht="38.5" x14ac:dyDescent="0.35">
      <c r="A7435" s="27"/>
      <c r="B7435" s="28"/>
      <c r="C7435" s="27"/>
      <c r="D7435" s="28"/>
      <c r="E7435" s="31" t="s">
        <v>16200</v>
      </c>
      <c r="F7435" s="32" t="s">
        <v>16201</v>
      </c>
      <c r="G7435" s="27"/>
      <c r="H7435" s="27"/>
    </row>
    <row r="7436" spans="1:8" x14ac:dyDescent="0.35">
      <c r="A7436" s="27"/>
      <c r="B7436" s="28"/>
      <c r="C7436" s="27"/>
      <c r="D7436" s="28"/>
      <c r="E7436" s="27"/>
      <c r="F7436" s="27"/>
      <c r="G7436" s="33" t="s">
        <v>16202</v>
      </c>
      <c r="H7436" s="33" t="s">
        <v>16203</v>
      </c>
    </row>
    <row r="7437" spans="1:8" x14ac:dyDescent="0.35">
      <c r="A7437" s="27"/>
      <c r="B7437" s="28"/>
      <c r="C7437" s="27"/>
      <c r="D7437" s="28"/>
      <c r="E7437" s="27"/>
      <c r="F7437" s="27"/>
      <c r="G7437" s="27" t="s">
        <v>16204</v>
      </c>
      <c r="H7437" s="27" t="s">
        <v>16205</v>
      </c>
    </row>
    <row r="7438" spans="1:8" x14ac:dyDescent="0.35">
      <c r="A7438" s="27"/>
      <c r="B7438" s="28"/>
      <c r="C7438" s="27"/>
      <c r="D7438" s="28"/>
      <c r="E7438" s="27"/>
      <c r="F7438" s="27"/>
      <c r="G7438" s="27" t="s">
        <v>16206</v>
      </c>
      <c r="H7438" s="27" t="s">
        <v>16207</v>
      </c>
    </row>
    <row r="7439" spans="1:8" x14ac:dyDescent="0.35">
      <c r="A7439" s="27"/>
      <c r="B7439" s="28"/>
      <c r="C7439" s="27"/>
      <c r="D7439" s="28"/>
      <c r="E7439" s="27"/>
      <c r="F7439" s="27"/>
      <c r="G7439" s="27" t="s">
        <v>16208</v>
      </c>
      <c r="H7439" s="27" t="s">
        <v>16209</v>
      </c>
    </row>
    <row r="7440" spans="1:8" ht="38.5" x14ac:dyDescent="0.35">
      <c r="A7440" s="27"/>
      <c r="B7440" s="28"/>
      <c r="C7440" s="27"/>
      <c r="D7440" s="28"/>
      <c r="E7440" s="31" t="s">
        <v>16210</v>
      </c>
      <c r="F7440" s="32" t="s">
        <v>16211</v>
      </c>
      <c r="G7440" s="27"/>
      <c r="H7440" s="27"/>
    </row>
    <row r="7441" spans="1:8" x14ac:dyDescent="0.35">
      <c r="A7441" s="27"/>
      <c r="B7441" s="28"/>
      <c r="C7441" s="27"/>
      <c r="D7441" s="28"/>
      <c r="E7441" s="27"/>
      <c r="F7441" s="27"/>
      <c r="G7441" s="33" t="s">
        <v>16212</v>
      </c>
      <c r="H7441" s="33" t="s">
        <v>16213</v>
      </c>
    </row>
    <row r="7442" spans="1:8" x14ac:dyDescent="0.35">
      <c r="A7442" s="27"/>
      <c r="B7442" s="28"/>
      <c r="C7442" s="27"/>
      <c r="D7442" s="28"/>
      <c r="E7442" s="27"/>
      <c r="F7442" s="27"/>
      <c r="G7442" s="27" t="s">
        <v>16214</v>
      </c>
      <c r="H7442" s="27" t="s">
        <v>16215</v>
      </c>
    </row>
    <row r="7443" spans="1:8" x14ac:dyDescent="0.35">
      <c r="A7443" s="27"/>
      <c r="B7443" s="28"/>
      <c r="C7443" s="27"/>
      <c r="D7443" s="28"/>
      <c r="E7443" s="27"/>
      <c r="F7443" s="27"/>
      <c r="G7443" s="27" t="s">
        <v>16216</v>
      </c>
      <c r="H7443" s="27" t="s">
        <v>16217</v>
      </c>
    </row>
    <row r="7444" spans="1:8" x14ac:dyDescent="0.35">
      <c r="A7444" s="27"/>
      <c r="B7444" s="28"/>
      <c r="C7444" s="27"/>
      <c r="D7444" s="28"/>
      <c r="E7444" s="27"/>
      <c r="F7444" s="27"/>
      <c r="G7444" s="33" t="s">
        <v>16218</v>
      </c>
      <c r="H7444" s="33" t="s">
        <v>16219</v>
      </c>
    </row>
    <row r="7445" spans="1:8" x14ac:dyDescent="0.35">
      <c r="A7445" s="27"/>
      <c r="B7445" s="28"/>
      <c r="C7445" s="27"/>
      <c r="D7445" s="28"/>
      <c r="E7445" s="27"/>
      <c r="F7445" s="27"/>
      <c r="G7445" s="33" t="s">
        <v>16220</v>
      </c>
      <c r="H7445" s="33" t="s">
        <v>16221</v>
      </c>
    </row>
    <row r="7446" spans="1:8" x14ac:dyDescent="0.35">
      <c r="A7446" s="27"/>
      <c r="B7446" s="28"/>
      <c r="C7446" s="27"/>
      <c r="D7446" s="28"/>
      <c r="E7446" s="27"/>
      <c r="F7446" s="27"/>
      <c r="G7446" s="33" t="s">
        <v>16222</v>
      </c>
      <c r="H7446" s="33" t="s">
        <v>16223</v>
      </c>
    </row>
    <row r="7447" spans="1:8" x14ac:dyDescent="0.35">
      <c r="A7447" s="27"/>
      <c r="B7447" s="28"/>
      <c r="C7447" s="27"/>
      <c r="D7447" s="28"/>
      <c r="E7447" s="27"/>
      <c r="F7447" s="27"/>
      <c r="G7447" s="33" t="s">
        <v>16224</v>
      </c>
      <c r="H7447" s="33" t="s">
        <v>16225</v>
      </c>
    </row>
    <row r="7448" spans="1:8" x14ac:dyDescent="0.35">
      <c r="A7448" s="27"/>
      <c r="B7448" s="28"/>
      <c r="C7448" s="27"/>
      <c r="D7448" s="28"/>
      <c r="E7448" s="27"/>
      <c r="F7448" s="27"/>
      <c r="G7448" s="33" t="s">
        <v>16226</v>
      </c>
      <c r="H7448" s="33" t="s">
        <v>16227</v>
      </c>
    </row>
    <row r="7449" spans="1:8" x14ac:dyDescent="0.35">
      <c r="A7449" s="27"/>
      <c r="B7449" s="28"/>
      <c r="C7449" s="27"/>
      <c r="D7449" s="28"/>
      <c r="E7449" s="27"/>
      <c r="F7449" s="27"/>
      <c r="G7449" s="27" t="s">
        <v>16228</v>
      </c>
      <c r="H7449" s="27" t="s">
        <v>16229</v>
      </c>
    </row>
    <row r="7450" spans="1:8" x14ac:dyDescent="0.35">
      <c r="A7450" s="27"/>
      <c r="B7450" s="28"/>
      <c r="C7450" s="27"/>
      <c r="D7450" s="28"/>
      <c r="E7450" s="27"/>
      <c r="F7450" s="27"/>
      <c r="G7450" s="27" t="s">
        <v>16230</v>
      </c>
      <c r="H7450" s="27" t="s">
        <v>16231</v>
      </c>
    </row>
    <row r="7451" spans="1:8" x14ac:dyDescent="0.35">
      <c r="A7451" s="27"/>
      <c r="B7451" s="28"/>
      <c r="C7451" s="27"/>
      <c r="D7451" s="28"/>
      <c r="E7451" s="27"/>
      <c r="F7451" s="27"/>
      <c r="G7451" s="27" t="s">
        <v>16232</v>
      </c>
      <c r="H7451" s="27" t="s">
        <v>16233</v>
      </c>
    </row>
    <row r="7452" spans="1:8" x14ac:dyDescent="0.35">
      <c r="A7452" s="27"/>
      <c r="B7452" s="28"/>
      <c r="C7452" s="27"/>
      <c r="D7452" s="28"/>
      <c r="E7452" s="27"/>
      <c r="F7452" s="27"/>
      <c r="G7452" s="27" t="s">
        <v>16234</v>
      </c>
      <c r="H7452" s="27" t="s">
        <v>16235</v>
      </c>
    </row>
    <row r="7453" spans="1:8" ht="88.5" x14ac:dyDescent="0.35">
      <c r="A7453" s="27"/>
      <c r="B7453" s="28"/>
      <c r="C7453" s="29" t="s">
        <v>16236</v>
      </c>
      <c r="D7453" s="30" t="s">
        <v>16237</v>
      </c>
      <c r="E7453" s="27"/>
      <c r="F7453" s="27"/>
      <c r="G7453" s="27"/>
      <c r="H7453" s="27"/>
    </row>
    <row r="7454" spans="1:8" ht="26" x14ac:dyDescent="0.35">
      <c r="A7454" s="27"/>
      <c r="B7454" s="28"/>
      <c r="C7454" s="27"/>
      <c r="D7454" s="28"/>
      <c r="E7454" s="31" t="s">
        <v>16238</v>
      </c>
      <c r="F7454" s="32" t="s">
        <v>16239</v>
      </c>
      <c r="G7454" s="27"/>
      <c r="H7454" s="27"/>
    </row>
    <row r="7455" spans="1:8" x14ac:dyDescent="0.35">
      <c r="A7455" s="27"/>
      <c r="B7455" s="28"/>
      <c r="C7455" s="27"/>
      <c r="D7455" s="28"/>
      <c r="E7455" s="27"/>
      <c r="F7455" s="27"/>
      <c r="G7455" s="33" t="s">
        <v>16240</v>
      </c>
      <c r="H7455" s="33" t="s">
        <v>16241</v>
      </c>
    </row>
    <row r="7456" spans="1:8" x14ac:dyDescent="0.35">
      <c r="A7456" s="27"/>
      <c r="B7456" s="28"/>
      <c r="C7456" s="27"/>
      <c r="D7456" s="28"/>
      <c r="E7456" s="27"/>
      <c r="F7456" s="27"/>
      <c r="G7456" s="27" t="s">
        <v>16242</v>
      </c>
      <c r="H7456" s="27" t="s">
        <v>16243</v>
      </c>
    </row>
    <row r="7457" spans="1:8" x14ac:dyDescent="0.35">
      <c r="A7457" s="27"/>
      <c r="B7457" s="28"/>
      <c r="C7457" s="27"/>
      <c r="D7457" s="28"/>
      <c r="E7457" s="27"/>
      <c r="F7457" s="27"/>
      <c r="G7457" s="33" t="s">
        <v>16244</v>
      </c>
      <c r="H7457" s="33" t="s">
        <v>16245</v>
      </c>
    </row>
    <row r="7458" spans="1:8" x14ac:dyDescent="0.35">
      <c r="A7458" s="27"/>
      <c r="B7458" s="28"/>
      <c r="C7458" s="27"/>
      <c r="D7458" s="28"/>
      <c r="E7458" s="27"/>
      <c r="F7458" s="27"/>
      <c r="G7458" s="27" t="s">
        <v>16246</v>
      </c>
      <c r="H7458" s="27" t="s">
        <v>16247</v>
      </c>
    </row>
    <row r="7459" spans="1:8" x14ac:dyDescent="0.35">
      <c r="A7459" s="27"/>
      <c r="B7459" s="28"/>
      <c r="C7459" s="27"/>
      <c r="D7459" s="28"/>
      <c r="E7459" s="27"/>
      <c r="F7459" s="27"/>
      <c r="G7459" s="27" t="s">
        <v>16248</v>
      </c>
      <c r="H7459" s="27" t="s">
        <v>16249</v>
      </c>
    </row>
    <row r="7460" spans="1:8" x14ac:dyDescent="0.35">
      <c r="A7460" s="27"/>
      <c r="B7460" s="28"/>
      <c r="C7460" s="27"/>
      <c r="D7460" s="28"/>
      <c r="E7460" s="27"/>
      <c r="F7460" s="27"/>
      <c r="G7460" s="27" t="s">
        <v>16250</v>
      </c>
      <c r="H7460" s="27" t="s">
        <v>16251</v>
      </c>
    </row>
    <row r="7461" spans="1:8" x14ac:dyDescent="0.35">
      <c r="A7461" s="27"/>
      <c r="B7461" s="28"/>
      <c r="C7461" s="27"/>
      <c r="D7461" s="28"/>
      <c r="E7461" s="27"/>
      <c r="F7461" s="27"/>
      <c r="G7461" s="27" t="s">
        <v>16252</v>
      </c>
      <c r="H7461" s="27" t="s">
        <v>16253</v>
      </c>
    </row>
    <row r="7462" spans="1:8" x14ac:dyDescent="0.35">
      <c r="A7462" s="27"/>
      <c r="B7462" s="28"/>
      <c r="C7462" s="27"/>
      <c r="D7462" s="28"/>
      <c r="E7462" s="27"/>
      <c r="F7462" s="27"/>
      <c r="G7462" s="27" t="s">
        <v>16254</v>
      </c>
      <c r="H7462" s="27" t="s">
        <v>16255</v>
      </c>
    </row>
    <row r="7463" spans="1:8" x14ac:dyDescent="0.35">
      <c r="A7463" s="27"/>
      <c r="B7463" s="28"/>
      <c r="C7463" s="27"/>
      <c r="D7463" s="28"/>
      <c r="E7463" s="27"/>
      <c r="F7463" s="27"/>
      <c r="G7463" s="27" t="s">
        <v>16256</v>
      </c>
      <c r="H7463" s="27" t="s">
        <v>16257</v>
      </c>
    </row>
    <row r="7464" spans="1:8" x14ac:dyDescent="0.35">
      <c r="A7464" s="27"/>
      <c r="B7464" s="28"/>
      <c r="C7464" s="27"/>
      <c r="D7464" s="28"/>
      <c r="E7464" s="27"/>
      <c r="F7464" s="27"/>
      <c r="G7464" s="27" t="s">
        <v>16258</v>
      </c>
      <c r="H7464" s="27" t="s">
        <v>16259</v>
      </c>
    </row>
    <row r="7465" spans="1:8" x14ac:dyDescent="0.35">
      <c r="A7465" s="27"/>
      <c r="B7465" s="28"/>
      <c r="C7465" s="27"/>
      <c r="D7465" s="28"/>
      <c r="E7465" s="27"/>
      <c r="F7465" s="27"/>
      <c r="G7465" s="27" t="s">
        <v>16260</v>
      </c>
      <c r="H7465" s="27" t="s">
        <v>16261</v>
      </c>
    </row>
    <row r="7466" spans="1:8" x14ac:dyDescent="0.35">
      <c r="A7466" s="27"/>
      <c r="B7466" s="28"/>
      <c r="C7466" s="27"/>
      <c r="D7466" s="28"/>
      <c r="E7466" s="27"/>
      <c r="F7466" s="27"/>
      <c r="G7466" s="27" t="s">
        <v>16262</v>
      </c>
      <c r="H7466" s="27" t="s">
        <v>16263</v>
      </c>
    </row>
    <row r="7467" spans="1:8" x14ac:dyDescent="0.35">
      <c r="A7467" s="27"/>
      <c r="B7467" s="28"/>
      <c r="C7467" s="27"/>
      <c r="D7467" s="28"/>
      <c r="E7467" s="27"/>
      <c r="F7467" s="27"/>
      <c r="G7467" s="27" t="s">
        <v>16264</v>
      </c>
      <c r="H7467" s="27" t="s">
        <v>16265</v>
      </c>
    </row>
    <row r="7468" spans="1:8" x14ac:dyDescent="0.35">
      <c r="A7468" s="27"/>
      <c r="B7468" s="28"/>
      <c r="C7468" s="27"/>
      <c r="D7468" s="28"/>
      <c r="E7468" s="27"/>
      <c r="F7468" s="27"/>
      <c r="G7468" s="27" t="s">
        <v>16266</v>
      </c>
      <c r="H7468" s="27" t="s">
        <v>16267</v>
      </c>
    </row>
    <row r="7469" spans="1:8" x14ac:dyDescent="0.35">
      <c r="A7469" s="27"/>
      <c r="B7469" s="28"/>
      <c r="C7469" s="27"/>
      <c r="D7469" s="28"/>
      <c r="E7469" s="27"/>
      <c r="F7469" s="27"/>
      <c r="G7469" s="27" t="s">
        <v>16268</v>
      </c>
      <c r="H7469" s="27" t="s">
        <v>16269</v>
      </c>
    </row>
    <row r="7470" spans="1:8" x14ac:dyDescent="0.35">
      <c r="A7470" s="27"/>
      <c r="B7470" s="28"/>
      <c r="C7470" s="27"/>
      <c r="D7470" s="28"/>
      <c r="E7470" s="27"/>
      <c r="F7470" s="27"/>
      <c r="G7470" s="27" t="s">
        <v>16270</v>
      </c>
      <c r="H7470" s="27" t="s">
        <v>16271</v>
      </c>
    </row>
    <row r="7471" spans="1:8" x14ac:dyDescent="0.35">
      <c r="A7471" s="27"/>
      <c r="B7471" s="28"/>
      <c r="C7471" s="27"/>
      <c r="D7471" s="28"/>
      <c r="E7471" s="27"/>
      <c r="F7471" s="27"/>
      <c r="G7471" s="27" t="s">
        <v>16272</v>
      </c>
      <c r="H7471" s="27" t="s">
        <v>16273</v>
      </c>
    </row>
    <row r="7472" spans="1:8" x14ac:dyDescent="0.35">
      <c r="A7472" s="27"/>
      <c r="B7472" s="28"/>
      <c r="C7472" s="27"/>
      <c r="D7472" s="28"/>
      <c r="E7472" s="27"/>
      <c r="F7472" s="27"/>
      <c r="G7472" s="27" t="s">
        <v>16274</v>
      </c>
      <c r="H7472" s="27" t="s">
        <v>16275</v>
      </c>
    </row>
    <row r="7473" spans="1:8" x14ac:dyDescent="0.35">
      <c r="A7473" s="27"/>
      <c r="B7473" s="28"/>
      <c r="C7473" s="27"/>
      <c r="D7473" s="28"/>
      <c r="E7473" s="27"/>
      <c r="F7473" s="27"/>
      <c r="G7473" s="33" t="s">
        <v>16276</v>
      </c>
      <c r="H7473" s="33" t="s">
        <v>16277</v>
      </c>
    </row>
    <row r="7474" spans="1:8" x14ac:dyDescent="0.35">
      <c r="A7474" s="27"/>
      <c r="B7474" s="28"/>
      <c r="C7474" s="27"/>
      <c r="D7474" s="28"/>
      <c r="E7474" s="27"/>
      <c r="F7474" s="27"/>
      <c r="G7474" s="27" t="s">
        <v>16278</v>
      </c>
      <c r="H7474" s="27" t="s">
        <v>16279</v>
      </c>
    </row>
    <row r="7475" spans="1:8" x14ac:dyDescent="0.35">
      <c r="A7475" s="27"/>
      <c r="B7475" s="28"/>
      <c r="C7475" s="27"/>
      <c r="D7475" s="28"/>
      <c r="E7475" s="27"/>
      <c r="F7475" s="27"/>
      <c r="G7475" s="27" t="s">
        <v>16280</v>
      </c>
      <c r="H7475" s="27" t="s">
        <v>16281</v>
      </c>
    </row>
    <row r="7476" spans="1:8" x14ac:dyDescent="0.35">
      <c r="A7476" s="27"/>
      <c r="B7476" s="28"/>
      <c r="C7476" s="27"/>
      <c r="D7476" s="28"/>
      <c r="E7476" s="27"/>
      <c r="F7476" s="27"/>
      <c r="G7476" s="33" t="s">
        <v>16282</v>
      </c>
      <c r="H7476" s="33" t="s">
        <v>16283</v>
      </c>
    </row>
    <row r="7477" spans="1:8" x14ac:dyDescent="0.35">
      <c r="A7477" s="27"/>
      <c r="B7477" s="28"/>
      <c r="C7477" s="27"/>
      <c r="D7477" s="28"/>
      <c r="E7477" s="27"/>
      <c r="F7477" s="27"/>
      <c r="G7477" s="33" t="s">
        <v>16284</v>
      </c>
      <c r="H7477" s="33" t="s">
        <v>16285</v>
      </c>
    </row>
    <row r="7478" spans="1:8" x14ac:dyDescent="0.35">
      <c r="A7478" s="27"/>
      <c r="B7478" s="28"/>
      <c r="C7478" s="27"/>
      <c r="D7478" s="28"/>
      <c r="E7478" s="27"/>
      <c r="F7478" s="27"/>
      <c r="G7478" s="33" t="s">
        <v>16286</v>
      </c>
      <c r="H7478" s="33" t="s">
        <v>16287</v>
      </c>
    </row>
    <row r="7479" spans="1:8" x14ac:dyDescent="0.35">
      <c r="A7479" s="27"/>
      <c r="B7479" s="28"/>
      <c r="C7479" s="27"/>
      <c r="D7479" s="28"/>
      <c r="E7479" s="27"/>
      <c r="F7479" s="27"/>
      <c r="G7479" s="33" t="s">
        <v>16288</v>
      </c>
      <c r="H7479" s="33" t="s">
        <v>16289</v>
      </c>
    </row>
    <row r="7480" spans="1:8" ht="38.5" x14ac:dyDescent="0.35">
      <c r="A7480" s="27"/>
      <c r="B7480" s="28"/>
      <c r="C7480" s="27"/>
      <c r="D7480" s="28"/>
      <c r="E7480" s="31" t="s">
        <v>16290</v>
      </c>
      <c r="F7480" s="32" t="s">
        <v>16291</v>
      </c>
      <c r="G7480" s="27"/>
      <c r="H7480" s="27"/>
    </row>
    <row r="7481" spans="1:8" x14ac:dyDescent="0.35">
      <c r="A7481" s="27"/>
      <c r="B7481" s="28"/>
      <c r="C7481" s="27"/>
      <c r="D7481" s="28"/>
      <c r="E7481" s="27"/>
      <c r="F7481" s="27"/>
      <c r="G7481" s="33" t="s">
        <v>16292</v>
      </c>
      <c r="H7481" s="33" t="s">
        <v>16293</v>
      </c>
    </row>
    <row r="7482" spans="1:8" x14ac:dyDescent="0.35">
      <c r="A7482" s="27"/>
      <c r="B7482" s="28"/>
      <c r="C7482" s="27"/>
      <c r="D7482" s="28"/>
      <c r="E7482" s="27"/>
      <c r="F7482" s="27"/>
      <c r="G7482" s="33" t="s">
        <v>16294</v>
      </c>
      <c r="H7482" s="33" t="s">
        <v>16295</v>
      </c>
    </row>
    <row r="7483" spans="1:8" x14ac:dyDescent="0.35">
      <c r="A7483" s="27"/>
      <c r="B7483" s="28"/>
      <c r="C7483" s="27"/>
      <c r="D7483" s="28"/>
      <c r="E7483" s="27"/>
      <c r="F7483" s="27"/>
      <c r="G7483" s="33" t="s">
        <v>16296</v>
      </c>
      <c r="H7483" s="33" t="s">
        <v>16297</v>
      </c>
    </row>
    <row r="7484" spans="1:8" x14ac:dyDescent="0.35">
      <c r="A7484" s="27"/>
      <c r="B7484" s="28"/>
      <c r="C7484" s="27"/>
      <c r="D7484" s="28"/>
      <c r="E7484" s="27"/>
      <c r="F7484" s="27"/>
      <c r="G7484" s="27" t="s">
        <v>16298</v>
      </c>
      <c r="H7484" s="27" t="s">
        <v>16299</v>
      </c>
    </row>
    <row r="7485" spans="1:8" x14ac:dyDescent="0.35">
      <c r="A7485" s="27"/>
      <c r="B7485" s="28"/>
      <c r="C7485" s="27"/>
      <c r="D7485" s="28"/>
      <c r="E7485" s="27"/>
      <c r="F7485" s="27"/>
      <c r="G7485" s="27" t="s">
        <v>16300</v>
      </c>
      <c r="H7485" s="27" t="s">
        <v>16301</v>
      </c>
    </row>
    <row r="7486" spans="1:8" x14ac:dyDescent="0.35">
      <c r="A7486" s="27"/>
      <c r="B7486" s="28"/>
      <c r="C7486" s="27"/>
      <c r="D7486" s="28"/>
      <c r="E7486" s="27"/>
      <c r="F7486" s="27"/>
      <c r="G7486" s="33" t="s">
        <v>16302</v>
      </c>
      <c r="H7486" s="33" t="s">
        <v>16303</v>
      </c>
    </row>
    <row r="7487" spans="1:8" x14ac:dyDescent="0.35">
      <c r="A7487" s="27"/>
      <c r="B7487" s="28"/>
      <c r="C7487" s="27"/>
      <c r="D7487" s="28"/>
      <c r="E7487" s="27"/>
      <c r="F7487" s="27"/>
      <c r="G7487" s="27" t="s">
        <v>16304</v>
      </c>
      <c r="H7487" s="27" t="s">
        <v>16305</v>
      </c>
    </row>
    <row r="7488" spans="1:8" x14ac:dyDescent="0.35">
      <c r="A7488" s="27"/>
      <c r="B7488" s="28"/>
      <c r="C7488" s="27"/>
      <c r="D7488" s="28"/>
      <c r="E7488" s="27"/>
      <c r="F7488" s="27"/>
      <c r="G7488" s="27" t="s">
        <v>16306</v>
      </c>
      <c r="H7488" s="27" t="s">
        <v>16307</v>
      </c>
    </row>
    <row r="7489" spans="1:8" ht="38.5" x14ac:dyDescent="0.35">
      <c r="A7489" s="27"/>
      <c r="B7489" s="28"/>
      <c r="C7489" s="27"/>
      <c r="D7489" s="28"/>
      <c r="E7489" s="31" t="s">
        <v>16308</v>
      </c>
      <c r="F7489" s="32" t="s">
        <v>16309</v>
      </c>
      <c r="G7489" s="27"/>
      <c r="H7489" s="27"/>
    </row>
    <row r="7490" spans="1:8" x14ac:dyDescent="0.35">
      <c r="A7490" s="27"/>
      <c r="B7490" s="28"/>
      <c r="C7490" s="27"/>
      <c r="D7490" s="28"/>
      <c r="E7490" s="27"/>
      <c r="F7490" s="27"/>
      <c r="G7490" s="33" t="s">
        <v>16310</v>
      </c>
      <c r="H7490" s="33" t="s">
        <v>16311</v>
      </c>
    </row>
    <row r="7491" spans="1:8" x14ac:dyDescent="0.35">
      <c r="A7491" s="27"/>
      <c r="B7491" s="28"/>
      <c r="C7491" s="27"/>
      <c r="D7491" s="28"/>
      <c r="E7491" s="27"/>
      <c r="F7491" s="27"/>
      <c r="G7491" s="33" t="s">
        <v>16312</v>
      </c>
      <c r="H7491" s="33" t="s">
        <v>16313</v>
      </c>
    </row>
    <row r="7492" spans="1:8" x14ac:dyDescent="0.35">
      <c r="A7492" s="27"/>
      <c r="B7492" s="28"/>
      <c r="C7492" s="27"/>
      <c r="D7492" s="28"/>
      <c r="E7492" s="27"/>
      <c r="F7492" s="27"/>
      <c r="G7492" s="33" t="s">
        <v>16314</v>
      </c>
      <c r="H7492" s="33" t="s">
        <v>16315</v>
      </c>
    </row>
    <row r="7493" spans="1:8" x14ac:dyDescent="0.35">
      <c r="A7493" s="27"/>
      <c r="B7493" s="28"/>
      <c r="C7493" s="27"/>
      <c r="D7493" s="28"/>
      <c r="E7493" s="27"/>
      <c r="F7493" s="27"/>
      <c r="G7493" s="27" t="s">
        <v>16316</v>
      </c>
      <c r="H7493" s="27" t="s">
        <v>16317</v>
      </c>
    </row>
    <row r="7494" spans="1:8" x14ac:dyDescent="0.35">
      <c r="A7494" s="27"/>
      <c r="B7494" s="28"/>
      <c r="C7494" s="27"/>
      <c r="D7494" s="28"/>
      <c r="E7494" s="27"/>
      <c r="F7494" s="27"/>
      <c r="G7494" s="27" t="s">
        <v>16318</v>
      </c>
      <c r="H7494" s="27" t="s">
        <v>16319</v>
      </c>
    </row>
    <row r="7495" spans="1:8" x14ac:dyDescent="0.35">
      <c r="A7495" s="27"/>
      <c r="B7495" s="28"/>
      <c r="C7495" s="27"/>
      <c r="D7495" s="28"/>
      <c r="E7495" s="27"/>
      <c r="F7495" s="27"/>
      <c r="G7495" s="33" t="s">
        <v>16320</v>
      </c>
      <c r="H7495" s="33" t="s">
        <v>16321</v>
      </c>
    </row>
    <row r="7496" spans="1:8" x14ac:dyDescent="0.35">
      <c r="A7496" s="27"/>
      <c r="B7496" s="28"/>
      <c r="C7496" s="27"/>
      <c r="D7496" s="28"/>
      <c r="E7496" s="27"/>
      <c r="F7496" s="27"/>
      <c r="G7496" s="27" t="s">
        <v>16322</v>
      </c>
      <c r="H7496" s="27" t="s">
        <v>16323</v>
      </c>
    </row>
    <row r="7497" spans="1:8" x14ac:dyDescent="0.35">
      <c r="A7497" s="27"/>
      <c r="B7497" s="28"/>
      <c r="C7497" s="27"/>
      <c r="D7497" s="28"/>
      <c r="E7497" s="27"/>
      <c r="F7497" s="27"/>
      <c r="G7497" s="27" t="s">
        <v>16324</v>
      </c>
      <c r="H7497" s="27" t="s">
        <v>16325</v>
      </c>
    </row>
    <row r="7498" spans="1:8" x14ac:dyDescent="0.35">
      <c r="A7498" s="27"/>
      <c r="B7498" s="28"/>
      <c r="C7498" s="27"/>
      <c r="D7498" s="28"/>
      <c r="E7498" s="27"/>
      <c r="F7498" s="27"/>
      <c r="G7498" s="27" t="s">
        <v>16326</v>
      </c>
      <c r="H7498" s="27" t="s">
        <v>16327</v>
      </c>
    </row>
    <row r="7499" spans="1:8" x14ac:dyDescent="0.35">
      <c r="A7499" s="27"/>
      <c r="B7499" s="28"/>
      <c r="C7499" s="27"/>
      <c r="D7499" s="28"/>
      <c r="E7499" s="27"/>
      <c r="F7499" s="27"/>
      <c r="G7499" s="27" t="s">
        <v>16328</v>
      </c>
      <c r="H7499" s="27" t="s">
        <v>16329</v>
      </c>
    </row>
    <row r="7500" spans="1:8" x14ac:dyDescent="0.35">
      <c r="A7500" s="27"/>
      <c r="B7500" s="28"/>
      <c r="C7500" s="27"/>
      <c r="D7500" s="28"/>
      <c r="E7500" s="27"/>
      <c r="F7500" s="27"/>
      <c r="G7500" s="27" t="s">
        <v>16330</v>
      </c>
      <c r="H7500" s="27" t="s">
        <v>16331</v>
      </c>
    </row>
    <row r="7501" spans="1:8" x14ac:dyDescent="0.35">
      <c r="A7501" s="27"/>
      <c r="B7501" s="28"/>
      <c r="C7501" s="27"/>
      <c r="D7501" s="28"/>
      <c r="E7501" s="27"/>
      <c r="F7501" s="27"/>
      <c r="G7501" s="27" t="s">
        <v>16332</v>
      </c>
      <c r="H7501" s="27" t="s">
        <v>16333</v>
      </c>
    </row>
    <row r="7502" spans="1:8" x14ac:dyDescent="0.35">
      <c r="A7502" s="27"/>
      <c r="B7502" s="28"/>
      <c r="C7502" s="27"/>
      <c r="D7502" s="28"/>
      <c r="E7502" s="27"/>
      <c r="F7502" s="27"/>
      <c r="G7502" s="27" t="s">
        <v>16334</v>
      </c>
      <c r="H7502" s="27" t="s">
        <v>16335</v>
      </c>
    </row>
    <row r="7503" spans="1:8" x14ac:dyDescent="0.35">
      <c r="A7503" s="27"/>
      <c r="B7503" s="28"/>
      <c r="C7503" s="27"/>
      <c r="D7503" s="28"/>
      <c r="E7503" s="27"/>
      <c r="F7503" s="27"/>
      <c r="G7503" s="27" t="s">
        <v>16336</v>
      </c>
      <c r="H7503" s="27" t="s">
        <v>16337</v>
      </c>
    </row>
    <row r="7504" spans="1:8" ht="38.5" x14ac:dyDescent="0.35">
      <c r="A7504" s="27"/>
      <c r="B7504" s="28"/>
      <c r="C7504" s="27"/>
      <c r="D7504" s="28"/>
      <c r="E7504" s="31" t="s">
        <v>16338</v>
      </c>
      <c r="F7504" s="32" t="s">
        <v>16339</v>
      </c>
      <c r="G7504" s="27"/>
      <c r="H7504" s="27"/>
    </row>
    <row r="7505" spans="1:8" x14ac:dyDescent="0.35">
      <c r="A7505" s="27"/>
      <c r="B7505" s="28"/>
      <c r="C7505" s="27"/>
      <c r="D7505" s="28"/>
      <c r="E7505" s="27"/>
      <c r="F7505" s="27"/>
      <c r="G7505" s="33" t="s">
        <v>16340</v>
      </c>
      <c r="H7505" s="33" t="s">
        <v>16341</v>
      </c>
    </row>
    <row r="7506" spans="1:8" x14ac:dyDescent="0.35">
      <c r="A7506" s="27"/>
      <c r="B7506" s="28"/>
      <c r="C7506" s="27"/>
      <c r="D7506" s="28"/>
      <c r="E7506" s="27"/>
      <c r="F7506" s="27"/>
      <c r="G7506" s="27" t="s">
        <v>16342</v>
      </c>
      <c r="H7506" s="27" t="s">
        <v>16343</v>
      </c>
    </row>
    <row r="7507" spans="1:8" x14ac:dyDescent="0.35">
      <c r="A7507" s="27"/>
      <c r="B7507" s="28"/>
      <c r="C7507" s="27"/>
      <c r="D7507" s="28"/>
      <c r="E7507" s="27"/>
      <c r="F7507" s="27"/>
      <c r="G7507" s="27" t="s">
        <v>16344</v>
      </c>
      <c r="H7507" s="27" t="s">
        <v>16345</v>
      </c>
    </row>
    <row r="7508" spans="1:8" x14ac:dyDescent="0.35">
      <c r="A7508" s="27"/>
      <c r="B7508" s="28"/>
      <c r="C7508" s="27"/>
      <c r="D7508" s="28"/>
      <c r="E7508" s="27"/>
      <c r="F7508" s="27"/>
      <c r="G7508" s="33" t="s">
        <v>16346</v>
      </c>
      <c r="H7508" s="33" t="s">
        <v>16347</v>
      </c>
    </row>
    <row r="7509" spans="1:8" x14ac:dyDescent="0.35">
      <c r="A7509" s="27"/>
      <c r="B7509" s="28"/>
      <c r="C7509" s="27"/>
      <c r="D7509" s="28"/>
      <c r="E7509" s="27"/>
      <c r="F7509" s="27"/>
      <c r="G7509" s="33" t="s">
        <v>16348</v>
      </c>
      <c r="H7509" s="33" t="s">
        <v>16349</v>
      </c>
    </row>
    <row r="7510" spans="1:8" x14ac:dyDescent="0.35">
      <c r="A7510" s="27"/>
      <c r="B7510" s="28"/>
      <c r="C7510" s="27"/>
      <c r="D7510" s="28"/>
      <c r="E7510" s="27"/>
      <c r="F7510" s="27"/>
      <c r="G7510" s="33" t="s">
        <v>16350</v>
      </c>
      <c r="H7510" s="33" t="s">
        <v>16351</v>
      </c>
    </row>
    <row r="7511" spans="1:8" x14ac:dyDescent="0.35">
      <c r="A7511" s="27"/>
      <c r="B7511" s="28"/>
      <c r="C7511" s="27"/>
      <c r="D7511" s="28"/>
      <c r="E7511" s="27"/>
      <c r="F7511" s="27"/>
      <c r="G7511" s="27" t="s">
        <v>16352</v>
      </c>
      <c r="H7511" s="27" t="s">
        <v>16353</v>
      </c>
    </row>
    <row r="7512" spans="1:8" x14ac:dyDescent="0.35">
      <c r="A7512" s="27"/>
      <c r="B7512" s="28"/>
      <c r="C7512" s="27"/>
      <c r="D7512" s="28"/>
      <c r="E7512" s="27"/>
      <c r="F7512" s="27"/>
      <c r="G7512" s="27" t="s">
        <v>16354</v>
      </c>
      <c r="H7512" s="27" t="s">
        <v>16355</v>
      </c>
    </row>
    <row r="7513" spans="1:8" ht="38.5" x14ac:dyDescent="0.35">
      <c r="A7513" s="27"/>
      <c r="B7513" s="28"/>
      <c r="C7513" s="29" t="s">
        <v>16356</v>
      </c>
      <c r="D7513" s="30" t="s">
        <v>16357</v>
      </c>
      <c r="E7513" s="27"/>
      <c r="F7513" s="27"/>
      <c r="G7513" s="27"/>
      <c r="H7513" s="27"/>
    </row>
    <row r="7514" spans="1:8" ht="51" x14ac:dyDescent="0.35">
      <c r="A7514" s="27"/>
      <c r="B7514" s="28"/>
      <c r="C7514" s="27"/>
      <c r="D7514" s="28"/>
      <c r="E7514" s="31" t="s">
        <v>16358</v>
      </c>
      <c r="F7514" s="32" t="s">
        <v>16359</v>
      </c>
      <c r="G7514" s="27"/>
      <c r="H7514" s="27"/>
    </row>
    <row r="7515" spans="1:8" x14ac:dyDescent="0.35">
      <c r="A7515" s="27"/>
      <c r="B7515" s="28"/>
      <c r="C7515" s="27"/>
      <c r="D7515" s="28"/>
      <c r="E7515" s="27"/>
      <c r="F7515" s="27"/>
      <c r="G7515" s="33" t="s">
        <v>16360</v>
      </c>
      <c r="H7515" s="33" t="s">
        <v>16361</v>
      </c>
    </row>
    <row r="7516" spans="1:8" x14ac:dyDescent="0.35">
      <c r="A7516" s="27"/>
      <c r="B7516" s="28"/>
      <c r="C7516" s="27"/>
      <c r="D7516" s="28"/>
      <c r="E7516" s="27"/>
      <c r="F7516" s="27"/>
      <c r="G7516" s="27" t="s">
        <v>16362</v>
      </c>
      <c r="H7516" s="27" t="s">
        <v>16363</v>
      </c>
    </row>
    <row r="7517" spans="1:8" x14ac:dyDescent="0.35">
      <c r="A7517" s="27"/>
      <c r="B7517" s="28"/>
      <c r="C7517" s="27"/>
      <c r="D7517" s="28"/>
      <c r="E7517" s="27"/>
      <c r="F7517" s="27"/>
      <c r="G7517" s="27" t="s">
        <v>16364</v>
      </c>
      <c r="H7517" s="27" t="s">
        <v>16365</v>
      </c>
    </row>
    <row r="7518" spans="1:8" x14ac:dyDescent="0.35">
      <c r="A7518" s="27"/>
      <c r="B7518" s="28"/>
      <c r="C7518" s="27"/>
      <c r="D7518" s="28"/>
      <c r="E7518" s="27"/>
      <c r="F7518" s="27"/>
      <c r="G7518" s="27" t="s">
        <v>16366</v>
      </c>
      <c r="H7518" s="27" t="s">
        <v>16367</v>
      </c>
    </row>
    <row r="7519" spans="1:8" x14ac:dyDescent="0.35">
      <c r="A7519" s="27"/>
      <c r="B7519" s="28"/>
      <c r="C7519" s="27"/>
      <c r="D7519" s="28"/>
      <c r="E7519" s="27"/>
      <c r="F7519" s="27"/>
      <c r="G7519" s="27" t="s">
        <v>16368</v>
      </c>
      <c r="H7519" s="27" t="s">
        <v>16369</v>
      </c>
    </row>
    <row r="7520" spans="1:8" x14ac:dyDescent="0.35">
      <c r="A7520" s="27"/>
      <c r="B7520" s="28"/>
      <c r="C7520" s="27"/>
      <c r="D7520" s="28"/>
      <c r="E7520" s="27"/>
      <c r="F7520" s="27"/>
      <c r="G7520" s="27" t="s">
        <v>16370</v>
      </c>
      <c r="H7520" s="27" t="s">
        <v>16371</v>
      </c>
    </row>
    <row r="7521" spans="1:8" x14ac:dyDescent="0.35">
      <c r="A7521" s="27"/>
      <c r="B7521" s="28"/>
      <c r="C7521" s="27"/>
      <c r="D7521" s="28"/>
      <c r="E7521" s="27"/>
      <c r="F7521" s="27"/>
      <c r="G7521" s="33" t="s">
        <v>16372</v>
      </c>
      <c r="H7521" s="33" t="s">
        <v>16373</v>
      </c>
    </row>
    <row r="7522" spans="1:8" x14ac:dyDescent="0.35">
      <c r="A7522" s="27"/>
      <c r="B7522" s="28"/>
      <c r="C7522" s="27"/>
      <c r="D7522" s="28"/>
      <c r="E7522" s="27"/>
      <c r="F7522" s="27"/>
      <c r="G7522" s="33" t="s">
        <v>16374</v>
      </c>
      <c r="H7522" s="33" t="s">
        <v>16375</v>
      </c>
    </row>
    <row r="7523" spans="1:8" x14ac:dyDescent="0.35">
      <c r="A7523" s="27"/>
      <c r="B7523" s="28"/>
      <c r="C7523" s="27"/>
      <c r="D7523" s="28"/>
      <c r="E7523" s="27"/>
      <c r="F7523" s="27"/>
      <c r="G7523" s="27" t="s">
        <v>16376</v>
      </c>
      <c r="H7523" s="27" t="s">
        <v>16377</v>
      </c>
    </row>
    <row r="7524" spans="1:8" x14ac:dyDescent="0.35">
      <c r="A7524" s="27"/>
      <c r="B7524" s="28"/>
      <c r="C7524" s="27"/>
      <c r="D7524" s="28"/>
      <c r="E7524" s="27"/>
      <c r="F7524" s="27"/>
      <c r="G7524" s="27" t="s">
        <v>16378</v>
      </c>
      <c r="H7524" s="27" t="s">
        <v>16379</v>
      </c>
    </row>
    <row r="7525" spans="1:8" ht="38.5" x14ac:dyDescent="0.35">
      <c r="A7525" s="27"/>
      <c r="B7525" s="28"/>
      <c r="C7525" s="27"/>
      <c r="D7525" s="28"/>
      <c r="E7525" s="31" t="s">
        <v>16380</v>
      </c>
      <c r="F7525" s="32" t="s">
        <v>16381</v>
      </c>
      <c r="G7525" s="27"/>
      <c r="H7525" s="27"/>
    </row>
    <row r="7526" spans="1:8" x14ac:dyDescent="0.35">
      <c r="A7526" s="27"/>
      <c r="B7526" s="28"/>
      <c r="C7526" s="27"/>
      <c r="D7526" s="28"/>
      <c r="E7526" s="27"/>
      <c r="F7526" s="27"/>
      <c r="G7526" s="33" t="s">
        <v>16382</v>
      </c>
      <c r="H7526" s="33" t="s">
        <v>16383</v>
      </c>
    </row>
    <row r="7527" spans="1:8" x14ac:dyDescent="0.35">
      <c r="A7527" s="27"/>
      <c r="B7527" s="28"/>
      <c r="C7527" s="27"/>
      <c r="D7527" s="28"/>
      <c r="E7527" s="27"/>
      <c r="F7527" s="27"/>
      <c r="G7527" s="27" t="s">
        <v>16384</v>
      </c>
      <c r="H7527" s="27" t="s">
        <v>16385</v>
      </c>
    </row>
    <row r="7528" spans="1:8" x14ac:dyDescent="0.35">
      <c r="A7528" s="27"/>
      <c r="B7528" s="28"/>
      <c r="C7528" s="27"/>
      <c r="D7528" s="28"/>
      <c r="E7528" s="27"/>
      <c r="F7528" s="27"/>
      <c r="G7528" s="27" t="s">
        <v>16386</v>
      </c>
      <c r="H7528" s="27" t="s">
        <v>16387</v>
      </c>
    </row>
    <row r="7529" spans="1:8" x14ac:dyDescent="0.35">
      <c r="A7529" s="27"/>
      <c r="B7529" s="28"/>
      <c r="C7529" s="27"/>
      <c r="D7529" s="28"/>
      <c r="E7529" s="27"/>
      <c r="F7529" s="27"/>
      <c r="G7529" s="33" t="s">
        <v>16388</v>
      </c>
      <c r="H7529" s="33" t="s">
        <v>16389</v>
      </c>
    </row>
    <row r="7530" spans="1:8" ht="38.5" x14ac:dyDescent="0.35">
      <c r="A7530" s="27"/>
      <c r="B7530" s="28"/>
      <c r="C7530" s="27"/>
      <c r="D7530" s="28"/>
      <c r="E7530" s="31" t="s">
        <v>16390</v>
      </c>
      <c r="F7530" s="32" t="s">
        <v>16391</v>
      </c>
      <c r="G7530" s="27"/>
      <c r="H7530" s="27"/>
    </row>
    <row r="7531" spans="1:8" x14ac:dyDescent="0.35">
      <c r="A7531" s="27"/>
      <c r="B7531" s="28"/>
      <c r="C7531" s="27"/>
      <c r="D7531" s="28"/>
      <c r="E7531" s="27"/>
      <c r="F7531" s="27"/>
      <c r="G7531" s="33" t="s">
        <v>16392</v>
      </c>
      <c r="H7531" s="33" t="s">
        <v>16393</v>
      </c>
    </row>
    <row r="7532" spans="1:8" x14ac:dyDescent="0.35">
      <c r="A7532" s="27"/>
      <c r="B7532" s="28"/>
      <c r="C7532" s="27"/>
      <c r="D7532" s="28"/>
      <c r="E7532" s="27"/>
      <c r="F7532" s="27"/>
      <c r="G7532" s="33" t="s">
        <v>16394</v>
      </c>
      <c r="H7532" s="33" t="s">
        <v>16395</v>
      </c>
    </row>
    <row r="7533" spans="1:8" x14ac:dyDescent="0.35">
      <c r="A7533" s="27"/>
      <c r="B7533" s="28"/>
      <c r="C7533" s="27"/>
      <c r="D7533" s="28"/>
      <c r="E7533" s="27"/>
      <c r="F7533" s="27"/>
      <c r="G7533" s="33" t="s">
        <v>16396</v>
      </c>
      <c r="H7533" s="33" t="s">
        <v>16397</v>
      </c>
    </row>
    <row r="7534" spans="1:8" ht="51" x14ac:dyDescent="0.35">
      <c r="A7534" s="27"/>
      <c r="B7534" s="28"/>
      <c r="C7534" s="29" t="s">
        <v>16398</v>
      </c>
      <c r="D7534" s="30" t="s">
        <v>16399</v>
      </c>
      <c r="E7534" s="27"/>
      <c r="F7534" s="27"/>
      <c r="G7534" s="27"/>
      <c r="H7534" s="27"/>
    </row>
    <row r="7535" spans="1:8" ht="51" x14ac:dyDescent="0.35">
      <c r="A7535" s="27"/>
      <c r="B7535" s="28"/>
      <c r="C7535" s="27"/>
      <c r="D7535" s="28"/>
      <c r="E7535" s="31" t="s">
        <v>16400</v>
      </c>
      <c r="F7535" s="32" t="s">
        <v>16401</v>
      </c>
      <c r="G7535" s="27"/>
      <c r="H7535" s="27"/>
    </row>
    <row r="7536" spans="1:8" x14ac:dyDescent="0.35">
      <c r="A7536" s="27"/>
      <c r="B7536" s="28"/>
      <c r="C7536" s="27"/>
      <c r="D7536" s="28"/>
      <c r="E7536" s="27"/>
      <c r="F7536" s="27"/>
      <c r="G7536" s="33" t="s">
        <v>16402</v>
      </c>
      <c r="H7536" s="33" t="s">
        <v>16403</v>
      </c>
    </row>
    <row r="7537" spans="1:8" x14ac:dyDescent="0.35">
      <c r="A7537" s="27"/>
      <c r="B7537" s="28"/>
      <c r="C7537" s="27"/>
      <c r="D7537" s="28"/>
      <c r="E7537" s="27"/>
      <c r="F7537" s="27"/>
      <c r="G7537" s="27" t="s">
        <v>16404</v>
      </c>
      <c r="H7537" s="27" t="s">
        <v>16405</v>
      </c>
    </row>
    <row r="7538" spans="1:8" x14ac:dyDescent="0.35">
      <c r="A7538" s="27"/>
      <c r="B7538" s="28"/>
      <c r="C7538" s="27"/>
      <c r="D7538" s="28"/>
      <c r="E7538" s="27"/>
      <c r="F7538" s="27"/>
      <c r="G7538" s="27" t="s">
        <v>16406</v>
      </c>
      <c r="H7538" s="27" t="s">
        <v>16407</v>
      </c>
    </row>
    <row r="7539" spans="1:8" x14ac:dyDescent="0.35">
      <c r="A7539" s="27"/>
      <c r="B7539" s="28"/>
      <c r="C7539" s="27"/>
      <c r="D7539" s="28"/>
      <c r="E7539" s="27"/>
      <c r="F7539" s="27"/>
      <c r="G7539" s="33" t="s">
        <v>16408</v>
      </c>
      <c r="H7539" s="33" t="s">
        <v>16409</v>
      </c>
    </row>
    <row r="7540" spans="1:8" x14ac:dyDescent="0.35">
      <c r="A7540" s="27"/>
      <c r="B7540" s="28"/>
      <c r="C7540" s="27"/>
      <c r="D7540" s="28"/>
      <c r="E7540" s="27"/>
      <c r="F7540" s="27"/>
      <c r="G7540" s="33" t="s">
        <v>16410</v>
      </c>
      <c r="H7540" s="33" t="s">
        <v>16411</v>
      </c>
    </row>
    <row r="7541" spans="1:8" x14ac:dyDescent="0.35">
      <c r="A7541" s="27"/>
      <c r="B7541" s="28"/>
      <c r="C7541" s="27"/>
      <c r="D7541" s="28"/>
      <c r="E7541" s="27"/>
      <c r="F7541" s="27"/>
      <c r="G7541" s="33" t="s">
        <v>16412</v>
      </c>
      <c r="H7541" s="33" t="s">
        <v>16413</v>
      </c>
    </row>
    <row r="7542" spans="1:8" x14ac:dyDescent="0.35">
      <c r="A7542" s="27"/>
      <c r="B7542" s="28"/>
      <c r="C7542" s="27"/>
      <c r="D7542" s="28"/>
      <c r="E7542" s="27"/>
      <c r="F7542" s="27"/>
      <c r="G7542" s="27" t="s">
        <v>16414</v>
      </c>
      <c r="H7542" s="27" t="s">
        <v>16415</v>
      </c>
    </row>
    <row r="7543" spans="1:8" x14ac:dyDescent="0.35">
      <c r="A7543" s="27"/>
      <c r="B7543" s="28"/>
      <c r="C7543" s="27"/>
      <c r="D7543" s="28"/>
      <c r="E7543" s="27"/>
      <c r="F7543" s="27"/>
      <c r="G7543" s="27" t="s">
        <v>16416</v>
      </c>
      <c r="H7543" s="27" t="s">
        <v>16417</v>
      </c>
    </row>
    <row r="7544" spans="1:8" x14ac:dyDescent="0.35">
      <c r="A7544" s="27"/>
      <c r="B7544" s="28"/>
      <c r="C7544" s="27"/>
      <c r="D7544" s="28"/>
      <c r="E7544" s="27"/>
      <c r="F7544" s="27"/>
      <c r="G7544" s="27" t="s">
        <v>16418</v>
      </c>
      <c r="H7544" s="27" t="s">
        <v>16419</v>
      </c>
    </row>
    <row r="7545" spans="1:8" ht="26" x14ac:dyDescent="0.35">
      <c r="A7545" s="27"/>
      <c r="B7545" s="28"/>
      <c r="C7545" s="27"/>
      <c r="D7545" s="28"/>
      <c r="E7545" s="31" t="s">
        <v>16420</v>
      </c>
      <c r="F7545" s="32" t="s">
        <v>16421</v>
      </c>
      <c r="G7545" s="27"/>
      <c r="H7545" s="27"/>
    </row>
    <row r="7546" spans="1:8" x14ac:dyDescent="0.35">
      <c r="A7546" s="27"/>
      <c r="B7546" s="28"/>
      <c r="C7546" s="27"/>
      <c r="D7546" s="28"/>
      <c r="E7546" s="27"/>
      <c r="F7546" s="27"/>
      <c r="G7546" s="33" t="s">
        <v>16422</v>
      </c>
      <c r="H7546" s="33" t="s">
        <v>16423</v>
      </c>
    </row>
    <row r="7547" spans="1:8" x14ac:dyDescent="0.35">
      <c r="A7547" s="27"/>
      <c r="B7547" s="28"/>
      <c r="C7547" s="27"/>
      <c r="D7547" s="28"/>
      <c r="E7547" s="27"/>
      <c r="F7547" s="27"/>
      <c r="G7547" s="27" t="s">
        <v>16424</v>
      </c>
      <c r="H7547" s="27" t="s">
        <v>16425</v>
      </c>
    </row>
    <row r="7548" spans="1:8" x14ac:dyDescent="0.35">
      <c r="A7548" s="27"/>
      <c r="B7548" s="28"/>
      <c r="C7548" s="27"/>
      <c r="D7548" s="28"/>
      <c r="E7548" s="27"/>
      <c r="F7548" s="27"/>
      <c r="G7548" s="27" t="s">
        <v>16426</v>
      </c>
      <c r="H7548" s="27" t="s">
        <v>16427</v>
      </c>
    </row>
    <row r="7549" spans="1:8" x14ac:dyDescent="0.35">
      <c r="A7549" s="27"/>
      <c r="B7549" s="28"/>
      <c r="C7549" s="27"/>
      <c r="D7549" s="28"/>
      <c r="E7549" s="27"/>
      <c r="F7549" s="27"/>
      <c r="G7549" s="27" t="s">
        <v>16428</v>
      </c>
      <c r="H7549" s="27" t="s">
        <v>16429</v>
      </c>
    </row>
    <row r="7550" spans="1:8" x14ac:dyDescent="0.35">
      <c r="A7550" s="27"/>
      <c r="B7550" s="28"/>
      <c r="C7550" s="27"/>
      <c r="D7550" s="28"/>
      <c r="E7550" s="27"/>
      <c r="F7550" s="27"/>
      <c r="G7550" s="27" t="s">
        <v>16430</v>
      </c>
      <c r="H7550" s="27" t="s">
        <v>16431</v>
      </c>
    </row>
    <row r="7551" spans="1:8" x14ac:dyDescent="0.35">
      <c r="A7551" s="27"/>
      <c r="B7551" s="28"/>
      <c r="C7551" s="27"/>
      <c r="D7551" s="28"/>
      <c r="E7551" s="27"/>
      <c r="F7551" s="27"/>
      <c r="G7551" s="27" t="s">
        <v>16432</v>
      </c>
      <c r="H7551" s="27" t="s">
        <v>16433</v>
      </c>
    </row>
    <row r="7552" spans="1:8" x14ac:dyDescent="0.35">
      <c r="A7552" s="27"/>
      <c r="B7552" s="28"/>
      <c r="C7552" s="27"/>
      <c r="D7552" s="28"/>
      <c r="E7552" s="27"/>
      <c r="F7552" s="27"/>
      <c r="G7552" s="27" t="s">
        <v>16434</v>
      </c>
      <c r="H7552" s="27" t="s">
        <v>16435</v>
      </c>
    </row>
    <row r="7553" spans="1:8" x14ac:dyDescent="0.35">
      <c r="A7553" s="27"/>
      <c r="B7553" s="28"/>
      <c r="C7553" s="27"/>
      <c r="D7553" s="28"/>
      <c r="E7553" s="27"/>
      <c r="F7553" s="27"/>
      <c r="G7553" s="33" t="s">
        <v>16436</v>
      </c>
      <c r="H7553" s="33" t="s">
        <v>16437</v>
      </c>
    </row>
    <row r="7554" spans="1:8" x14ac:dyDescent="0.35">
      <c r="A7554" s="27"/>
      <c r="B7554" s="28"/>
      <c r="C7554" s="27"/>
      <c r="D7554" s="28"/>
      <c r="E7554" s="27"/>
      <c r="F7554" s="27"/>
      <c r="G7554" s="27" t="s">
        <v>16438</v>
      </c>
      <c r="H7554" s="27" t="s">
        <v>16439</v>
      </c>
    </row>
    <row r="7555" spans="1:8" x14ac:dyDescent="0.35">
      <c r="A7555" s="27"/>
      <c r="B7555" s="28"/>
      <c r="C7555" s="27"/>
      <c r="D7555" s="28"/>
      <c r="E7555" s="27"/>
      <c r="F7555" s="27"/>
      <c r="G7555" s="27" t="s">
        <v>16440</v>
      </c>
      <c r="H7555" s="27" t="s">
        <v>16441</v>
      </c>
    </row>
    <row r="7556" spans="1:8" x14ac:dyDescent="0.35">
      <c r="A7556" s="27"/>
      <c r="B7556" s="28"/>
      <c r="C7556" s="27"/>
      <c r="D7556" s="28"/>
      <c r="E7556" s="27"/>
      <c r="F7556" s="27"/>
      <c r="G7556" s="27" t="s">
        <v>16442</v>
      </c>
      <c r="H7556" s="27" t="s">
        <v>16443</v>
      </c>
    </row>
    <row r="7557" spans="1:8" x14ac:dyDescent="0.35">
      <c r="A7557" s="27"/>
      <c r="B7557" s="28"/>
      <c r="C7557" s="27"/>
      <c r="D7557" s="28"/>
      <c r="E7557" s="27"/>
      <c r="F7557" s="27"/>
      <c r="G7557" s="27" t="s">
        <v>16444</v>
      </c>
      <c r="H7557" s="27" t="s">
        <v>16445</v>
      </c>
    </row>
    <row r="7558" spans="1:8" ht="38.5" x14ac:dyDescent="0.35">
      <c r="A7558" s="27"/>
      <c r="B7558" s="28"/>
      <c r="C7558" s="29" t="s">
        <v>16446</v>
      </c>
      <c r="D7558" s="30" t="s">
        <v>16447</v>
      </c>
      <c r="E7558" s="27"/>
      <c r="F7558" s="27"/>
      <c r="G7558" s="27"/>
      <c r="H7558" s="27"/>
    </row>
    <row r="7559" spans="1:8" ht="38.5" x14ac:dyDescent="0.35">
      <c r="A7559" s="27"/>
      <c r="B7559" s="28"/>
      <c r="C7559" s="27"/>
      <c r="D7559" s="28"/>
      <c r="E7559" s="37" t="s">
        <v>16448</v>
      </c>
      <c r="F7559" s="32" t="s">
        <v>16449</v>
      </c>
      <c r="G7559" s="27"/>
      <c r="H7559" s="27"/>
    </row>
    <row r="7560" spans="1:8" ht="38.5" x14ac:dyDescent="0.35">
      <c r="A7560" s="27"/>
      <c r="B7560" s="28"/>
      <c r="C7560" s="27"/>
      <c r="D7560" s="28"/>
      <c r="E7560" s="31" t="s">
        <v>16450</v>
      </c>
      <c r="F7560" s="32" t="s">
        <v>16451</v>
      </c>
      <c r="G7560" s="27"/>
      <c r="H7560" s="27"/>
    </row>
    <row r="7561" spans="1:8" ht="26" x14ac:dyDescent="0.35">
      <c r="A7561" s="27"/>
      <c r="B7561" s="28"/>
      <c r="C7561" s="27"/>
      <c r="D7561" s="28"/>
      <c r="E7561" s="31" t="s">
        <v>16452</v>
      </c>
      <c r="F7561" s="32" t="s">
        <v>16453</v>
      </c>
      <c r="G7561" s="27"/>
      <c r="H7561" s="27"/>
    </row>
    <row r="7562" spans="1:8" ht="26" x14ac:dyDescent="0.35">
      <c r="A7562" s="27"/>
      <c r="B7562" s="28"/>
      <c r="C7562" s="27"/>
      <c r="D7562" s="28"/>
      <c r="E7562" s="31" t="s">
        <v>16454</v>
      </c>
      <c r="F7562" s="32" t="s">
        <v>16455</v>
      </c>
      <c r="G7562" s="27"/>
      <c r="H7562" s="27"/>
    </row>
    <row r="7563" spans="1:8" ht="38.5" x14ac:dyDescent="0.35">
      <c r="A7563" s="27"/>
      <c r="B7563" s="28"/>
      <c r="C7563" s="27"/>
      <c r="D7563" s="28"/>
      <c r="E7563" s="31" t="s">
        <v>16456</v>
      </c>
      <c r="F7563" s="32" t="s">
        <v>16457</v>
      </c>
      <c r="G7563" s="27"/>
      <c r="H7563" s="27"/>
    </row>
    <row r="7564" spans="1:8" ht="38.5" x14ac:dyDescent="0.35">
      <c r="A7564" s="27"/>
      <c r="B7564" s="28"/>
      <c r="C7564" s="27"/>
      <c r="D7564" s="28"/>
      <c r="E7564" s="31" t="s">
        <v>16458</v>
      </c>
      <c r="F7564" s="32" t="s">
        <v>16459</v>
      </c>
      <c r="G7564" s="27"/>
      <c r="H7564" s="27"/>
    </row>
    <row r="7565" spans="1:8" ht="38.5" x14ac:dyDescent="0.35">
      <c r="A7565" s="27"/>
      <c r="B7565" s="28"/>
      <c r="C7565" s="29" t="s">
        <v>16460</v>
      </c>
      <c r="D7565" s="30" t="s">
        <v>16461</v>
      </c>
      <c r="E7565" s="27"/>
      <c r="F7565" s="27"/>
      <c r="G7565" s="27"/>
      <c r="H7565" s="27"/>
    </row>
    <row r="7566" spans="1:8" ht="38.5" x14ac:dyDescent="0.35">
      <c r="A7566" s="27"/>
      <c r="B7566" s="28"/>
      <c r="C7566" s="27"/>
      <c r="D7566" s="28"/>
      <c r="E7566" s="31" t="s">
        <v>16462</v>
      </c>
      <c r="F7566" s="32" t="s">
        <v>16463</v>
      </c>
      <c r="G7566" s="27"/>
      <c r="H7566" s="27"/>
    </row>
    <row r="7567" spans="1:8" x14ac:dyDescent="0.35">
      <c r="A7567" s="27"/>
      <c r="B7567" s="28"/>
      <c r="C7567" s="27"/>
      <c r="D7567" s="28"/>
      <c r="E7567" s="27"/>
      <c r="F7567" s="27"/>
      <c r="G7567" s="33" t="s">
        <v>16464</v>
      </c>
      <c r="H7567" s="33" t="s">
        <v>16465</v>
      </c>
    </row>
    <row r="7568" spans="1:8" x14ac:dyDescent="0.35">
      <c r="A7568" s="27"/>
      <c r="B7568" s="28"/>
      <c r="C7568" s="27"/>
      <c r="D7568" s="28"/>
      <c r="E7568" s="27"/>
      <c r="F7568" s="27"/>
      <c r="G7568" s="33" t="s">
        <v>16466</v>
      </c>
      <c r="H7568" s="33" t="s">
        <v>16467</v>
      </c>
    </row>
    <row r="7569" spans="1:8" ht="38.5" x14ac:dyDescent="0.35">
      <c r="A7569" s="27"/>
      <c r="B7569" s="28"/>
      <c r="C7569" s="27"/>
      <c r="D7569" s="28"/>
      <c r="E7569" s="31" t="s">
        <v>16468</v>
      </c>
      <c r="F7569" s="32" t="s">
        <v>16469</v>
      </c>
      <c r="G7569" s="27"/>
      <c r="H7569" s="27"/>
    </row>
    <row r="7570" spans="1:8" x14ac:dyDescent="0.35">
      <c r="A7570" s="27"/>
      <c r="B7570" s="28"/>
      <c r="C7570" s="27"/>
      <c r="D7570" s="28"/>
      <c r="E7570" s="27"/>
      <c r="F7570" s="27"/>
      <c r="G7570" s="33" t="s">
        <v>16470</v>
      </c>
      <c r="H7570" s="33" t="s">
        <v>16471</v>
      </c>
    </row>
    <row r="7571" spans="1:8" ht="38.5" x14ac:dyDescent="0.35">
      <c r="A7571" s="27"/>
      <c r="B7571" s="28"/>
      <c r="C7571" s="27"/>
      <c r="D7571" s="28"/>
      <c r="E7571" s="31" t="s">
        <v>16472</v>
      </c>
      <c r="F7571" s="32" t="s">
        <v>16473</v>
      </c>
      <c r="G7571" s="27"/>
      <c r="H7571" s="27"/>
    </row>
    <row r="7572" spans="1:8" ht="26" x14ac:dyDescent="0.35">
      <c r="A7572" s="27"/>
      <c r="B7572" s="28"/>
      <c r="C7572" s="27"/>
      <c r="D7572" s="28"/>
      <c r="E7572" s="31" t="s">
        <v>16474</v>
      </c>
      <c r="F7572" s="32" t="s">
        <v>16475</v>
      </c>
      <c r="G7572" s="27"/>
      <c r="H7572" s="27"/>
    </row>
    <row r="7573" spans="1:8" ht="26" x14ac:dyDescent="0.35">
      <c r="A7573" s="27"/>
      <c r="B7573" s="28"/>
      <c r="C7573" s="27"/>
      <c r="D7573" s="28"/>
      <c r="E7573" s="31" t="s">
        <v>16476</v>
      </c>
      <c r="F7573" s="32" t="s">
        <v>16477</v>
      </c>
      <c r="G7573" s="27"/>
      <c r="H7573" s="27"/>
    </row>
    <row r="7574" spans="1:8" ht="26" x14ac:dyDescent="0.35">
      <c r="A7574" s="27"/>
      <c r="B7574" s="28"/>
      <c r="C7574" s="27"/>
      <c r="D7574" s="28"/>
      <c r="E7574" s="31" t="s">
        <v>16478</v>
      </c>
      <c r="F7574" s="32" t="s">
        <v>16479</v>
      </c>
      <c r="G7574" s="27"/>
      <c r="H7574" s="27"/>
    </row>
    <row r="7575" spans="1:8" ht="26" x14ac:dyDescent="0.35">
      <c r="A7575" s="27"/>
      <c r="B7575" s="28"/>
      <c r="C7575" s="29" t="s">
        <v>16480</v>
      </c>
      <c r="D7575" s="30" t="s">
        <v>16481</v>
      </c>
      <c r="E7575" s="27"/>
      <c r="F7575" s="27"/>
      <c r="G7575" s="27"/>
      <c r="H7575" s="27"/>
    </row>
    <row r="7576" spans="1:8" ht="26" x14ac:dyDescent="0.35">
      <c r="A7576" s="27"/>
      <c r="B7576" s="28"/>
      <c r="C7576" s="27"/>
      <c r="D7576" s="28"/>
      <c r="E7576" s="31" t="s">
        <v>16482</v>
      </c>
      <c r="F7576" s="32" t="s">
        <v>16483</v>
      </c>
      <c r="G7576" s="27"/>
      <c r="H7576" s="27"/>
    </row>
    <row r="7577" spans="1:8" ht="26" x14ac:dyDescent="0.35">
      <c r="A7577" s="27"/>
      <c r="B7577" s="28"/>
      <c r="C7577" s="27"/>
      <c r="D7577" s="28"/>
      <c r="E7577" s="31" t="s">
        <v>16484</v>
      </c>
      <c r="F7577" s="32" t="s">
        <v>16485</v>
      </c>
      <c r="G7577" s="27"/>
      <c r="H7577" s="27"/>
    </row>
    <row r="7578" spans="1:8" x14ac:dyDescent="0.35">
      <c r="A7578" s="27"/>
      <c r="B7578" s="28"/>
      <c r="C7578" s="27"/>
      <c r="D7578" s="28"/>
      <c r="E7578" s="27"/>
      <c r="F7578" s="27"/>
      <c r="G7578" s="33" t="s">
        <v>16486</v>
      </c>
      <c r="H7578" s="33" t="s">
        <v>16487</v>
      </c>
    </row>
    <row r="7579" spans="1:8" x14ac:dyDescent="0.35">
      <c r="A7579" s="27"/>
      <c r="B7579" s="28"/>
      <c r="C7579" s="27"/>
      <c r="D7579" s="28"/>
      <c r="E7579" s="27"/>
      <c r="F7579" s="27"/>
      <c r="G7579" s="33" t="s">
        <v>16488</v>
      </c>
      <c r="H7579" s="33" t="s">
        <v>16489</v>
      </c>
    </row>
    <row r="7580" spans="1:8" ht="26" x14ac:dyDescent="0.35">
      <c r="A7580" s="27"/>
      <c r="B7580" s="28"/>
      <c r="C7580" s="27"/>
      <c r="D7580" s="28"/>
      <c r="E7580" s="31" t="s">
        <v>16490</v>
      </c>
      <c r="F7580" s="32" t="s">
        <v>16491</v>
      </c>
      <c r="G7580" s="27"/>
      <c r="H7580" s="27"/>
    </row>
    <row r="7581" spans="1:8" ht="26" x14ac:dyDescent="0.35">
      <c r="A7581" s="27"/>
      <c r="B7581" s="28"/>
      <c r="C7581" s="27"/>
      <c r="D7581" s="28"/>
      <c r="E7581" s="31" t="s">
        <v>16492</v>
      </c>
      <c r="F7581" s="32" t="s">
        <v>16493</v>
      </c>
      <c r="G7581" s="27"/>
      <c r="H7581" s="27"/>
    </row>
    <row r="7582" spans="1:8" x14ac:dyDescent="0.35">
      <c r="A7582" s="27"/>
      <c r="B7582" s="28"/>
      <c r="C7582" s="27"/>
      <c r="D7582" s="28"/>
      <c r="E7582" s="27"/>
      <c r="F7582" s="27"/>
      <c r="G7582" s="33" t="s">
        <v>16494</v>
      </c>
      <c r="H7582" s="33" t="s">
        <v>16495</v>
      </c>
    </row>
    <row r="7583" spans="1:8" x14ac:dyDescent="0.35">
      <c r="A7583" s="27"/>
      <c r="B7583" s="28"/>
      <c r="C7583" s="27"/>
      <c r="D7583" s="28"/>
      <c r="E7583" s="27"/>
      <c r="F7583" s="27"/>
      <c r="G7583" s="33" t="s">
        <v>16496</v>
      </c>
      <c r="H7583" s="33" t="s">
        <v>16497</v>
      </c>
    </row>
    <row r="7584" spans="1:8" ht="26" x14ac:dyDescent="0.35">
      <c r="A7584" s="27"/>
      <c r="B7584" s="28"/>
      <c r="C7584" s="27"/>
      <c r="D7584" s="28"/>
      <c r="E7584" s="31" t="s">
        <v>16498</v>
      </c>
      <c r="F7584" s="32" t="s">
        <v>16499</v>
      </c>
      <c r="G7584" s="27"/>
      <c r="H7584" s="27"/>
    </row>
    <row r="7585" spans="1:8" ht="38.5" x14ac:dyDescent="0.35">
      <c r="A7585" s="27"/>
      <c r="B7585" s="28"/>
      <c r="C7585" s="27"/>
      <c r="D7585" s="28"/>
      <c r="E7585" s="31" t="s">
        <v>16500</v>
      </c>
      <c r="F7585" s="32" t="s">
        <v>16501</v>
      </c>
      <c r="G7585" s="27"/>
      <c r="H7585" s="27"/>
    </row>
    <row r="7586" spans="1:8" ht="26" x14ac:dyDescent="0.35">
      <c r="A7586" s="27"/>
      <c r="B7586" s="28"/>
      <c r="C7586" s="27"/>
      <c r="D7586" s="28"/>
      <c r="E7586" s="31" t="s">
        <v>16502</v>
      </c>
      <c r="F7586" s="32" t="s">
        <v>16503</v>
      </c>
      <c r="G7586" s="27"/>
      <c r="H7586" s="27"/>
    </row>
    <row r="7587" spans="1:8" ht="38.5" x14ac:dyDescent="0.35">
      <c r="A7587" s="27"/>
      <c r="B7587" s="28"/>
      <c r="C7587" s="27"/>
      <c r="D7587" s="28"/>
      <c r="E7587" s="31" t="s">
        <v>16504</v>
      </c>
      <c r="F7587" s="32" t="s">
        <v>16505</v>
      </c>
      <c r="G7587" s="27"/>
      <c r="H7587" s="27"/>
    </row>
    <row r="7588" spans="1:8" x14ac:dyDescent="0.35">
      <c r="A7588" s="27"/>
      <c r="B7588" s="28"/>
      <c r="C7588" s="27"/>
      <c r="D7588" s="28"/>
      <c r="E7588" s="27"/>
      <c r="F7588" s="27"/>
      <c r="G7588" s="33" t="s">
        <v>16506</v>
      </c>
      <c r="H7588" s="33" t="s">
        <v>16507</v>
      </c>
    </row>
    <row r="7589" spans="1:8" x14ac:dyDescent="0.35">
      <c r="A7589" s="27"/>
      <c r="B7589" s="28"/>
      <c r="C7589" s="27"/>
      <c r="D7589" s="28"/>
      <c r="E7589" s="27"/>
      <c r="F7589" s="27"/>
      <c r="G7589" s="33" t="s">
        <v>16508</v>
      </c>
      <c r="H7589" s="33" t="s">
        <v>16509</v>
      </c>
    </row>
    <row r="7590" spans="1:8" x14ac:dyDescent="0.35">
      <c r="A7590" s="27"/>
      <c r="B7590" s="28"/>
      <c r="C7590" s="27"/>
      <c r="D7590" s="28"/>
      <c r="E7590" s="27"/>
      <c r="F7590" s="27"/>
      <c r="G7590" s="33" t="s">
        <v>16510</v>
      </c>
      <c r="H7590" s="33" t="s">
        <v>16511</v>
      </c>
    </row>
    <row r="7591" spans="1:8" x14ac:dyDescent="0.35">
      <c r="A7591" s="27"/>
      <c r="B7591" s="28"/>
      <c r="C7591" s="27"/>
      <c r="D7591" s="28"/>
      <c r="E7591" s="27"/>
      <c r="F7591" s="27"/>
      <c r="G7591" s="33" t="s">
        <v>16512</v>
      </c>
      <c r="H7591" s="33" t="s">
        <v>16513</v>
      </c>
    </row>
    <row r="7592" spans="1:8" ht="26" x14ac:dyDescent="0.35">
      <c r="A7592" s="25" t="s">
        <v>16514</v>
      </c>
      <c r="B7592" s="26" t="s">
        <v>16515</v>
      </c>
      <c r="C7592" s="25" t="s">
        <v>16514</v>
      </c>
      <c r="D7592" s="26" t="s">
        <v>16515</v>
      </c>
      <c r="E7592" s="27"/>
      <c r="F7592" s="27"/>
      <c r="G7592" s="27"/>
      <c r="H7592" s="27"/>
    </row>
    <row r="7593" spans="1:8" ht="38.5" x14ac:dyDescent="0.35">
      <c r="A7593" s="27"/>
      <c r="B7593" s="28"/>
      <c r="C7593" s="29" t="s">
        <v>16516</v>
      </c>
      <c r="D7593" s="30" t="s">
        <v>16517</v>
      </c>
      <c r="E7593" s="27"/>
      <c r="F7593" s="27"/>
      <c r="G7593" s="27"/>
      <c r="H7593" s="27"/>
    </row>
    <row r="7594" spans="1:8" ht="26" x14ac:dyDescent="0.35">
      <c r="A7594" s="27"/>
      <c r="B7594" s="28"/>
      <c r="C7594" s="27"/>
      <c r="D7594" s="28"/>
      <c r="E7594" s="31" t="s">
        <v>16518</v>
      </c>
      <c r="F7594" s="32" t="s">
        <v>16519</v>
      </c>
      <c r="G7594" s="27"/>
      <c r="H7594" s="27"/>
    </row>
    <row r="7595" spans="1:8" x14ac:dyDescent="0.35">
      <c r="A7595" s="27"/>
      <c r="B7595" s="28"/>
      <c r="C7595" s="27"/>
      <c r="D7595" s="28"/>
      <c r="E7595" s="27"/>
      <c r="F7595" s="27"/>
      <c r="G7595" s="33" t="s">
        <v>16520</v>
      </c>
      <c r="H7595" s="33" t="s">
        <v>16521</v>
      </c>
    </row>
    <row r="7596" spans="1:8" x14ac:dyDescent="0.35">
      <c r="A7596" s="27"/>
      <c r="B7596" s="28"/>
      <c r="C7596" s="27"/>
      <c r="D7596" s="28"/>
      <c r="E7596" s="27"/>
      <c r="F7596" s="27"/>
      <c r="G7596" s="27" t="s">
        <v>16522</v>
      </c>
      <c r="H7596" s="27" t="s">
        <v>16523</v>
      </c>
    </row>
    <row r="7597" spans="1:8" x14ac:dyDescent="0.35">
      <c r="A7597" s="27"/>
      <c r="B7597" s="28"/>
      <c r="C7597" s="27"/>
      <c r="D7597" s="28"/>
      <c r="E7597" s="27"/>
      <c r="F7597" s="27"/>
      <c r="G7597" s="27" t="s">
        <v>16524</v>
      </c>
      <c r="H7597" s="27" t="s">
        <v>16525</v>
      </c>
    </row>
    <row r="7598" spans="1:8" x14ac:dyDescent="0.35">
      <c r="A7598" s="27"/>
      <c r="B7598" s="28"/>
      <c r="C7598" s="27"/>
      <c r="D7598" s="28"/>
      <c r="E7598" s="27"/>
      <c r="F7598" s="27"/>
      <c r="G7598" s="27" t="s">
        <v>16526</v>
      </c>
      <c r="H7598" s="27" t="s">
        <v>16527</v>
      </c>
    </row>
    <row r="7599" spans="1:8" x14ac:dyDescent="0.35">
      <c r="A7599" s="27"/>
      <c r="B7599" s="28"/>
      <c r="C7599" s="27"/>
      <c r="D7599" s="28"/>
      <c r="E7599" s="27"/>
      <c r="F7599" s="27"/>
      <c r="G7599" s="33" t="s">
        <v>16528</v>
      </c>
      <c r="H7599" s="33" t="s">
        <v>16529</v>
      </c>
    </row>
    <row r="7600" spans="1:8" x14ac:dyDescent="0.35">
      <c r="A7600" s="27"/>
      <c r="B7600" s="28"/>
      <c r="C7600" s="27"/>
      <c r="D7600" s="28"/>
      <c r="E7600" s="27"/>
      <c r="F7600" s="27"/>
      <c r="G7600" s="27" t="s">
        <v>16530</v>
      </c>
      <c r="H7600" s="27" t="s">
        <v>16531</v>
      </c>
    </row>
    <row r="7601" spans="1:8" x14ac:dyDescent="0.35">
      <c r="A7601" s="27"/>
      <c r="B7601" s="28"/>
      <c r="C7601" s="27"/>
      <c r="D7601" s="28"/>
      <c r="E7601" s="27"/>
      <c r="F7601" s="27"/>
      <c r="G7601" s="27" t="s">
        <v>16532</v>
      </c>
      <c r="H7601" s="27" t="s">
        <v>16533</v>
      </c>
    </row>
    <row r="7602" spans="1:8" ht="26" x14ac:dyDescent="0.35">
      <c r="A7602" s="27"/>
      <c r="B7602" s="28"/>
      <c r="C7602" s="27"/>
      <c r="D7602" s="28"/>
      <c r="E7602" s="31" t="s">
        <v>16534</v>
      </c>
      <c r="F7602" s="32" t="s">
        <v>16535</v>
      </c>
      <c r="G7602" s="27"/>
      <c r="H7602" s="27"/>
    </row>
    <row r="7603" spans="1:8" x14ac:dyDescent="0.35">
      <c r="A7603" s="27"/>
      <c r="B7603" s="28"/>
      <c r="C7603" s="27"/>
      <c r="D7603" s="28"/>
      <c r="E7603" s="27"/>
      <c r="F7603" s="27"/>
      <c r="G7603" s="33" t="s">
        <v>16536</v>
      </c>
      <c r="H7603" s="33" t="s">
        <v>16537</v>
      </c>
    </row>
    <row r="7604" spans="1:8" x14ac:dyDescent="0.35">
      <c r="A7604" s="27"/>
      <c r="B7604" s="28"/>
      <c r="C7604" s="27"/>
      <c r="D7604" s="28"/>
      <c r="E7604" s="27"/>
      <c r="F7604" s="27"/>
      <c r="G7604" s="33" t="s">
        <v>16538</v>
      </c>
      <c r="H7604" s="33" t="s">
        <v>16539</v>
      </c>
    </row>
    <row r="7605" spans="1:8" ht="38.5" x14ac:dyDescent="0.35">
      <c r="A7605" s="27"/>
      <c r="B7605" s="28"/>
      <c r="C7605" s="27"/>
      <c r="D7605" s="28"/>
      <c r="E7605" s="31" t="s">
        <v>16540</v>
      </c>
      <c r="F7605" s="32" t="s">
        <v>16541</v>
      </c>
      <c r="G7605" s="27"/>
      <c r="H7605" s="27"/>
    </row>
    <row r="7606" spans="1:8" x14ac:dyDescent="0.35">
      <c r="A7606" s="27"/>
      <c r="B7606" s="28"/>
      <c r="C7606" s="27"/>
      <c r="D7606" s="28"/>
      <c r="E7606" s="27"/>
      <c r="F7606" s="27"/>
      <c r="G7606" s="33" t="s">
        <v>16542</v>
      </c>
      <c r="H7606" s="33" t="s">
        <v>16543</v>
      </c>
    </row>
    <row r="7607" spans="1:8" x14ac:dyDescent="0.35">
      <c r="A7607" s="27"/>
      <c r="B7607" s="28"/>
      <c r="C7607" s="27"/>
      <c r="D7607" s="28"/>
      <c r="E7607" s="27"/>
      <c r="F7607" s="27"/>
      <c r="G7607" s="33" t="s">
        <v>16544</v>
      </c>
      <c r="H7607" s="33" t="s">
        <v>16545</v>
      </c>
    </row>
    <row r="7608" spans="1:8" x14ac:dyDescent="0.35">
      <c r="A7608" s="27"/>
      <c r="B7608" s="28"/>
      <c r="C7608" s="27"/>
      <c r="D7608" s="28"/>
      <c r="E7608" s="27"/>
      <c r="F7608" s="27"/>
      <c r="G7608" s="27" t="s">
        <v>16546</v>
      </c>
      <c r="H7608" s="27" t="s">
        <v>16547</v>
      </c>
    </row>
    <row r="7609" spans="1:8" x14ac:dyDescent="0.35">
      <c r="A7609" s="27"/>
      <c r="B7609" s="28"/>
      <c r="C7609" s="27"/>
      <c r="D7609" s="28"/>
      <c r="E7609" s="27"/>
      <c r="F7609" s="27"/>
      <c r="G7609" s="33" t="s">
        <v>16548</v>
      </c>
      <c r="H7609" s="33" t="s">
        <v>16549</v>
      </c>
    </row>
    <row r="7610" spans="1:8" x14ac:dyDescent="0.35">
      <c r="A7610" s="27"/>
      <c r="B7610" s="28"/>
      <c r="C7610" s="27"/>
      <c r="D7610" s="28"/>
      <c r="E7610" s="27"/>
      <c r="F7610" s="27"/>
      <c r="G7610" s="33" t="s">
        <v>16550</v>
      </c>
      <c r="H7610" s="33" t="s">
        <v>16551</v>
      </c>
    </row>
    <row r="7611" spans="1:8" x14ac:dyDescent="0.35">
      <c r="A7611" s="27"/>
      <c r="B7611" s="28"/>
      <c r="C7611" s="27"/>
      <c r="D7611" s="28"/>
      <c r="E7611" s="27"/>
      <c r="F7611" s="27"/>
      <c r="G7611" s="27" t="s">
        <v>16552</v>
      </c>
      <c r="H7611" s="27" t="s">
        <v>16553</v>
      </c>
    </row>
    <row r="7612" spans="1:8" x14ac:dyDescent="0.35">
      <c r="A7612" s="27"/>
      <c r="B7612" s="28"/>
      <c r="C7612" s="27"/>
      <c r="D7612" s="28"/>
      <c r="E7612" s="27"/>
      <c r="F7612" s="27"/>
      <c r="G7612" s="27" t="s">
        <v>16554</v>
      </c>
      <c r="H7612" s="27" t="s">
        <v>16555</v>
      </c>
    </row>
    <row r="7613" spans="1:8" x14ac:dyDescent="0.35">
      <c r="A7613" s="27"/>
      <c r="B7613" s="28"/>
      <c r="C7613" s="27"/>
      <c r="D7613" s="28"/>
      <c r="E7613" s="31" t="s">
        <v>16556</v>
      </c>
      <c r="F7613" s="32" t="s">
        <v>16557</v>
      </c>
      <c r="G7613" s="27"/>
      <c r="H7613" s="27"/>
    </row>
    <row r="7614" spans="1:8" x14ac:dyDescent="0.35">
      <c r="A7614" s="27"/>
      <c r="B7614" s="28"/>
      <c r="C7614" s="27"/>
      <c r="D7614" s="28"/>
      <c r="E7614" s="27"/>
      <c r="F7614" s="27"/>
      <c r="G7614" s="33" t="s">
        <v>16558</v>
      </c>
      <c r="H7614" s="33" t="s">
        <v>16559</v>
      </c>
    </row>
    <row r="7615" spans="1:8" x14ac:dyDescent="0.35">
      <c r="A7615" s="27"/>
      <c r="B7615" s="28"/>
      <c r="C7615" s="27"/>
      <c r="D7615" s="28"/>
      <c r="E7615" s="27"/>
      <c r="F7615" s="27"/>
      <c r="G7615" s="33" t="s">
        <v>16560</v>
      </c>
      <c r="H7615" s="33" t="s">
        <v>16561</v>
      </c>
    </row>
    <row r="7616" spans="1:8" x14ac:dyDescent="0.35">
      <c r="A7616" s="27"/>
      <c r="B7616" s="28"/>
      <c r="C7616" s="27"/>
      <c r="D7616" s="28"/>
      <c r="E7616" s="27"/>
      <c r="F7616" s="27"/>
      <c r="G7616" s="33" t="s">
        <v>16562</v>
      </c>
      <c r="H7616" s="33" t="s">
        <v>16563</v>
      </c>
    </row>
    <row r="7617" spans="1:8" x14ac:dyDescent="0.35">
      <c r="A7617" s="27"/>
      <c r="B7617" s="28"/>
      <c r="C7617" s="27"/>
      <c r="D7617" s="28"/>
      <c r="E7617" s="27"/>
      <c r="F7617" s="27"/>
      <c r="G7617" s="33" t="s">
        <v>16564</v>
      </c>
      <c r="H7617" s="33" t="s">
        <v>16565</v>
      </c>
    </row>
    <row r="7618" spans="1:8" x14ac:dyDescent="0.35">
      <c r="A7618" s="27"/>
      <c r="B7618" s="28"/>
      <c r="C7618" s="27"/>
      <c r="D7618" s="28"/>
      <c r="E7618" s="27"/>
      <c r="F7618" s="27"/>
      <c r="G7618" s="33" t="s">
        <v>16566</v>
      </c>
      <c r="H7618" s="33" t="s">
        <v>16567</v>
      </c>
    </row>
    <row r="7619" spans="1:8" x14ac:dyDescent="0.35">
      <c r="A7619" s="27"/>
      <c r="B7619" s="28"/>
      <c r="C7619" s="27"/>
      <c r="D7619" s="28"/>
      <c r="E7619" s="27"/>
      <c r="F7619" s="27"/>
      <c r="G7619" s="33" t="s">
        <v>16568</v>
      </c>
      <c r="H7619" s="33" t="s">
        <v>16569</v>
      </c>
    </row>
    <row r="7620" spans="1:8" ht="38.5" x14ac:dyDescent="0.35">
      <c r="A7620" s="27"/>
      <c r="B7620" s="28"/>
      <c r="C7620" s="29" t="s">
        <v>16570</v>
      </c>
      <c r="D7620" s="30" t="s">
        <v>16571</v>
      </c>
      <c r="E7620" s="27"/>
      <c r="F7620" s="27"/>
      <c r="G7620" s="27"/>
      <c r="H7620" s="27"/>
    </row>
    <row r="7621" spans="1:8" ht="26" x14ac:dyDescent="0.35">
      <c r="A7621" s="27"/>
      <c r="B7621" s="28"/>
      <c r="C7621" s="27"/>
      <c r="D7621" s="28"/>
      <c r="E7621" s="31" t="s">
        <v>16572</v>
      </c>
      <c r="F7621" s="32" t="s">
        <v>16573</v>
      </c>
      <c r="G7621" s="27"/>
      <c r="H7621" s="27"/>
    </row>
    <row r="7622" spans="1:8" x14ac:dyDescent="0.35">
      <c r="A7622" s="27"/>
      <c r="B7622" s="28"/>
      <c r="C7622" s="27"/>
      <c r="D7622" s="28"/>
      <c r="E7622" s="27"/>
      <c r="F7622" s="27"/>
      <c r="G7622" s="33" t="s">
        <v>16574</v>
      </c>
      <c r="H7622" s="33" t="s">
        <v>16575</v>
      </c>
    </row>
    <row r="7623" spans="1:8" x14ac:dyDescent="0.35">
      <c r="A7623" s="27"/>
      <c r="B7623" s="28"/>
      <c r="C7623" s="27"/>
      <c r="D7623" s="28"/>
      <c r="E7623" s="27"/>
      <c r="F7623" s="27"/>
      <c r="G7623" s="33" t="s">
        <v>16576</v>
      </c>
      <c r="H7623" s="33" t="s">
        <v>16577</v>
      </c>
    </row>
    <row r="7624" spans="1:8" x14ac:dyDescent="0.35">
      <c r="A7624" s="27"/>
      <c r="B7624" s="28"/>
      <c r="C7624" s="27"/>
      <c r="D7624" s="28"/>
      <c r="E7624" s="27"/>
      <c r="F7624" s="27"/>
      <c r="G7624" s="33" t="s">
        <v>16578</v>
      </c>
      <c r="H7624" s="33" t="s">
        <v>16579</v>
      </c>
    </row>
    <row r="7625" spans="1:8" x14ac:dyDescent="0.35">
      <c r="A7625" s="27"/>
      <c r="B7625" s="28"/>
      <c r="C7625" s="27"/>
      <c r="D7625" s="28"/>
      <c r="E7625" s="27"/>
      <c r="F7625" s="27"/>
      <c r="G7625" s="33" t="s">
        <v>16580</v>
      </c>
      <c r="H7625" s="33" t="s">
        <v>16581</v>
      </c>
    </row>
    <row r="7626" spans="1:8" x14ac:dyDescent="0.35">
      <c r="A7626" s="27"/>
      <c r="B7626" s="28"/>
      <c r="C7626" s="27"/>
      <c r="D7626" s="28"/>
      <c r="E7626" s="27"/>
      <c r="F7626" s="27"/>
      <c r="G7626" s="33" t="s">
        <v>16582</v>
      </c>
      <c r="H7626" s="33" t="s">
        <v>16583</v>
      </c>
    </row>
    <row r="7627" spans="1:8" x14ac:dyDescent="0.35">
      <c r="A7627" s="27"/>
      <c r="B7627" s="28"/>
      <c r="C7627" s="27"/>
      <c r="D7627" s="28"/>
      <c r="E7627" s="27"/>
      <c r="F7627" s="27"/>
      <c r="G7627" s="33" t="s">
        <v>16584</v>
      </c>
      <c r="H7627" s="33" t="s">
        <v>16585</v>
      </c>
    </row>
    <row r="7628" spans="1:8" ht="26" x14ac:dyDescent="0.35">
      <c r="A7628" s="27"/>
      <c r="B7628" s="28"/>
      <c r="C7628" s="27"/>
      <c r="D7628" s="28"/>
      <c r="E7628" s="31" t="s">
        <v>16586</v>
      </c>
      <c r="F7628" s="32" t="s">
        <v>16587</v>
      </c>
      <c r="G7628" s="27"/>
      <c r="H7628" s="27"/>
    </row>
    <row r="7629" spans="1:8" x14ac:dyDescent="0.35">
      <c r="A7629" s="27"/>
      <c r="B7629" s="28"/>
      <c r="C7629" s="27"/>
      <c r="D7629" s="28"/>
      <c r="E7629" s="27"/>
      <c r="F7629" s="27"/>
      <c r="G7629" s="33" t="s">
        <v>16588</v>
      </c>
      <c r="H7629" s="33" t="s">
        <v>16589</v>
      </c>
    </row>
    <row r="7630" spans="1:8" ht="26" x14ac:dyDescent="0.35">
      <c r="A7630" s="27"/>
      <c r="B7630" s="28"/>
      <c r="C7630" s="27"/>
      <c r="D7630" s="28"/>
      <c r="E7630" s="31" t="s">
        <v>16590</v>
      </c>
      <c r="F7630" s="32" t="s">
        <v>16591</v>
      </c>
      <c r="G7630" s="27"/>
      <c r="H7630" s="27"/>
    </row>
    <row r="7631" spans="1:8" ht="26" x14ac:dyDescent="0.35">
      <c r="A7631" s="27"/>
      <c r="B7631" s="28"/>
      <c r="C7631" s="27"/>
      <c r="D7631" s="28"/>
      <c r="E7631" s="31" t="s">
        <v>16592</v>
      </c>
      <c r="F7631" s="32" t="s">
        <v>16593</v>
      </c>
      <c r="G7631" s="27"/>
      <c r="H7631" s="27"/>
    </row>
    <row r="7632" spans="1:8" ht="38.5" x14ac:dyDescent="0.35">
      <c r="A7632" s="27"/>
      <c r="B7632" s="28"/>
      <c r="C7632" s="29" t="s">
        <v>16594</v>
      </c>
      <c r="D7632" s="30" t="s">
        <v>16595</v>
      </c>
      <c r="E7632" s="27"/>
      <c r="F7632" s="28"/>
      <c r="G7632" s="27"/>
      <c r="H7632" s="27"/>
    </row>
    <row r="7633" spans="1:8" ht="38.5" x14ac:dyDescent="0.35">
      <c r="A7633" s="27"/>
      <c r="B7633" s="28"/>
      <c r="C7633" s="27"/>
      <c r="D7633" s="28"/>
      <c r="E7633" s="31" t="s">
        <v>16596</v>
      </c>
      <c r="F7633" s="32" t="s">
        <v>16597</v>
      </c>
      <c r="G7633" s="27"/>
      <c r="H7633" s="27"/>
    </row>
    <row r="7634" spans="1:8" x14ac:dyDescent="0.35">
      <c r="A7634" s="27"/>
      <c r="B7634" s="28"/>
      <c r="C7634" s="27"/>
      <c r="D7634" s="28"/>
      <c r="E7634" s="27"/>
      <c r="F7634" s="27"/>
      <c r="G7634" s="33" t="s">
        <v>16598</v>
      </c>
      <c r="H7634" s="33" t="s">
        <v>16599</v>
      </c>
    </row>
    <row r="7635" spans="1:8" x14ac:dyDescent="0.35">
      <c r="A7635" s="27"/>
      <c r="B7635" s="28"/>
      <c r="C7635" s="27"/>
      <c r="D7635" s="28"/>
      <c r="E7635" s="27"/>
      <c r="F7635" s="27"/>
      <c r="G7635" s="33" t="s">
        <v>16600</v>
      </c>
      <c r="H7635" s="33" t="s">
        <v>16601</v>
      </c>
    </row>
    <row r="7636" spans="1:8" x14ac:dyDescent="0.35">
      <c r="A7636" s="27"/>
      <c r="B7636" s="28"/>
      <c r="C7636" s="27"/>
      <c r="D7636" s="28"/>
      <c r="E7636" s="27"/>
      <c r="F7636" s="27"/>
      <c r="G7636" s="33" t="s">
        <v>16602</v>
      </c>
      <c r="H7636" s="33" t="s">
        <v>16603</v>
      </c>
    </row>
    <row r="7637" spans="1:8" x14ac:dyDescent="0.35">
      <c r="A7637" s="27"/>
      <c r="B7637" s="28"/>
      <c r="C7637" s="27"/>
      <c r="D7637" s="28"/>
      <c r="E7637" s="27"/>
      <c r="F7637" s="27"/>
      <c r="G7637" s="33" t="s">
        <v>16604</v>
      </c>
      <c r="H7637" s="33" t="s">
        <v>16605</v>
      </c>
    </row>
    <row r="7638" spans="1:8" ht="26" x14ac:dyDescent="0.35">
      <c r="A7638" s="27"/>
      <c r="B7638" s="28"/>
      <c r="C7638" s="27"/>
      <c r="D7638" s="28"/>
      <c r="E7638" s="31" t="s">
        <v>16606</v>
      </c>
      <c r="F7638" s="32" t="s">
        <v>16607</v>
      </c>
      <c r="G7638" s="27"/>
      <c r="H7638" s="27"/>
    </row>
    <row r="7639" spans="1:8" x14ac:dyDescent="0.35">
      <c r="A7639" s="27"/>
      <c r="B7639" s="28"/>
      <c r="C7639" s="27"/>
      <c r="D7639" s="28"/>
      <c r="E7639" s="27"/>
      <c r="F7639" s="27"/>
      <c r="G7639" s="33" t="s">
        <v>16608</v>
      </c>
      <c r="H7639" s="33" t="s">
        <v>16609</v>
      </c>
    </row>
    <row r="7640" spans="1:8" x14ac:dyDescent="0.35">
      <c r="A7640" s="27"/>
      <c r="B7640" s="28"/>
      <c r="C7640" s="27"/>
      <c r="D7640" s="28"/>
      <c r="E7640" s="27"/>
      <c r="F7640" s="27"/>
      <c r="G7640" s="33" t="s">
        <v>16610</v>
      </c>
      <c r="H7640" s="33" t="s">
        <v>16611</v>
      </c>
    </row>
    <row r="7641" spans="1:8" ht="38.5" x14ac:dyDescent="0.35">
      <c r="A7641" s="27"/>
      <c r="B7641" s="28"/>
      <c r="C7641" s="27"/>
      <c r="D7641" s="28"/>
      <c r="E7641" s="31" t="s">
        <v>16612</v>
      </c>
      <c r="F7641" s="32" t="s">
        <v>16613</v>
      </c>
      <c r="G7641" s="27"/>
      <c r="H7641" s="27"/>
    </row>
    <row r="7642" spans="1:8" ht="26" x14ac:dyDescent="0.35">
      <c r="A7642" s="27"/>
      <c r="B7642" s="28"/>
      <c r="C7642" s="27"/>
      <c r="D7642" s="28"/>
      <c r="E7642" s="31" t="s">
        <v>16614</v>
      </c>
      <c r="F7642" s="32" t="s">
        <v>16615</v>
      </c>
      <c r="G7642" s="27"/>
      <c r="H7642" s="27"/>
    </row>
    <row r="7643" spans="1:8" ht="38.5" x14ac:dyDescent="0.35">
      <c r="A7643" s="27"/>
      <c r="B7643" s="28"/>
      <c r="C7643" s="27"/>
      <c r="D7643" s="28"/>
      <c r="E7643" s="31" t="s">
        <v>16616</v>
      </c>
      <c r="F7643" s="32" t="s">
        <v>16617</v>
      </c>
      <c r="G7643" s="27"/>
      <c r="H7643" s="27"/>
    </row>
    <row r="7644" spans="1:8" ht="26" x14ac:dyDescent="0.35">
      <c r="A7644" s="27"/>
      <c r="B7644" s="28"/>
      <c r="C7644" s="29" t="s">
        <v>16618</v>
      </c>
      <c r="D7644" s="30" t="s">
        <v>16619</v>
      </c>
      <c r="E7644" s="27"/>
      <c r="F7644" s="27"/>
      <c r="G7644" s="27"/>
      <c r="H7644" s="27"/>
    </row>
    <row r="7645" spans="1:8" ht="26" x14ac:dyDescent="0.35">
      <c r="A7645" s="27"/>
      <c r="B7645" s="28"/>
      <c r="C7645" s="27"/>
      <c r="D7645" s="28"/>
      <c r="E7645" s="31" t="s">
        <v>16620</v>
      </c>
      <c r="F7645" s="32" t="s">
        <v>16621</v>
      </c>
      <c r="G7645" s="27"/>
      <c r="H7645" s="27"/>
    </row>
    <row r="7646" spans="1:8" x14ac:dyDescent="0.35">
      <c r="A7646" s="27"/>
      <c r="B7646" s="28"/>
      <c r="C7646" s="27"/>
      <c r="D7646" s="28"/>
      <c r="E7646" s="27"/>
      <c r="F7646" s="27"/>
      <c r="G7646" s="33" t="s">
        <v>16622</v>
      </c>
      <c r="H7646" s="33" t="s">
        <v>16623</v>
      </c>
    </row>
    <row r="7647" spans="1:8" x14ac:dyDescent="0.35">
      <c r="A7647" s="27"/>
      <c r="B7647" s="28"/>
      <c r="C7647" s="27"/>
      <c r="D7647" s="28"/>
      <c r="E7647" s="27"/>
      <c r="F7647" s="27"/>
      <c r="G7647" s="33" t="s">
        <v>16624</v>
      </c>
      <c r="H7647" s="33" t="s">
        <v>16625</v>
      </c>
    </row>
    <row r="7648" spans="1:8" x14ac:dyDescent="0.35">
      <c r="A7648" s="27"/>
      <c r="B7648" s="28"/>
      <c r="C7648" s="27"/>
      <c r="D7648" s="28"/>
      <c r="E7648" s="27"/>
      <c r="F7648" s="27"/>
      <c r="G7648" s="33" t="s">
        <v>16626</v>
      </c>
      <c r="H7648" s="33" t="s">
        <v>16627</v>
      </c>
    </row>
    <row r="7649" spans="1:8" x14ac:dyDescent="0.35">
      <c r="A7649" s="27"/>
      <c r="B7649" s="28"/>
      <c r="C7649" s="27"/>
      <c r="D7649" s="28"/>
      <c r="E7649" s="27"/>
      <c r="F7649" s="27"/>
      <c r="G7649" s="33" t="s">
        <v>16628</v>
      </c>
      <c r="H7649" s="33" t="s">
        <v>16629</v>
      </c>
    </row>
    <row r="7650" spans="1:8" x14ac:dyDescent="0.35">
      <c r="A7650" s="27"/>
      <c r="B7650" s="28"/>
      <c r="C7650" s="27"/>
      <c r="D7650" s="28"/>
      <c r="E7650" s="27"/>
      <c r="F7650" s="27"/>
      <c r="G7650" s="33" t="s">
        <v>16630</v>
      </c>
      <c r="H7650" s="33" t="s">
        <v>16631</v>
      </c>
    </row>
    <row r="7651" spans="1:8" x14ac:dyDescent="0.35">
      <c r="A7651" s="27"/>
      <c r="B7651" s="28"/>
      <c r="C7651" s="27"/>
      <c r="D7651" s="28"/>
      <c r="E7651" s="27"/>
      <c r="F7651" s="27"/>
      <c r="G7651" s="33" t="s">
        <v>16632</v>
      </c>
      <c r="H7651" s="33" t="s">
        <v>16633</v>
      </c>
    </row>
    <row r="7652" spans="1:8" ht="26" x14ac:dyDescent="0.35">
      <c r="A7652" s="27"/>
      <c r="B7652" s="28"/>
      <c r="C7652" s="27"/>
      <c r="D7652" s="28"/>
      <c r="E7652" s="31" t="s">
        <v>16634</v>
      </c>
      <c r="F7652" s="32" t="s">
        <v>16635</v>
      </c>
      <c r="G7652" s="27"/>
      <c r="H7652" s="27"/>
    </row>
    <row r="7653" spans="1:8" ht="26" x14ac:dyDescent="0.35">
      <c r="A7653" s="27"/>
      <c r="B7653" s="28"/>
      <c r="C7653" s="27"/>
      <c r="D7653" s="28"/>
      <c r="E7653" s="31" t="s">
        <v>16636</v>
      </c>
      <c r="F7653" s="32" t="s">
        <v>16637</v>
      </c>
      <c r="G7653" s="27"/>
      <c r="H7653" s="27"/>
    </row>
    <row r="7654" spans="1:8" ht="26" x14ac:dyDescent="0.35">
      <c r="A7654" s="27"/>
      <c r="B7654" s="28"/>
      <c r="C7654" s="29" t="s">
        <v>16638</v>
      </c>
      <c r="D7654" s="30" t="s">
        <v>16639</v>
      </c>
      <c r="E7654" s="27"/>
      <c r="F7654" s="27"/>
      <c r="G7654" s="27"/>
      <c r="H7654" s="27"/>
    </row>
    <row r="7655" spans="1:8" ht="38.5" x14ac:dyDescent="0.35">
      <c r="A7655" s="27"/>
      <c r="B7655" s="28"/>
      <c r="C7655" s="27"/>
      <c r="D7655" s="28"/>
      <c r="E7655" s="31" t="s">
        <v>16640</v>
      </c>
      <c r="F7655" s="32" t="s">
        <v>16641</v>
      </c>
      <c r="G7655" s="27"/>
      <c r="H7655" s="27"/>
    </row>
    <row r="7656" spans="1:8" x14ac:dyDescent="0.35">
      <c r="A7656" s="27"/>
      <c r="B7656" s="28"/>
      <c r="C7656" s="27"/>
      <c r="D7656" s="28"/>
      <c r="E7656" s="27"/>
      <c r="F7656" s="27"/>
      <c r="G7656" s="33" t="s">
        <v>16642</v>
      </c>
      <c r="H7656" s="33" t="s">
        <v>16643</v>
      </c>
    </row>
    <row r="7657" spans="1:8" x14ac:dyDescent="0.35">
      <c r="A7657" s="27"/>
      <c r="B7657" s="28"/>
      <c r="C7657" s="27"/>
      <c r="D7657" s="28"/>
      <c r="E7657" s="27"/>
      <c r="F7657" s="27"/>
      <c r="G7657" s="27" t="s">
        <v>16644</v>
      </c>
      <c r="H7657" s="27" t="s">
        <v>16645</v>
      </c>
    </row>
    <row r="7658" spans="1:8" x14ac:dyDescent="0.35">
      <c r="A7658" s="27"/>
      <c r="B7658" s="28"/>
      <c r="C7658" s="27"/>
      <c r="D7658" s="28"/>
      <c r="E7658" s="27"/>
      <c r="F7658" s="27"/>
      <c r="G7658" s="27" t="s">
        <v>16646</v>
      </c>
      <c r="H7658" s="27" t="s">
        <v>16647</v>
      </c>
    </row>
    <row r="7659" spans="1:8" x14ac:dyDescent="0.35">
      <c r="A7659" s="27"/>
      <c r="B7659" s="28"/>
      <c r="C7659" s="27"/>
      <c r="D7659" s="28"/>
      <c r="E7659" s="27"/>
      <c r="F7659" s="27"/>
      <c r="G7659" s="27" t="s">
        <v>16648</v>
      </c>
      <c r="H7659" s="27" t="s">
        <v>16649</v>
      </c>
    </row>
    <row r="7660" spans="1:8" x14ac:dyDescent="0.35">
      <c r="A7660" s="27"/>
      <c r="B7660" s="28"/>
      <c r="C7660" s="27"/>
      <c r="D7660" s="28"/>
      <c r="E7660" s="27"/>
      <c r="F7660" s="27"/>
      <c r="G7660" s="27" t="s">
        <v>16650</v>
      </c>
      <c r="H7660" s="27" t="s">
        <v>16651</v>
      </c>
    </row>
    <row r="7661" spans="1:8" x14ac:dyDescent="0.35">
      <c r="A7661" s="27"/>
      <c r="B7661" s="28"/>
      <c r="C7661" s="27"/>
      <c r="D7661" s="28"/>
      <c r="E7661" s="27"/>
      <c r="F7661" s="27"/>
      <c r="G7661" s="27" t="s">
        <v>16652</v>
      </c>
      <c r="H7661" s="27" t="s">
        <v>16653</v>
      </c>
    </row>
    <row r="7662" spans="1:8" x14ac:dyDescent="0.35">
      <c r="A7662" s="27"/>
      <c r="B7662" s="28"/>
      <c r="C7662" s="27"/>
      <c r="D7662" s="28"/>
      <c r="E7662" s="27"/>
      <c r="F7662" s="27"/>
      <c r="G7662" s="33" t="s">
        <v>16654</v>
      </c>
      <c r="H7662" s="33" t="s">
        <v>16655</v>
      </c>
    </row>
    <row r="7663" spans="1:8" x14ac:dyDescent="0.35">
      <c r="A7663" s="27"/>
      <c r="B7663" s="28"/>
      <c r="C7663" s="27"/>
      <c r="D7663" s="28"/>
      <c r="E7663" s="27"/>
      <c r="F7663" s="27"/>
      <c r="G7663" s="27" t="s">
        <v>16656</v>
      </c>
      <c r="H7663" s="27" t="s">
        <v>16657</v>
      </c>
    </row>
    <row r="7664" spans="1:8" x14ac:dyDescent="0.35">
      <c r="A7664" s="27"/>
      <c r="B7664" s="28"/>
      <c r="C7664" s="27"/>
      <c r="D7664" s="28"/>
      <c r="E7664" s="27"/>
      <c r="F7664" s="27"/>
      <c r="G7664" s="27" t="s">
        <v>16658</v>
      </c>
      <c r="H7664" s="27" t="s">
        <v>16659</v>
      </c>
    </row>
    <row r="7665" spans="1:8" ht="26" x14ac:dyDescent="0.35">
      <c r="A7665" s="27"/>
      <c r="B7665" s="28"/>
      <c r="C7665" s="27"/>
      <c r="D7665" s="28"/>
      <c r="E7665" s="31" t="s">
        <v>16660</v>
      </c>
      <c r="F7665" s="32" t="s">
        <v>16661</v>
      </c>
      <c r="G7665" s="27"/>
      <c r="H7665" s="27"/>
    </row>
    <row r="7666" spans="1:8" x14ac:dyDescent="0.35">
      <c r="A7666" s="27"/>
      <c r="B7666" s="28"/>
      <c r="C7666" s="27"/>
      <c r="D7666" s="28"/>
      <c r="E7666" s="27"/>
      <c r="F7666" s="27"/>
      <c r="G7666" s="33" t="s">
        <v>16662</v>
      </c>
      <c r="H7666" s="33" t="s">
        <v>16663</v>
      </c>
    </row>
    <row r="7667" spans="1:8" x14ac:dyDescent="0.35">
      <c r="A7667" s="27"/>
      <c r="B7667" s="28"/>
      <c r="C7667" s="27"/>
      <c r="D7667" s="28"/>
      <c r="E7667" s="27"/>
      <c r="F7667" s="27"/>
      <c r="G7667" s="33" t="s">
        <v>16664</v>
      </c>
      <c r="H7667" s="33" t="s">
        <v>16665</v>
      </c>
    </row>
    <row r="7668" spans="1:8" ht="26" x14ac:dyDescent="0.35">
      <c r="A7668" s="27"/>
      <c r="B7668" s="28"/>
      <c r="C7668" s="27"/>
      <c r="D7668" s="28"/>
      <c r="E7668" s="31" t="s">
        <v>16666</v>
      </c>
      <c r="F7668" s="32" t="s">
        <v>16667</v>
      </c>
      <c r="G7668" s="27"/>
      <c r="H7668" s="27"/>
    </row>
    <row r="7669" spans="1:8" ht="38.5" x14ac:dyDescent="0.35">
      <c r="A7669" s="27"/>
      <c r="B7669" s="28"/>
      <c r="C7669" s="27"/>
      <c r="D7669" s="28"/>
      <c r="E7669" s="31" t="s">
        <v>16668</v>
      </c>
      <c r="F7669" s="32" t="s">
        <v>16669</v>
      </c>
      <c r="G7669" s="27"/>
      <c r="H7669" s="27"/>
    </row>
    <row r="7670" spans="1:8" x14ac:dyDescent="0.35">
      <c r="A7670" s="27"/>
      <c r="B7670" s="28"/>
      <c r="C7670" s="27"/>
      <c r="D7670" s="28"/>
      <c r="E7670" s="27"/>
      <c r="F7670" s="27"/>
      <c r="G7670" s="33" t="s">
        <v>16670</v>
      </c>
      <c r="H7670" s="33" t="s">
        <v>16671</v>
      </c>
    </row>
    <row r="7671" spans="1:8" x14ac:dyDescent="0.35">
      <c r="A7671" s="27"/>
      <c r="B7671" s="28"/>
      <c r="C7671" s="27"/>
      <c r="D7671" s="28"/>
      <c r="E7671" s="27"/>
      <c r="F7671" s="27"/>
      <c r="G7671" s="27" t="s">
        <v>16672</v>
      </c>
      <c r="H7671" s="27" t="s">
        <v>16673</v>
      </c>
    </row>
    <row r="7672" spans="1:8" x14ac:dyDescent="0.35">
      <c r="A7672" s="27"/>
      <c r="B7672" s="28"/>
      <c r="C7672" s="27"/>
      <c r="D7672" s="28"/>
      <c r="E7672" s="27"/>
      <c r="F7672" s="27"/>
      <c r="G7672" s="27" t="s">
        <v>16674</v>
      </c>
      <c r="H7672" s="27" t="s">
        <v>16675</v>
      </c>
    </row>
    <row r="7673" spans="1:8" x14ac:dyDescent="0.35">
      <c r="A7673" s="27"/>
      <c r="B7673" s="28"/>
      <c r="C7673" s="27"/>
      <c r="D7673" s="28"/>
      <c r="E7673" s="27"/>
      <c r="F7673" s="27"/>
      <c r="G7673" s="27" t="s">
        <v>16676</v>
      </c>
      <c r="H7673" s="27" t="s">
        <v>16677</v>
      </c>
    </row>
    <row r="7674" spans="1:8" x14ac:dyDescent="0.35">
      <c r="A7674" s="27"/>
      <c r="B7674" s="28"/>
      <c r="C7674" s="27"/>
      <c r="D7674" s="28"/>
      <c r="E7674" s="27"/>
      <c r="F7674" s="27"/>
      <c r="G7674" s="27" t="s">
        <v>16678</v>
      </c>
      <c r="H7674" s="27" t="s">
        <v>16679</v>
      </c>
    </row>
    <row r="7675" spans="1:8" x14ac:dyDescent="0.35">
      <c r="A7675" s="27"/>
      <c r="B7675" s="28"/>
      <c r="C7675" s="27"/>
      <c r="D7675" s="28"/>
      <c r="E7675" s="27"/>
      <c r="F7675" s="27"/>
      <c r="G7675" s="33" t="s">
        <v>16680</v>
      </c>
      <c r="H7675" s="33" t="s">
        <v>16681</v>
      </c>
    </row>
    <row r="7676" spans="1:8" x14ac:dyDescent="0.35">
      <c r="A7676" s="27"/>
      <c r="B7676" s="28"/>
      <c r="C7676" s="27"/>
      <c r="D7676" s="28"/>
      <c r="E7676" s="27"/>
      <c r="F7676" s="27"/>
      <c r="G7676" s="27" t="s">
        <v>16682</v>
      </c>
      <c r="H7676" s="27" t="s">
        <v>16683</v>
      </c>
    </row>
    <row r="7677" spans="1:8" x14ac:dyDescent="0.35">
      <c r="A7677" s="27"/>
      <c r="B7677" s="28"/>
      <c r="C7677" s="27"/>
      <c r="D7677" s="28"/>
      <c r="E7677" s="27"/>
      <c r="F7677" s="27"/>
      <c r="G7677" s="27" t="s">
        <v>16684</v>
      </c>
      <c r="H7677" s="27" t="s">
        <v>16685</v>
      </c>
    </row>
    <row r="7678" spans="1:8" x14ac:dyDescent="0.35">
      <c r="A7678" s="27"/>
      <c r="B7678" s="28"/>
      <c r="C7678" s="27"/>
      <c r="D7678" s="28"/>
      <c r="E7678" s="27"/>
      <c r="F7678" s="27"/>
      <c r="G7678" s="27" t="s">
        <v>16686</v>
      </c>
      <c r="H7678" s="27" t="s">
        <v>16687</v>
      </c>
    </row>
    <row r="7679" spans="1:8" x14ac:dyDescent="0.35">
      <c r="A7679" s="27"/>
      <c r="B7679" s="28"/>
      <c r="C7679" s="27"/>
      <c r="D7679" s="28"/>
      <c r="E7679" s="27"/>
      <c r="F7679" s="27"/>
      <c r="G7679" s="33" t="s">
        <v>16688</v>
      </c>
      <c r="H7679" s="33" t="s">
        <v>16689</v>
      </c>
    </row>
    <row r="7680" spans="1:8" x14ac:dyDescent="0.35">
      <c r="A7680" s="27"/>
      <c r="B7680" s="28"/>
      <c r="C7680" s="27"/>
      <c r="D7680" s="28"/>
      <c r="E7680" s="27"/>
      <c r="F7680" s="27"/>
      <c r="G7680" s="27" t="s">
        <v>16690</v>
      </c>
      <c r="H7680" s="27" t="s">
        <v>16691</v>
      </c>
    </row>
    <row r="7681" spans="1:8" x14ac:dyDescent="0.35">
      <c r="A7681" s="27"/>
      <c r="B7681" s="28"/>
      <c r="C7681" s="27"/>
      <c r="D7681" s="28"/>
      <c r="E7681" s="27"/>
      <c r="F7681" s="27"/>
      <c r="G7681" s="27" t="s">
        <v>16692</v>
      </c>
      <c r="H7681" s="27" t="s">
        <v>16693</v>
      </c>
    </row>
    <row r="7682" spans="1:8" x14ac:dyDescent="0.35">
      <c r="A7682" s="27"/>
      <c r="B7682" s="28"/>
      <c r="C7682" s="27"/>
      <c r="D7682" s="28"/>
      <c r="E7682" s="27"/>
      <c r="F7682" s="27"/>
      <c r="G7682" s="27" t="s">
        <v>16694</v>
      </c>
      <c r="H7682" s="27" t="s">
        <v>16695</v>
      </c>
    </row>
    <row r="7683" spans="1:8" x14ac:dyDescent="0.35">
      <c r="A7683" s="27"/>
      <c r="B7683" s="28"/>
      <c r="C7683" s="27"/>
      <c r="D7683" s="28"/>
      <c r="E7683" s="27"/>
      <c r="F7683" s="27"/>
      <c r="G7683" s="27" t="s">
        <v>16696</v>
      </c>
      <c r="H7683" s="27" t="s">
        <v>16697</v>
      </c>
    </row>
    <row r="7684" spans="1:8" x14ac:dyDescent="0.35">
      <c r="A7684" s="27"/>
      <c r="B7684" s="28"/>
      <c r="C7684" s="27"/>
      <c r="D7684" s="28"/>
      <c r="E7684" s="27"/>
      <c r="F7684" s="27"/>
      <c r="G7684" s="33" t="s">
        <v>16698</v>
      </c>
      <c r="H7684" s="33" t="s">
        <v>16699</v>
      </c>
    </row>
    <row r="7685" spans="1:8" x14ac:dyDescent="0.35">
      <c r="A7685" s="27"/>
      <c r="B7685" s="28"/>
      <c r="C7685" s="27"/>
      <c r="D7685" s="28"/>
      <c r="E7685" s="27"/>
      <c r="F7685" s="27"/>
      <c r="G7685" s="27" t="s">
        <v>16700</v>
      </c>
      <c r="H7685" s="27" t="s">
        <v>16701</v>
      </c>
    </row>
    <row r="7686" spans="1:8" x14ac:dyDescent="0.35">
      <c r="A7686" s="27"/>
      <c r="B7686" s="28"/>
      <c r="C7686" s="27"/>
      <c r="D7686" s="28"/>
      <c r="E7686" s="27"/>
      <c r="F7686" s="27"/>
      <c r="G7686" s="27" t="s">
        <v>16702</v>
      </c>
      <c r="H7686" s="27" t="s">
        <v>16703</v>
      </c>
    </row>
    <row r="7687" spans="1:8" x14ac:dyDescent="0.35">
      <c r="A7687" s="27"/>
      <c r="B7687" s="28"/>
      <c r="C7687" s="27"/>
      <c r="D7687" s="28"/>
      <c r="E7687" s="27"/>
      <c r="F7687" s="27"/>
      <c r="G7687" s="33" t="s">
        <v>16704</v>
      </c>
      <c r="H7687" s="33" t="s">
        <v>16705</v>
      </c>
    </row>
    <row r="7688" spans="1:8" ht="26" x14ac:dyDescent="0.35">
      <c r="A7688" s="27"/>
      <c r="B7688" s="28"/>
      <c r="C7688" s="27"/>
      <c r="D7688" s="28"/>
      <c r="E7688" s="31" t="s">
        <v>16706</v>
      </c>
      <c r="F7688" s="32" t="s">
        <v>16707</v>
      </c>
      <c r="G7688" s="27"/>
      <c r="H7688" s="27"/>
    </row>
    <row r="7689" spans="1:8" ht="38.5" x14ac:dyDescent="0.35">
      <c r="A7689" s="27"/>
      <c r="B7689" s="28"/>
      <c r="C7689" s="29" t="s">
        <v>16708</v>
      </c>
      <c r="D7689" s="30" t="s">
        <v>16709</v>
      </c>
      <c r="E7689" s="27"/>
      <c r="F7689" s="27"/>
      <c r="G7689" s="27"/>
      <c r="H7689" s="27"/>
    </row>
    <row r="7690" spans="1:8" ht="38.5" x14ac:dyDescent="0.35">
      <c r="A7690" s="27"/>
      <c r="B7690" s="28"/>
      <c r="C7690" s="27"/>
      <c r="D7690" s="28"/>
      <c r="E7690" s="31" t="s">
        <v>16710</v>
      </c>
      <c r="F7690" s="32" t="s">
        <v>16711</v>
      </c>
      <c r="G7690" s="27"/>
      <c r="H7690" s="27"/>
    </row>
    <row r="7691" spans="1:8" x14ac:dyDescent="0.35">
      <c r="A7691" s="27"/>
      <c r="B7691" s="28"/>
      <c r="C7691" s="27"/>
      <c r="D7691" s="28"/>
      <c r="E7691" s="27"/>
      <c r="F7691" s="27"/>
      <c r="G7691" s="33" t="s">
        <v>16712</v>
      </c>
      <c r="H7691" s="33" t="s">
        <v>16713</v>
      </c>
    </row>
    <row r="7692" spans="1:8" x14ac:dyDescent="0.35">
      <c r="A7692" s="27"/>
      <c r="B7692" s="28"/>
      <c r="C7692" s="27"/>
      <c r="D7692" s="28"/>
      <c r="E7692" s="27"/>
      <c r="F7692" s="27"/>
      <c r="G7692" s="27" t="s">
        <v>16714</v>
      </c>
      <c r="H7692" s="27" t="s">
        <v>16715</v>
      </c>
    </row>
    <row r="7693" spans="1:8" x14ac:dyDescent="0.35">
      <c r="A7693" s="27"/>
      <c r="B7693" s="28"/>
      <c r="C7693" s="27"/>
      <c r="D7693" s="28"/>
      <c r="E7693" s="27"/>
      <c r="F7693" s="27"/>
      <c r="G7693" s="27" t="s">
        <v>16716</v>
      </c>
      <c r="H7693" s="27" t="s">
        <v>16717</v>
      </c>
    </row>
    <row r="7694" spans="1:8" x14ac:dyDescent="0.35">
      <c r="A7694" s="27"/>
      <c r="B7694" s="28"/>
      <c r="C7694" s="27"/>
      <c r="D7694" s="28"/>
      <c r="E7694" s="27"/>
      <c r="F7694" s="27"/>
      <c r="G7694" s="27" t="s">
        <v>16718</v>
      </c>
      <c r="H7694" s="27" t="s">
        <v>16719</v>
      </c>
    </row>
    <row r="7695" spans="1:8" x14ac:dyDescent="0.35">
      <c r="A7695" s="27"/>
      <c r="B7695" s="28"/>
      <c r="C7695" s="27"/>
      <c r="D7695" s="28"/>
      <c r="E7695" s="27"/>
      <c r="F7695" s="27"/>
      <c r="G7695" s="33" t="s">
        <v>16720</v>
      </c>
      <c r="H7695" s="33" t="s">
        <v>16721</v>
      </c>
    </row>
    <row r="7696" spans="1:8" ht="26" x14ac:dyDescent="0.35">
      <c r="A7696" s="27"/>
      <c r="B7696" s="28"/>
      <c r="C7696" s="27"/>
      <c r="D7696" s="28"/>
      <c r="E7696" s="31" t="s">
        <v>16722</v>
      </c>
      <c r="F7696" s="32" t="s">
        <v>16723</v>
      </c>
      <c r="G7696" s="27"/>
      <c r="H7696" s="27"/>
    </row>
    <row r="7697" spans="1:8" ht="26" x14ac:dyDescent="0.35">
      <c r="A7697" s="27"/>
      <c r="B7697" s="28"/>
      <c r="C7697" s="29" t="s">
        <v>16724</v>
      </c>
      <c r="D7697" s="30" t="s">
        <v>16725</v>
      </c>
      <c r="E7697" s="27"/>
      <c r="F7697" s="27"/>
      <c r="G7697" s="27"/>
      <c r="H7697" s="27"/>
    </row>
    <row r="7698" spans="1:8" ht="26" x14ac:dyDescent="0.35">
      <c r="A7698" s="27"/>
      <c r="B7698" s="28"/>
      <c r="C7698" s="29" t="s">
        <v>16726</v>
      </c>
      <c r="D7698" s="30" t="s">
        <v>16727</v>
      </c>
      <c r="E7698" s="27"/>
      <c r="F7698" s="27"/>
      <c r="G7698" s="27"/>
      <c r="H7698" s="27"/>
    </row>
    <row r="7699" spans="1:8" ht="26" x14ac:dyDescent="0.35">
      <c r="A7699" s="27"/>
      <c r="B7699" s="28"/>
      <c r="C7699" s="27"/>
      <c r="D7699" s="28"/>
      <c r="E7699" s="31" t="s">
        <v>16728</v>
      </c>
      <c r="F7699" s="32" t="s">
        <v>16729</v>
      </c>
      <c r="G7699" s="27"/>
      <c r="H7699" s="27"/>
    </row>
    <row r="7700" spans="1:8" ht="26" x14ac:dyDescent="0.35">
      <c r="A7700" s="27"/>
      <c r="B7700" s="28"/>
      <c r="C7700" s="27"/>
      <c r="D7700" s="28"/>
      <c r="E7700" s="31" t="s">
        <v>16730</v>
      </c>
      <c r="F7700" s="32" t="s">
        <v>16731</v>
      </c>
      <c r="G7700" s="27"/>
      <c r="H7700" s="27"/>
    </row>
    <row r="7701" spans="1:8" ht="26" x14ac:dyDescent="0.35">
      <c r="A7701" s="27"/>
      <c r="B7701" s="28"/>
      <c r="C7701" s="29" t="s">
        <v>16732</v>
      </c>
      <c r="D7701" s="30" t="s">
        <v>16733</v>
      </c>
      <c r="E7701" s="27"/>
      <c r="F7701" s="27"/>
      <c r="G7701" s="27"/>
      <c r="H7701" s="27"/>
    </row>
    <row r="7702" spans="1:8" ht="38.5" x14ac:dyDescent="0.35">
      <c r="A7702" s="25" t="s">
        <v>16734</v>
      </c>
      <c r="B7702" s="26" t="s">
        <v>16735</v>
      </c>
      <c r="C7702" s="25" t="s">
        <v>16734</v>
      </c>
      <c r="D7702" s="26" t="s">
        <v>16735</v>
      </c>
      <c r="E7702" s="27"/>
      <c r="F7702" s="27"/>
      <c r="G7702" s="27"/>
      <c r="H7702" s="27"/>
    </row>
    <row r="7703" spans="1:8" x14ac:dyDescent="0.35">
      <c r="A7703" s="27"/>
      <c r="B7703" s="28"/>
      <c r="C7703" s="29" t="s">
        <v>16736</v>
      </c>
      <c r="D7703" s="30" t="s">
        <v>16737</v>
      </c>
      <c r="E7703" s="27"/>
      <c r="F7703" s="27"/>
      <c r="G7703" s="27"/>
      <c r="H7703" s="27"/>
    </row>
    <row r="7704" spans="1:8" ht="26" x14ac:dyDescent="0.35">
      <c r="A7704" s="27"/>
      <c r="B7704" s="28"/>
      <c r="C7704" s="27"/>
      <c r="D7704" s="28"/>
      <c r="E7704" s="31" t="s">
        <v>16738</v>
      </c>
      <c r="F7704" s="32" t="s">
        <v>16739</v>
      </c>
      <c r="G7704" s="27"/>
      <c r="H7704" s="27"/>
    </row>
    <row r="7705" spans="1:8" ht="26" x14ac:dyDescent="0.35">
      <c r="A7705" s="27"/>
      <c r="B7705" s="28"/>
      <c r="C7705" s="27"/>
      <c r="D7705" s="28"/>
      <c r="E7705" s="31" t="s">
        <v>16740</v>
      </c>
      <c r="F7705" s="32" t="s">
        <v>16741</v>
      </c>
      <c r="G7705" s="27"/>
      <c r="H7705" s="27"/>
    </row>
    <row r="7706" spans="1:8" x14ac:dyDescent="0.35">
      <c r="A7706" s="27"/>
      <c r="B7706" s="28"/>
      <c r="C7706" s="27"/>
      <c r="D7706" s="28"/>
      <c r="E7706" s="31" t="s">
        <v>16742</v>
      </c>
      <c r="F7706" s="31" t="s">
        <v>16743</v>
      </c>
      <c r="G7706" s="27"/>
      <c r="H7706" s="27"/>
    </row>
    <row r="7707" spans="1:8" ht="26" x14ac:dyDescent="0.35">
      <c r="A7707" s="27"/>
      <c r="B7707" s="28"/>
      <c r="C7707" s="29" t="s">
        <v>16744</v>
      </c>
      <c r="D7707" s="30" t="s">
        <v>16745</v>
      </c>
      <c r="E7707" s="27"/>
      <c r="F7707" s="27"/>
      <c r="G7707" s="27"/>
      <c r="H7707" s="27"/>
    </row>
    <row r="7708" spans="1:8" ht="26" x14ac:dyDescent="0.35">
      <c r="A7708" s="27"/>
      <c r="B7708" s="28"/>
      <c r="C7708" s="27"/>
      <c r="D7708" s="28"/>
      <c r="E7708" s="31" t="s">
        <v>16746</v>
      </c>
      <c r="F7708" s="32" t="s">
        <v>16747</v>
      </c>
      <c r="G7708" s="27"/>
      <c r="H7708" s="27"/>
    </row>
    <row r="7709" spans="1:8" x14ac:dyDescent="0.35">
      <c r="A7709" s="27"/>
      <c r="B7709" s="28"/>
      <c r="C7709" s="27"/>
      <c r="D7709" s="28"/>
      <c r="E7709" s="31" t="s">
        <v>16748</v>
      </c>
      <c r="F7709" s="31" t="s">
        <v>16749</v>
      </c>
      <c r="G7709" s="27"/>
      <c r="H7709" s="27"/>
    </row>
    <row r="7710" spans="1:8" x14ac:dyDescent="0.35">
      <c r="A7710" s="27"/>
      <c r="B7710" s="28"/>
      <c r="C7710" s="27"/>
      <c r="D7710" s="28"/>
      <c r="E7710" s="27"/>
      <c r="F7710" s="27"/>
      <c r="G7710" s="33" t="s">
        <v>16750</v>
      </c>
      <c r="H7710" s="33" t="s">
        <v>16751</v>
      </c>
    </row>
    <row r="7711" spans="1:8" ht="26" x14ac:dyDescent="0.35">
      <c r="A7711" s="27"/>
      <c r="B7711" s="28"/>
      <c r="C7711" s="27"/>
      <c r="D7711" s="28"/>
      <c r="E7711" s="31" t="s">
        <v>16752</v>
      </c>
      <c r="F7711" s="32" t="s">
        <v>16753</v>
      </c>
      <c r="G7711" s="27"/>
      <c r="H7711" s="27"/>
    </row>
    <row r="7712" spans="1:8" x14ac:dyDescent="0.35">
      <c r="A7712" s="27"/>
      <c r="B7712" s="28"/>
      <c r="C7712" s="27"/>
      <c r="D7712" s="28"/>
      <c r="E7712" s="27"/>
      <c r="F7712" s="27"/>
      <c r="G7712" s="33" t="s">
        <v>16754</v>
      </c>
      <c r="H7712" s="33" t="s">
        <v>16755</v>
      </c>
    </row>
    <row r="7713" spans="1:8" x14ac:dyDescent="0.35">
      <c r="A7713" s="27"/>
      <c r="B7713" s="28"/>
      <c r="C7713" s="27"/>
      <c r="D7713" s="28"/>
      <c r="E7713" s="27"/>
      <c r="F7713" s="27"/>
      <c r="G7713" s="33" t="s">
        <v>16756</v>
      </c>
      <c r="H7713" s="33" t="s">
        <v>16757</v>
      </c>
    </row>
    <row r="7714" spans="1:8" x14ac:dyDescent="0.35">
      <c r="A7714" s="27"/>
      <c r="B7714" s="28"/>
      <c r="C7714" s="27"/>
      <c r="D7714" s="28"/>
      <c r="E7714" s="27"/>
      <c r="F7714" s="27"/>
      <c r="G7714" s="33" t="s">
        <v>16758</v>
      </c>
      <c r="H7714" s="33" t="s">
        <v>16759</v>
      </c>
    </row>
    <row r="7715" spans="1:8" ht="26" x14ac:dyDescent="0.35">
      <c r="A7715" s="27"/>
      <c r="B7715" s="28"/>
      <c r="C7715" s="27"/>
      <c r="D7715" s="28"/>
      <c r="E7715" s="31" t="s">
        <v>16760</v>
      </c>
      <c r="F7715" s="32" t="s">
        <v>16761</v>
      </c>
      <c r="G7715" s="27"/>
      <c r="H7715" s="27"/>
    </row>
    <row r="7716" spans="1:8" x14ac:dyDescent="0.35">
      <c r="A7716" s="27"/>
      <c r="B7716" s="28"/>
      <c r="C7716" s="27"/>
      <c r="D7716" s="28"/>
      <c r="E7716" s="31" t="s">
        <v>16762</v>
      </c>
      <c r="F7716" s="31" t="s">
        <v>16763</v>
      </c>
      <c r="G7716" s="27"/>
      <c r="H7716" s="27"/>
    </row>
    <row r="7717" spans="1:8" x14ac:dyDescent="0.35">
      <c r="A7717" s="27"/>
      <c r="B7717" s="28"/>
      <c r="C7717" s="27"/>
      <c r="D7717" s="28"/>
      <c r="E7717" s="31" t="s">
        <v>16764</v>
      </c>
      <c r="F7717" s="31" t="s">
        <v>16765</v>
      </c>
      <c r="G7717" s="27"/>
      <c r="H7717" s="27"/>
    </row>
    <row r="7718" spans="1:8" ht="26" x14ac:dyDescent="0.35">
      <c r="A7718" s="27"/>
      <c r="B7718" s="28"/>
      <c r="C7718" s="29" t="s">
        <v>16766</v>
      </c>
      <c r="D7718" s="30" t="s">
        <v>16767</v>
      </c>
      <c r="E7718" s="27"/>
      <c r="F7718" s="27"/>
      <c r="G7718" s="27"/>
      <c r="H7718" s="27"/>
    </row>
    <row r="7719" spans="1:8" ht="26" x14ac:dyDescent="0.35">
      <c r="A7719" s="27"/>
      <c r="B7719" s="28"/>
      <c r="C7719" s="27"/>
      <c r="D7719" s="28"/>
      <c r="E7719" s="31" t="s">
        <v>16768</v>
      </c>
      <c r="F7719" s="32" t="s">
        <v>16769</v>
      </c>
      <c r="G7719" s="27"/>
      <c r="H7719" s="27"/>
    </row>
    <row r="7720" spans="1:8" x14ac:dyDescent="0.35">
      <c r="A7720" s="27"/>
      <c r="B7720" s="28"/>
      <c r="C7720" s="27"/>
      <c r="D7720" s="28"/>
      <c r="E7720" s="27"/>
      <c r="F7720" s="27"/>
      <c r="G7720" s="33" t="s">
        <v>16770</v>
      </c>
      <c r="H7720" s="33" t="s">
        <v>16771</v>
      </c>
    </row>
    <row r="7721" spans="1:8" x14ac:dyDescent="0.35">
      <c r="A7721" s="27"/>
      <c r="B7721" s="28"/>
      <c r="C7721" s="27"/>
      <c r="D7721" s="28"/>
      <c r="E7721" s="27"/>
      <c r="F7721" s="27"/>
      <c r="G7721" s="33" t="s">
        <v>16772</v>
      </c>
      <c r="H7721" s="33" t="s">
        <v>16773</v>
      </c>
    </row>
    <row r="7722" spans="1:8" x14ac:dyDescent="0.35">
      <c r="A7722" s="27"/>
      <c r="B7722" s="28"/>
      <c r="C7722" s="27"/>
      <c r="D7722" s="28"/>
      <c r="E7722" s="31" t="s">
        <v>16774</v>
      </c>
      <c r="F7722" s="31" t="s">
        <v>16775</v>
      </c>
      <c r="G7722" s="27"/>
      <c r="H7722" s="27"/>
    </row>
    <row r="7723" spans="1:8" x14ac:dyDescent="0.35">
      <c r="A7723" s="27"/>
      <c r="B7723" s="28"/>
      <c r="C7723" s="27"/>
      <c r="D7723" s="28"/>
      <c r="E7723" s="27"/>
      <c r="F7723" s="27"/>
      <c r="G7723" s="33" t="s">
        <v>16776</v>
      </c>
      <c r="H7723" s="33" t="s">
        <v>16777</v>
      </c>
    </row>
    <row r="7724" spans="1:8" x14ac:dyDescent="0.35">
      <c r="A7724" s="27"/>
      <c r="B7724" s="28"/>
      <c r="C7724" s="27"/>
      <c r="D7724" s="28"/>
      <c r="E7724" s="27"/>
      <c r="F7724" s="27"/>
      <c r="G7724" s="33" t="s">
        <v>16778</v>
      </c>
      <c r="H7724" s="33" t="s">
        <v>16779</v>
      </c>
    </row>
    <row r="7725" spans="1:8" x14ac:dyDescent="0.35">
      <c r="A7725" s="27"/>
      <c r="B7725" s="28"/>
      <c r="C7725" s="27"/>
      <c r="D7725" s="28"/>
      <c r="E7725" s="31" t="s">
        <v>16780</v>
      </c>
      <c r="F7725" s="31" t="s">
        <v>16781</v>
      </c>
      <c r="G7725" s="27"/>
      <c r="H7725" s="27"/>
    </row>
    <row r="7726" spans="1:8" x14ac:dyDescent="0.35">
      <c r="A7726" s="27"/>
      <c r="B7726" s="28"/>
      <c r="C7726" s="29" t="s">
        <v>16782</v>
      </c>
      <c r="D7726" s="30" t="s">
        <v>16783</v>
      </c>
      <c r="E7726" s="27"/>
      <c r="F7726" s="27"/>
      <c r="G7726" s="27"/>
      <c r="H7726" s="27"/>
    </row>
    <row r="7727" spans="1:8" x14ac:dyDescent="0.35">
      <c r="A7727" s="27"/>
      <c r="B7727" s="28"/>
      <c r="C7727" s="27"/>
      <c r="D7727" s="28"/>
      <c r="E7727" s="31" t="s">
        <v>16784</v>
      </c>
      <c r="F7727" s="31" t="s">
        <v>16785</v>
      </c>
      <c r="G7727" s="27"/>
      <c r="H7727" s="27"/>
    </row>
    <row r="7728" spans="1:8" ht="26" x14ac:dyDescent="0.35">
      <c r="A7728" s="27"/>
      <c r="B7728" s="28"/>
      <c r="C7728" s="29" t="s">
        <v>16786</v>
      </c>
      <c r="D7728" s="30" t="s">
        <v>16787</v>
      </c>
      <c r="E7728" s="27"/>
      <c r="F7728" s="27"/>
      <c r="G7728" s="27"/>
      <c r="H7728" s="27"/>
    </row>
    <row r="7729" spans="1:8" x14ac:dyDescent="0.35">
      <c r="A7729" s="27"/>
      <c r="B7729" s="28"/>
      <c r="C7729" s="27"/>
      <c r="D7729" s="28"/>
      <c r="E7729" s="31" t="s">
        <v>16788</v>
      </c>
      <c r="F7729" s="31" t="s">
        <v>16789</v>
      </c>
      <c r="G7729" s="27"/>
      <c r="H7729" s="27"/>
    </row>
    <row r="7730" spans="1:8" x14ac:dyDescent="0.35">
      <c r="A7730" s="27"/>
      <c r="B7730" s="28"/>
      <c r="C7730" s="27"/>
      <c r="D7730" s="28"/>
      <c r="E7730" s="27"/>
      <c r="F7730" s="27"/>
      <c r="G7730" s="33" t="s">
        <v>16790</v>
      </c>
      <c r="H7730" s="33" t="s">
        <v>16791</v>
      </c>
    </row>
    <row r="7731" spans="1:8" x14ac:dyDescent="0.35">
      <c r="A7731" s="27"/>
      <c r="B7731" s="28"/>
      <c r="C7731" s="27"/>
      <c r="D7731" s="28"/>
      <c r="E7731" s="27"/>
      <c r="F7731" s="27"/>
      <c r="G7731" s="33" t="s">
        <v>16792</v>
      </c>
      <c r="H7731" s="33" t="s">
        <v>16793</v>
      </c>
    </row>
    <row r="7732" spans="1:8" x14ac:dyDescent="0.35">
      <c r="A7732" s="27"/>
      <c r="B7732" s="28"/>
      <c r="C7732" s="27"/>
      <c r="D7732" s="28"/>
      <c r="E7732" s="31" t="s">
        <v>16794</v>
      </c>
      <c r="F7732" s="31" t="s">
        <v>16795</v>
      </c>
      <c r="G7732" s="27"/>
      <c r="H7732" s="27"/>
    </row>
    <row r="7733" spans="1:8" x14ac:dyDescent="0.35">
      <c r="A7733" s="27"/>
      <c r="B7733" s="28"/>
      <c r="C7733" s="27"/>
      <c r="D7733" s="28"/>
      <c r="E7733" s="27"/>
      <c r="F7733" s="27"/>
      <c r="G7733" s="33" t="s">
        <v>16796</v>
      </c>
      <c r="H7733" s="33" t="s">
        <v>16797</v>
      </c>
    </row>
    <row r="7734" spans="1:8" x14ac:dyDescent="0.35">
      <c r="A7734" s="27"/>
      <c r="B7734" s="28"/>
      <c r="C7734" s="27"/>
      <c r="D7734" s="28"/>
      <c r="E7734" s="27"/>
      <c r="F7734" s="27"/>
      <c r="G7734" s="27" t="s">
        <v>16798</v>
      </c>
      <c r="H7734" s="27" t="s">
        <v>16799</v>
      </c>
    </row>
    <row r="7735" spans="1:8" x14ac:dyDescent="0.35">
      <c r="A7735" s="27"/>
      <c r="B7735" s="28"/>
      <c r="C7735" s="27"/>
      <c r="D7735" s="28"/>
      <c r="E7735" s="27"/>
      <c r="F7735" s="27"/>
      <c r="G7735" s="27" t="s">
        <v>16800</v>
      </c>
      <c r="H7735" s="27" t="s">
        <v>16801</v>
      </c>
    </row>
    <row r="7736" spans="1:8" x14ac:dyDescent="0.35">
      <c r="A7736" s="27"/>
      <c r="B7736" s="28"/>
      <c r="C7736" s="27"/>
      <c r="D7736" s="28"/>
      <c r="E7736" s="27"/>
      <c r="F7736" s="27"/>
      <c r="G7736" s="33" t="s">
        <v>16802</v>
      </c>
      <c r="H7736" s="33" t="s">
        <v>16803</v>
      </c>
    </row>
    <row r="7737" spans="1:8" x14ac:dyDescent="0.35">
      <c r="A7737" s="27"/>
      <c r="B7737" s="28"/>
      <c r="C7737" s="27"/>
      <c r="D7737" s="28"/>
      <c r="E7737" s="27"/>
      <c r="F7737" s="27"/>
      <c r="G7737" s="33" t="s">
        <v>16804</v>
      </c>
      <c r="H7737" s="33" t="s">
        <v>16805</v>
      </c>
    </row>
    <row r="7738" spans="1:8" x14ac:dyDescent="0.35">
      <c r="A7738" s="27"/>
      <c r="B7738" s="28"/>
      <c r="C7738" s="27"/>
      <c r="D7738" s="28"/>
      <c r="E7738" s="27"/>
      <c r="F7738" s="27"/>
      <c r="G7738" s="27" t="s">
        <v>16806</v>
      </c>
      <c r="H7738" s="27" t="s">
        <v>16807</v>
      </c>
    </row>
    <row r="7739" spans="1:8" x14ac:dyDescent="0.35">
      <c r="A7739" s="27"/>
      <c r="B7739" s="28"/>
      <c r="C7739" s="27"/>
      <c r="D7739" s="28"/>
      <c r="E7739" s="27"/>
      <c r="F7739" s="27"/>
      <c r="G7739" s="33" t="s">
        <v>16808</v>
      </c>
      <c r="H7739" s="33" t="s">
        <v>16809</v>
      </c>
    </row>
    <row r="7740" spans="1:8" x14ac:dyDescent="0.35">
      <c r="A7740" s="27"/>
      <c r="B7740" s="28"/>
      <c r="C7740" s="29" t="s">
        <v>16810</v>
      </c>
      <c r="D7740" s="30" t="s">
        <v>16811</v>
      </c>
      <c r="E7740" s="27"/>
      <c r="F7740" s="27"/>
      <c r="G7740" s="27"/>
      <c r="H7740" s="27"/>
    </row>
    <row r="7741" spans="1:8" ht="26" x14ac:dyDescent="0.35">
      <c r="A7741" s="25" t="s">
        <v>16812</v>
      </c>
      <c r="B7741" s="26" t="s">
        <v>16813</v>
      </c>
      <c r="C7741" s="25" t="s">
        <v>16812</v>
      </c>
      <c r="D7741" s="26" t="s">
        <v>16813</v>
      </c>
      <c r="E7741" s="27"/>
      <c r="F7741" s="27"/>
      <c r="G7741" s="27"/>
      <c r="H7741" s="27"/>
    </row>
    <row r="7742" spans="1:8" x14ac:dyDescent="0.35">
      <c r="A7742" s="27"/>
      <c r="B7742" s="28"/>
      <c r="C7742" s="29" t="s">
        <v>16814</v>
      </c>
      <c r="D7742" s="30" t="s">
        <v>16815</v>
      </c>
      <c r="E7742" s="27"/>
      <c r="F7742" s="27"/>
      <c r="G7742" s="27"/>
      <c r="H7742" s="27"/>
    </row>
    <row r="7743" spans="1:8" x14ac:dyDescent="0.35">
      <c r="A7743" s="27"/>
      <c r="B7743" s="28"/>
      <c r="C7743" s="27"/>
      <c r="D7743" s="28"/>
      <c r="E7743" s="35" t="s">
        <v>16816</v>
      </c>
      <c r="F7743" s="36" t="s">
        <v>16818</v>
      </c>
      <c r="G7743" s="27"/>
      <c r="H7743" s="27"/>
    </row>
    <row r="7744" spans="1:8" x14ac:dyDescent="0.35">
      <c r="A7744" s="27"/>
      <c r="B7744" s="28"/>
      <c r="C7744" s="27"/>
      <c r="D7744" s="28"/>
      <c r="E7744" s="27"/>
      <c r="F7744" s="27"/>
      <c r="G7744" s="33" t="s">
        <v>16817</v>
      </c>
      <c r="H7744" s="33" t="s">
        <v>16818</v>
      </c>
    </row>
    <row r="7745" spans="1:8" x14ac:dyDescent="0.35">
      <c r="A7745" s="27"/>
      <c r="B7745" s="28"/>
      <c r="C7745" s="27"/>
      <c r="D7745" s="28"/>
      <c r="E7745" s="31" t="s">
        <v>16819</v>
      </c>
      <c r="F7745" s="31" t="s">
        <v>16820</v>
      </c>
      <c r="G7745" s="27"/>
      <c r="H7745" s="27"/>
    </row>
    <row r="7746" spans="1:8" ht="26" x14ac:dyDescent="0.35">
      <c r="A7746" s="27"/>
      <c r="B7746" s="28"/>
      <c r="C7746" s="27"/>
      <c r="D7746" s="28"/>
      <c r="E7746" s="31" t="s">
        <v>16821</v>
      </c>
      <c r="F7746" s="32" t="s">
        <v>16822</v>
      </c>
      <c r="G7746" s="27"/>
      <c r="H7746" s="27"/>
    </row>
    <row r="7747" spans="1:8" ht="26" x14ac:dyDescent="0.35">
      <c r="A7747" s="27"/>
      <c r="B7747" s="28"/>
      <c r="C7747" s="27"/>
      <c r="D7747" s="28"/>
      <c r="E7747" s="31" t="s">
        <v>16823</v>
      </c>
      <c r="F7747" s="32" t="s">
        <v>16824</v>
      </c>
      <c r="G7747" s="27"/>
      <c r="H7747" s="27"/>
    </row>
    <row r="7748" spans="1:8" ht="26" x14ac:dyDescent="0.35">
      <c r="A7748" s="27"/>
      <c r="B7748" s="28"/>
      <c r="C7748" s="27"/>
      <c r="D7748" s="28"/>
      <c r="E7748" s="31" t="s">
        <v>16825</v>
      </c>
      <c r="F7748" s="32" t="s">
        <v>16826</v>
      </c>
      <c r="G7748" s="27"/>
      <c r="H7748" s="27"/>
    </row>
    <row r="7749" spans="1:8" x14ac:dyDescent="0.35">
      <c r="A7749" s="27"/>
      <c r="B7749" s="28"/>
      <c r="C7749" s="27"/>
      <c r="D7749" s="28"/>
      <c r="E7749" s="31" t="s">
        <v>16827</v>
      </c>
      <c r="F7749" s="31" t="s">
        <v>16828</v>
      </c>
      <c r="G7749" s="27"/>
      <c r="H7749" s="27"/>
    </row>
    <row r="7750" spans="1:8" x14ac:dyDescent="0.35">
      <c r="A7750" s="27"/>
      <c r="B7750" s="28"/>
      <c r="C7750" s="27"/>
      <c r="D7750" s="28"/>
      <c r="E7750" s="27"/>
      <c r="F7750" s="27"/>
      <c r="G7750" s="33" t="s">
        <v>16829</v>
      </c>
      <c r="H7750" s="33" t="s">
        <v>16830</v>
      </c>
    </row>
    <row r="7751" spans="1:8" ht="26" x14ac:dyDescent="0.35">
      <c r="A7751" s="27"/>
      <c r="B7751" s="28"/>
      <c r="C7751" s="27"/>
      <c r="D7751" s="28"/>
      <c r="E7751" s="31" t="s">
        <v>16831</v>
      </c>
      <c r="F7751" s="32" t="s">
        <v>16832</v>
      </c>
      <c r="G7751" s="27"/>
      <c r="H7751" s="27"/>
    </row>
    <row r="7752" spans="1:8" x14ac:dyDescent="0.35">
      <c r="A7752" s="27"/>
      <c r="B7752" s="28"/>
      <c r="C7752" s="27"/>
      <c r="D7752" s="28"/>
      <c r="E7752" s="27"/>
      <c r="F7752" s="27"/>
      <c r="G7752" s="33" t="s">
        <v>16833</v>
      </c>
      <c r="H7752" s="33" t="s">
        <v>16834</v>
      </c>
    </row>
    <row r="7753" spans="1:8" x14ac:dyDescent="0.35">
      <c r="A7753" s="27"/>
      <c r="B7753" s="28"/>
      <c r="C7753" s="27"/>
      <c r="D7753" s="28"/>
      <c r="E7753" s="27"/>
      <c r="F7753" s="27"/>
      <c r="G7753" s="33" t="s">
        <v>16835</v>
      </c>
      <c r="H7753" s="33" t="s">
        <v>16836</v>
      </c>
    </row>
    <row r="7754" spans="1:8" ht="29" x14ac:dyDescent="0.35">
      <c r="A7754" s="27"/>
      <c r="B7754" s="28"/>
      <c r="C7754" s="27"/>
      <c r="D7754" s="28"/>
      <c r="E7754" s="31" t="s">
        <v>16837</v>
      </c>
      <c r="F7754" s="38" t="s">
        <v>16838</v>
      </c>
      <c r="G7754" s="27"/>
      <c r="H7754" s="27"/>
    </row>
    <row r="7755" spans="1:8" x14ac:dyDescent="0.35">
      <c r="A7755" s="27"/>
      <c r="B7755" s="28"/>
      <c r="C7755" s="27"/>
      <c r="D7755" s="28"/>
      <c r="E7755" s="27"/>
      <c r="F7755" s="27"/>
      <c r="G7755" s="33" t="s">
        <v>16839</v>
      </c>
      <c r="H7755" s="33" t="s">
        <v>16840</v>
      </c>
    </row>
    <row r="7756" spans="1:8" x14ac:dyDescent="0.35">
      <c r="A7756" s="27"/>
      <c r="B7756" s="28"/>
      <c r="C7756" s="27"/>
      <c r="D7756" s="28"/>
      <c r="E7756" s="27"/>
      <c r="F7756" s="27"/>
      <c r="G7756" s="33" t="s">
        <v>16841</v>
      </c>
      <c r="H7756" s="33" t="s">
        <v>16842</v>
      </c>
    </row>
    <row r="7757" spans="1:8" x14ac:dyDescent="0.35">
      <c r="A7757" s="27"/>
      <c r="B7757" s="28"/>
      <c r="C7757" s="27"/>
      <c r="D7757" s="28"/>
      <c r="E7757" s="27"/>
      <c r="F7757" s="27"/>
      <c r="G7757" s="33" t="s">
        <v>16843</v>
      </c>
      <c r="H7757" s="33" t="s">
        <v>16844</v>
      </c>
    </row>
    <row r="7758" spans="1:8" x14ac:dyDescent="0.35">
      <c r="A7758" s="27"/>
      <c r="B7758" s="28"/>
      <c r="C7758" s="29" t="s">
        <v>16845</v>
      </c>
      <c r="D7758" s="30" t="s">
        <v>16846</v>
      </c>
      <c r="E7758" s="27"/>
      <c r="F7758" s="27"/>
      <c r="G7758" s="27"/>
      <c r="H7758" s="27"/>
    </row>
    <row r="7759" spans="1:8" ht="26" x14ac:dyDescent="0.35">
      <c r="A7759" s="27"/>
      <c r="B7759" s="28"/>
      <c r="C7759" s="27"/>
      <c r="D7759" s="28"/>
      <c r="E7759" s="31" t="s">
        <v>16847</v>
      </c>
      <c r="F7759" s="32" t="s">
        <v>16848</v>
      </c>
      <c r="G7759" s="27"/>
      <c r="H7759" s="27"/>
    </row>
    <row r="7760" spans="1:8" x14ac:dyDescent="0.35">
      <c r="A7760" s="27"/>
      <c r="B7760" s="28"/>
      <c r="C7760" s="27"/>
      <c r="D7760" s="28"/>
      <c r="E7760" s="31" t="s">
        <v>16849</v>
      </c>
      <c r="F7760" s="31" t="s">
        <v>16850</v>
      </c>
      <c r="G7760" s="27"/>
      <c r="H7760" s="27"/>
    </row>
    <row r="7761" spans="1:8" ht="26" x14ac:dyDescent="0.35">
      <c r="A7761" s="27"/>
      <c r="B7761" s="28"/>
      <c r="C7761" s="29" t="s">
        <v>16851</v>
      </c>
      <c r="D7761" s="30" t="s">
        <v>16852</v>
      </c>
      <c r="E7761" s="27"/>
      <c r="F7761" s="27"/>
      <c r="G7761" s="27"/>
      <c r="H7761" s="27"/>
    </row>
    <row r="7762" spans="1:8" x14ac:dyDescent="0.35">
      <c r="A7762" s="27"/>
      <c r="B7762" s="28"/>
      <c r="C7762" s="29" t="s">
        <v>16853</v>
      </c>
      <c r="D7762" s="30" t="s">
        <v>16854</v>
      </c>
      <c r="E7762" s="27"/>
      <c r="F7762" s="27"/>
      <c r="G7762" s="27"/>
      <c r="H7762" s="27"/>
    </row>
    <row r="7763" spans="1:8" ht="26" x14ac:dyDescent="0.35">
      <c r="A7763" s="27"/>
      <c r="B7763" s="28"/>
      <c r="C7763" s="27"/>
      <c r="D7763" s="28"/>
      <c r="E7763" s="31" t="s">
        <v>16855</v>
      </c>
      <c r="F7763" s="32" t="s">
        <v>16856</v>
      </c>
      <c r="G7763" s="27"/>
      <c r="H7763" s="27"/>
    </row>
    <row r="7764" spans="1:8" x14ac:dyDescent="0.35">
      <c r="A7764" s="27"/>
      <c r="B7764" s="28"/>
      <c r="C7764" s="27"/>
      <c r="D7764" s="28"/>
      <c r="E7764" s="27"/>
      <c r="F7764" s="27"/>
      <c r="G7764" s="33" t="s">
        <v>16857</v>
      </c>
      <c r="H7764" s="33" t="s">
        <v>16858</v>
      </c>
    </row>
    <row r="7765" spans="1:8" ht="26" x14ac:dyDescent="0.35">
      <c r="A7765" s="27"/>
      <c r="B7765" s="28"/>
      <c r="C7765" s="27"/>
      <c r="D7765" s="28"/>
      <c r="E7765" s="31" t="s">
        <v>16859</v>
      </c>
      <c r="F7765" s="32" t="s">
        <v>16860</v>
      </c>
      <c r="G7765" s="27"/>
      <c r="H7765" s="27"/>
    </row>
    <row r="7766" spans="1:8" x14ac:dyDescent="0.35">
      <c r="A7766" s="27"/>
      <c r="B7766" s="28"/>
      <c r="C7766" s="27"/>
      <c r="D7766" s="28"/>
      <c r="E7766" s="27"/>
      <c r="F7766" s="27"/>
      <c r="G7766" s="33" t="s">
        <v>16861</v>
      </c>
      <c r="H7766" s="33" t="s">
        <v>16862</v>
      </c>
    </row>
    <row r="7767" spans="1:8" x14ac:dyDescent="0.35">
      <c r="A7767" s="27"/>
      <c r="B7767" s="28"/>
      <c r="C7767" s="27"/>
      <c r="D7767" s="28"/>
      <c r="E7767" s="27"/>
      <c r="F7767" s="27"/>
      <c r="G7767" s="33" t="s">
        <v>16863</v>
      </c>
      <c r="H7767" s="33" t="s">
        <v>16864</v>
      </c>
    </row>
    <row r="7768" spans="1:8" x14ac:dyDescent="0.35">
      <c r="A7768" s="27"/>
      <c r="B7768" s="28"/>
      <c r="C7768" s="27"/>
      <c r="D7768" s="28"/>
      <c r="E7768" s="27"/>
      <c r="F7768" s="27"/>
      <c r="G7768" s="33" t="s">
        <v>16865</v>
      </c>
      <c r="H7768" s="33" t="s">
        <v>16866</v>
      </c>
    </row>
    <row r="7769" spans="1:8" x14ac:dyDescent="0.35">
      <c r="A7769" s="27"/>
      <c r="B7769" s="28"/>
      <c r="C7769" s="27"/>
      <c r="D7769" s="28"/>
      <c r="E7769" s="27"/>
      <c r="F7769" s="27"/>
      <c r="G7769" s="27" t="s">
        <v>16867</v>
      </c>
      <c r="H7769" s="27" t="s">
        <v>16868</v>
      </c>
    </row>
    <row r="7770" spans="1:8" x14ac:dyDescent="0.35">
      <c r="A7770" s="27"/>
      <c r="B7770" s="28"/>
      <c r="C7770" s="27"/>
      <c r="D7770" s="28"/>
      <c r="E7770" s="27"/>
      <c r="F7770" s="27"/>
      <c r="G7770" s="27" t="s">
        <v>16869</v>
      </c>
      <c r="H7770" s="27" t="s">
        <v>16870</v>
      </c>
    </row>
    <row r="7771" spans="1:8" x14ac:dyDescent="0.35">
      <c r="A7771" s="27"/>
      <c r="B7771" s="28"/>
      <c r="C7771" s="27"/>
      <c r="D7771" s="28"/>
      <c r="E7771" s="27"/>
      <c r="F7771" s="27"/>
      <c r="G7771" s="27" t="s">
        <v>16871</v>
      </c>
      <c r="H7771" s="27" t="s">
        <v>16872</v>
      </c>
    </row>
    <row r="7772" spans="1:8" x14ac:dyDescent="0.35">
      <c r="A7772" s="27"/>
      <c r="B7772" s="28"/>
      <c r="C7772" s="27"/>
      <c r="D7772" s="28"/>
      <c r="E7772" s="31" t="s">
        <v>16873</v>
      </c>
      <c r="F7772" s="31" t="s">
        <v>16874</v>
      </c>
      <c r="G7772" s="27"/>
      <c r="H7772" s="27"/>
    </row>
    <row r="7773" spans="1:8" x14ac:dyDescent="0.35">
      <c r="A7773" s="27"/>
      <c r="B7773" s="28"/>
      <c r="C7773" s="27"/>
      <c r="D7773" s="28"/>
      <c r="E7773" s="27"/>
      <c r="F7773" s="27"/>
      <c r="G7773" s="33" t="s">
        <v>16875</v>
      </c>
      <c r="H7773" s="33" t="s">
        <v>16876</v>
      </c>
    </row>
    <row r="7774" spans="1:8" x14ac:dyDescent="0.35">
      <c r="A7774" s="27"/>
      <c r="B7774" s="28"/>
      <c r="C7774" s="27"/>
      <c r="D7774" s="28"/>
      <c r="E7774" s="27"/>
      <c r="F7774" s="27"/>
      <c r="G7774" s="33" t="s">
        <v>16877</v>
      </c>
      <c r="H7774" s="33" t="s">
        <v>16878</v>
      </c>
    </row>
    <row r="7775" spans="1:8" x14ac:dyDescent="0.35">
      <c r="A7775" s="27"/>
      <c r="B7775" s="28"/>
      <c r="C7775" s="27"/>
      <c r="D7775" s="28"/>
      <c r="E7775" s="27"/>
      <c r="F7775" s="27"/>
      <c r="G7775" s="33" t="s">
        <v>16879</v>
      </c>
      <c r="H7775" s="33" t="s">
        <v>16880</v>
      </c>
    </row>
    <row r="7776" spans="1:8" x14ac:dyDescent="0.35">
      <c r="A7776" s="27"/>
      <c r="B7776" s="28"/>
      <c r="C7776" s="27"/>
      <c r="D7776" s="28"/>
      <c r="E7776" s="27"/>
      <c r="F7776" s="27"/>
      <c r="G7776" s="27" t="s">
        <v>16881</v>
      </c>
      <c r="H7776" s="27" t="s">
        <v>16882</v>
      </c>
    </row>
    <row r="7777" spans="1:8" x14ac:dyDescent="0.35">
      <c r="A7777" s="27"/>
      <c r="B7777" s="28"/>
      <c r="C7777" s="27"/>
      <c r="D7777" s="28"/>
      <c r="E7777" s="27"/>
      <c r="F7777" s="27"/>
      <c r="G7777" s="33" t="s">
        <v>16883</v>
      </c>
      <c r="H7777" s="33" t="s">
        <v>16884</v>
      </c>
    </row>
    <row r="7778" spans="1:8" x14ac:dyDescent="0.35">
      <c r="A7778" s="27"/>
      <c r="B7778" s="28"/>
      <c r="C7778" s="27"/>
      <c r="D7778" s="28"/>
      <c r="E7778" s="27"/>
      <c r="F7778" s="27"/>
      <c r="G7778" s="27" t="s">
        <v>16885</v>
      </c>
      <c r="H7778" s="27" t="s">
        <v>16886</v>
      </c>
    </row>
    <row r="7779" spans="1:8" x14ac:dyDescent="0.35">
      <c r="A7779" s="27"/>
      <c r="B7779" s="28"/>
      <c r="C7779" s="27"/>
      <c r="D7779" s="28"/>
      <c r="E7779" s="27"/>
      <c r="F7779" s="27"/>
      <c r="G7779" s="33" t="s">
        <v>16887</v>
      </c>
      <c r="H7779" s="33" t="s">
        <v>16888</v>
      </c>
    </row>
    <row r="7780" spans="1:8" x14ac:dyDescent="0.35">
      <c r="A7780" s="27"/>
      <c r="B7780" s="28"/>
      <c r="C7780" s="29" t="s">
        <v>16889</v>
      </c>
      <c r="D7780" s="30" t="s">
        <v>16890</v>
      </c>
      <c r="E7780" s="27"/>
      <c r="F7780" s="27"/>
      <c r="G7780" s="27"/>
      <c r="H7780" s="27"/>
    </row>
    <row r="7781" spans="1:8" x14ac:dyDescent="0.35">
      <c r="A7781" s="27"/>
      <c r="B7781" s="28"/>
      <c r="C7781" s="27"/>
      <c r="D7781" s="28"/>
      <c r="E7781" s="31" t="s">
        <v>16891</v>
      </c>
      <c r="F7781" s="31" t="s">
        <v>16892</v>
      </c>
      <c r="G7781" s="27"/>
      <c r="H7781" s="27"/>
    </row>
    <row r="7782" spans="1:8" ht="26" x14ac:dyDescent="0.35">
      <c r="A7782" s="27"/>
      <c r="B7782" s="28"/>
      <c r="C7782" s="27"/>
      <c r="D7782" s="28"/>
      <c r="E7782" s="31" t="s">
        <v>16893</v>
      </c>
      <c r="F7782" s="32" t="s">
        <v>16894</v>
      </c>
      <c r="G7782" s="27"/>
      <c r="H7782" s="27"/>
    </row>
    <row r="7783" spans="1:8" ht="26" x14ac:dyDescent="0.35">
      <c r="A7783" s="27"/>
      <c r="B7783" s="28"/>
      <c r="C7783" s="29" t="s">
        <v>16895</v>
      </c>
      <c r="D7783" s="30" t="s">
        <v>16896</v>
      </c>
      <c r="E7783" s="27"/>
      <c r="F7783" s="27"/>
      <c r="G7783" s="27"/>
      <c r="H7783" s="27"/>
    </row>
    <row r="7784" spans="1:8" x14ac:dyDescent="0.35">
      <c r="A7784" s="27"/>
      <c r="B7784" s="28"/>
      <c r="C7784" s="27"/>
      <c r="D7784" s="28"/>
      <c r="E7784" s="31" t="s">
        <v>16897</v>
      </c>
      <c r="F7784" s="31" t="s">
        <v>16898</v>
      </c>
      <c r="G7784" s="27"/>
      <c r="H7784" s="27"/>
    </row>
    <row r="7785" spans="1:8" ht="26" x14ac:dyDescent="0.35">
      <c r="A7785" s="27"/>
      <c r="B7785" s="28"/>
      <c r="C7785" s="27"/>
      <c r="D7785" s="28"/>
      <c r="E7785" s="31" t="s">
        <v>16899</v>
      </c>
      <c r="F7785" s="32" t="s">
        <v>16900</v>
      </c>
      <c r="G7785" s="27"/>
      <c r="H7785" s="27"/>
    </row>
    <row r="7786" spans="1:8" ht="26" x14ac:dyDescent="0.35">
      <c r="A7786" s="27"/>
      <c r="B7786" s="28"/>
      <c r="C7786" s="27"/>
      <c r="D7786" s="28"/>
      <c r="E7786" s="31" t="s">
        <v>16901</v>
      </c>
      <c r="F7786" s="32" t="s">
        <v>16902</v>
      </c>
      <c r="G7786" s="27"/>
      <c r="H7786" s="27"/>
    </row>
    <row r="7787" spans="1:8" x14ac:dyDescent="0.35">
      <c r="A7787" s="27"/>
      <c r="B7787" s="28"/>
      <c r="C7787" s="27"/>
      <c r="D7787" s="28"/>
      <c r="E7787" s="31" t="s">
        <v>16903</v>
      </c>
      <c r="F7787" s="31" t="s">
        <v>16904</v>
      </c>
      <c r="G7787" s="27"/>
      <c r="H7787" s="27"/>
    </row>
    <row r="7788" spans="1:8" ht="26" x14ac:dyDescent="0.35">
      <c r="A7788" s="27"/>
      <c r="B7788" s="28"/>
      <c r="C7788" s="27"/>
      <c r="D7788" s="28"/>
      <c r="E7788" s="31" t="s">
        <v>16905</v>
      </c>
      <c r="F7788" s="32" t="s">
        <v>16906</v>
      </c>
      <c r="G7788" s="27"/>
      <c r="H7788" s="27"/>
    </row>
    <row r="7789" spans="1:8" x14ac:dyDescent="0.35">
      <c r="A7789" s="27"/>
      <c r="B7789" s="28"/>
      <c r="C7789" s="27"/>
      <c r="D7789" s="28"/>
      <c r="E7789" s="27"/>
      <c r="F7789" s="27"/>
      <c r="G7789" s="33" t="s">
        <v>16907</v>
      </c>
      <c r="H7789" s="33" t="s">
        <v>16908</v>
      </c>
    </row>
    <row r="7790" spans="1:8" x14ac:dyDescent="0.35">
      <c r="A7790" s="27"/>
      <c r="B7790" s="28"/>
      <c r="C7790" s="27"/>
      <c r="D7790" s="28"/>
      <c r="E7790" s="27"/>
      <c r="F7790" s="27"/>
      <c r="G7790" s="27" t="s">
        <v>16909</v>
      </c>
      <c r="H7790" s="27" t="s">
        <v>16910</v>
      </c>
    </row>
    <row r="7791" spans="1:8" x14ac:dyDescent="0.35">
      <c r="A7791" s="27"/>
      <c r="B7791" s="28"/>
      <c r="C7791" s="27"/>
      <c r="D7791" s="28"/>
      <c r="E7791" s="27"/>
      <c r="F7791" s="27"/>
      <c r="G7791" s="27" t="s">
        <v>16911</v>
      </c>
      <c r="H7791" s="27" t="s">
        <v>16912</v>
      </c>
    </row>
    <row r="7792" spans="1:8" x14ac:dyDescent="0.35">
      <c r="A7792" s="27"/>
      <c r="B7792" s="28"/>
      <c r="C7792" s="27"/>
      <c r="D7792" s="28"/>
      <c r="E7792" s="27"/>
      <c r="F7792" s="27"/>
      <c r="G7792" s="27" t="s">
        <v>16913</v>
      </c>
      <c r="H7792" s="27" t="s">
        <v>16914</v>
      </c>
    </row>
    <row r="7793" spans="1:8" x14ac:dyDescent="0.35">
      <c r="A7793" s="27"/>
      <c r="B7793" s="28"/>
      <c r="C7793" s="27"/>
      <c r="D7793" s="28"/>
      <c r="E7793" s="27"/>
      <c r="F7793" s="27"/>
      <c r="G7793" s="27" t="s">
        <v>16915</v>
      </c>
      <c r="H7793" s="27" t="s">
        <v>16916</v>
      </c>
    </row>
    <row r="7794" spans="1:8" x14ac:dyDescent="0.35">
      <c r="A7794" s="27"/>
      <c r="B7794" s="28"/>
      <c r="C7794" s="27"/>
      <c r="D7794" s="28"/>
      <c r="E7794" s="27"/>
      <c r="F7794" s="27"/>
      <c r="G7794" s="27" t="s">
        <v>16917</v>
      </c>
      <c r="H7794" s="27" t="s">
        <v>16918</v>
      </c>
    </row>
    <row r="7795" spans="1:8" x14ac:dyDescent="0.35">
      <c r="A7795" s="27"/>
      <c r="B7795" s="28"/>
      <c r="C7795" s="27"/>
      <c r="D7795" s="28"/>
      <c r="E7795" s="27"/>
      <c r="F7795" s="27"/>
      <c r="G7795" s="27" t="s">
        <v>16919</v>
      </c>
      <c r="H7795" s="27" t="s">
        <v>16920</v>
      </c>
    </row>
    <row r="7796" spans="1:8" x14ac:dyDescent="0.35">
      <c r="A7796" s="27"/>
      <c r="B7796" s="28"/>
      <c r="C7796" s="27"/>
      <c r="D7796" s="28"/>
      <c r="E7796" s="27"/>
      <c r="F7796" s="27"/>
      <c r="G7796" s="33" t="s">
        <v>16921</v>
      </c>
      <c r="H7796" s="33" t="s">
        <v>16922</v>
      </c>
    </row>
    <row r="7797" spans="1:8" ht="38.5" x14ac:dyDescent="0.35">
      <c r="A7797" s="25" t="s">
        <v>16923</v>
      </c>
      <c r="B7797" s="26" t="s">
        <v>16924</v>
      </c>
      <c r="C7797" s="25" t="s">
        <v>16923</v>
      </c>
      <c r="D7797" s="26" t="s">
        <v>16924</v>
      </c>
      <c r="E7797" s="27"/>
      <c r="F7797" s="27"/>
      <c r="G7797" s="27"/>
      <c r="H7797" s="27"/>
    </row>
    <row r="7798" spans="1:8" ht="26" x14ac:dyDescent="0.35">
      <c r="A7798" s="27"/>
      <c r="B7798" s="28"/>
      <c r="C7798" s="29" t="s">
        <v>16925</v>
      </c>
      <c r="D7798" s="30" t="s">
        <v>16926</v>
      </c>
      <c r="E7798" s="27"/>
      <c r="F7798" s="27"/>
      <c r="G7798" s="27"/>
      <c r="H7798" s="27"/>
    </row>
    <row r="7799" spans="1:8" ht="26" x14ac:dyDescent="0.35">
      <c r="A7799" s="27"/>
      <c r="B7799" s="28"/>
      <c r="C7799" s="27"/>
      <c r="D7799" s="28"/>
      <c r="E7799" s="31" t="s">
        <v>16927</v>
      </c>
      <c r="F7799" s="32" t="s">
        <v>16928</v>
      </c>
      <c r="G7799" s="27"/>
      <c r="H7799" s="27"/>
    </row>
    <row r="7800" spans="1:8" x14ac:dyDescent="0.35">
      <c r="A7800" s="27"/>
      <c r="B7800" s="28"/>
      <c r="C7800" s="27"/>
      <c r="D7800" s="28"/>
      <c r="E7800" s="27"/>
      <c r="F7800" s="27"/>
      <c r="G7800" s="33" t="s">
        <v>16929</v>
      </c>
      <c r="H7800" s="33" t="s">
        <v>16930</v>
      </c>
    </row>
    <row r="7801" spans="1:8" x14ac:dyDescent="0.35">
      <c r="A7801" s="27"/>
      <c r="B7801" s="28"/>
      <c r="C7801" s="27"/>
      <c r="D7801" s="28"/>
      <c r="E7801" s="27"/>
      <c r="F7801" s="27"/>
      <c r="G7801" s="33" t="s">
        <v>16931</v>
      </c>
      <c r="H7801" s="33" t="s">
        <v>16932</v>
      </c>
    </row>
    <row r="7802" spans="1:8" x14ac:dyDescent="0.35">
      <c r="A7802" s="27"/>
      <c r="B7802" s="28"/>
      <c r="C7802" s="27"/>
      <c r="D7802" s="28"/>
      <c r="E7802" s="27"/>
      <c r="F7802" s="27"/>
      <c r="G7802" s="27" t="s">
        <v>16933</v>
      </c>
      <c r="H7802" s="27" t="s">
        <v>16934</v>
      </c>
    </row>
    <row r="7803" spans="1:8" x14ac:dyDescent="0.35">
      <c r="A7803" s="27"/>
      <c r="B7803" s="28"/>
      <c r="C7803" s="27"/>
      <c r="D7803" s="28"/>
      <c r="E7803" s="27"/>
      <c r="F7803" s="27"/>
      <c r="G7803" s="27" t="s">
        <v>16935</v>
      </c>
      <c r="H7803" s="27" t="s">
        <v>16936</v>
      </c>
    </row>
    <row r="7804" spans="1:8" ht="26" x14ac:dyDescent="0.35">
      <c r="A7804" s="27"/>
      <c r="B7804" s="28"/>
      <c r="C7804" s="27"/>
      <c r="D7804" s="28"/>
      <c r="E7804" s="31" t="s">
        <v>16937</v>
      </c>
      <c r="F7804" s="32" t="s">
        <v>16938</v>
      </c>
      <c r="G7804" s="27"/>
      <c r="H7804" s="27"/>
    </row>
    <row r="7805" spans="1:8" x14ac:dyDescent="0.35">
      <c r="A7805" s="27"/>
      <c r="B7805" s="28"/>
      <c r="C7805" s="27"/>
      <c r="D7805" s="28"/>
      <c r="E7805" s="27"/>
      <c r="F7805" s="27"/>
      <c r="G7805" s="33" t="s">
        <v>16939</v>
      </c>
      <c r="H7805" s="33" t="s">
        <v>16940</v>
      </c>
    </row>
    <row r="7806" spans="1:8" x14ac:dyDescent="0.35">
      <c r="A7806" s="27"/>
      <c r="B7806" s="28"/>
      <c r="C7806" s="27"/>
      <c r="D7806" s="28"/>
      <c r="E7806" s="27"/>
      <c r="F7806" s="27"/>
      <c r="G7806" s="27" t="s">
        <v>16941</v>
      </c>
      <c r="H7806" s="27" t="s">
        <v>16942</v>
      </c>
    </row>
    <row r="7807" spans="1:8" x14ac:dyDescent="0.35">
      <c r="A7807" s="27"/>
      <c r="B7807" s="28"/>
      <c r="C7807" s="27"/>
      <c r="D7807" s="28"/>
      <c r="E7807" s="27"/>
      <c r="F7807" s="27"/>
      <c r="G7807" s="27" t="s">
        <v>16943</v>
      </c>
      <c r="H7807" s="27" t="s">
        <v>16944</v>
      </c>
    </row>
    <row r="7808" spans="1:8" x14ac:dyDescent="0.35">
      <c r="A7808" s="27"/>
      <c r="B7808" s="28"/>
      <c r="C7808" s="27"/>
      <c r="D7808" s="28"/>
      <c r="E7808" s="27"/>
      <c r="F7808" s="27"/>
      <c r="G7808" s="33" t="s">
        <v>16945</v>
      </c>
      <c r="H7808" s="33" t="s">
        <v>16946</v>
      </c>
    </row>
    <row r="7809" spans="1:8" ht="38.5" x14ac:dyDescent="0.35">
      <c r="A7809" s="27"/>
      <c r="B7809" s="28"/>
      <c r="C7809" s="29" t="s">
        <v>16947</v>
      </c>
      <c r="D7809" s="30" t="s">
        <v>16948</v>
      </c>
      <c r="E7809" s="27"/>
      <c r="F7809" s="27"/>
      <c r="G7809" s="27"/>
      <c r="H7809" s="27"/>
    </row>
    <row r="7810" spans="1:8" ht="26" x14ac:dyDescent="0.35">
      <c r="A7810" s="27"/>
      <c r="B7810" s="28"/>
      <c r="C7810" s="27"/>
      <c r="D7810" s="28"/>
      <c r="E7810" s="31" t="s">
        <v>16949</v>
      </c>
      <c r="F7810" s="32" t="s">
        <v>16950</v>
      </c>
      <c r="G7810" s="27"/>
      <c r="H7810" s="27"/>
    </row>
    <row r="7811" spans="1:8" x14ac:dyDescent="0.35">
      <c r="A7811" s="27"/>
      <c r="B7811" s="28"/>
      <c r="C7811" s="27"/>
      <c r="D7811" s="28"/>
      <c r="E7811" s="27"/>
      <c r="F7811" s="27"/>
      <c r="G7811" s="33" t="s">
        <v>16951</v>
      </c>
      <c r="H7811" s="33" t="s">
        <v>16952</v>
      </c>
    </row>
    <row r="7812" spans="1:8" x14ac:dyDescent="0.35">
      <c r="A7812" s="27"/>
      <c r="B7812" s="28"/>
      <c r="C7812" s="27"/>
      <c r="D7812" s="28"/>
      <c r="E7812" s="27"/>
      <c r="F7812" s="27"/>
      <c r="G7812" s="33" t="s">
        <v>16953</v>
      </c>
      <c r="H7812" s="33" t="s">
        <v>16954</v>
      </c>
    </row>
    <row r="7813" spans="1:8" x14ac:dyDescent="0.35">
      <c r="A7813" s="27"/>
      <c r="B7813" s="28"/>
      <c r="C7813" s="27"/>
      <c r="D7813" s="28"/>
      <c r="E7813" s="27"/>
      <c r="F7813" s="27"/>
      <c r="G7813" s="33" t="s">
        <v>16955</v>
      </c>
      <c r="H7813" s="33" t="s">
        <v>16956</v>
      </c>
    </row>
    <row r="7814" spans="1:8" x14ac:dyDescent="0.35">
      <c r="A7814" s="27"/>
      <c r="B7814" s="28"/>
      <c r="C7814" s="27"/>
      <c r="D7814" s="28"/>
      <c r="E7814" s="27"/>
      <c r="F7814" s="27"/>
      <c r="G7814" s="33" t="s">
        <v>16957</v>
      </c>
      <c r="H7814" s="33" t="s">
        <v>16958</v>
      </c>
    </row>
    <row r="7815" spans="1:8" x14ac:dyDescent="0.35">
      <c r="A7815" s="27"/>
      <c r="B7815" s="28"/>
      <c r="C7815" s="27"/>
      <c r="D7815" s="28"/>
      <c r="E7815" s="27"/>
      <c r="F7815" s="27"/>
      <c r="G7815" s="33" t="s">
        <v>16959</v>
      </c>
      <c r="H7815" s="33" t="s">
        <v>16960</v>
      </c>
    </row>
    <row r="7816" spans="1:8" x14ac:dyDescent="0.35">
      <c r="A7816" s="27"/>
      <c r="B7816" s="28"/>
      <c r="C7816" s="27"/>
      <c r="D7816" s="28"/>
      <c r="E7816" s="27"/>
      <c r="F7816" s="27"/>
      <c r="G7816" s="33" t="s">
        <v>16961</v>
      </c>
      <c r="H7816" s="33" t="s">
        <v>16962</v>
      </c>
    </row>
    <row r="7817" spans="1:8" x14ac:dyDescent="0.35">
      <c r="A7817" s="27"/>
      <c r="B7817" s="28"/>
      <c r="C7817" s="27"/>
      <c r="D7817" s="28"/>
      <c r="E7817" s="31" t="s">
        <v>16963</v>
      </c>
      <c r="F7817" s="31" t="s">
        <v>16964</v>
      </c>
      <c r="G7817" s="27"/>
      <c r="H7817" s="27"/>
    </row>
    <row r="7818" spans="1:8" x14ac:dyDescent="0.35">
      <c r="A7818" s="27"/>
      <c r="B7818" s="28"/>
      <c r="C7818" s="27"/>
      <c r="D7818" s="28"/>
      <c r="E7818" s="27"/>
      <c r="F7818" s="27"/>
      <c r="G7818" s="33" t="s">
        <v>16965</v>
      </c>
      <c r="H7818" s="33" t="s">
        <v>16966</v>
      </c>
    </row>
    <row r="7819" spans="1:8" x14ac:dyDescent="0.35">
      <c r="A7819" s="27"/>
      <c r="B7819" s="28"/>
      <c r="C7819" s="27"/>
      <c r="D7819" s="28"/>
      <c r="E7819" s="27"/>
      <c r="F7819" s="27"/>
      <c r="G7819" s="33" t="s">
        <v>16967</v>
      </c>
      <c r="H7819" s="33" t="s">
        <v>16968</v>
      </c>
    </row>
    <row r="7820" spans="1:8" x14ac:dyDescent="0.35">
      <c r="A7820" s="27"/>
      <c r="B7820" s="28"/>
      <c r="C7820" s="27"/>
      <c r="D7820" s="28"/>
      <c r="E7820" s="27"/>
      <c r="F7820" s="27"/>
      <c r="G7820" s="33" t="s">
        <v>16969</v>
      </c>
      <c r="H7820" s="33" t="s">
        <v>16970</v>
      </c>
    </row>
    <row r="7821" spans="1:8" x14ac:dyDescent="0.35">
      <c r="A7821" s="27"/>
      <c r="B7821" s="28"/>
      <c r="C7821" s="27"/>
      <c r="D7821" s="28"/>
      <c r="E7821" s="27"/>
      <c r="F7821" s="27"/>
      <c r="G7821" s="33" t="s">
        <v>16971</v>
      </c>
      <c r="H7821" s="33" t="s">
        <v>16972</v>
      </c>
    </row>
    <row r="7822" spans="1:8" ht="38.5" x14ac:dyDescent="0.35">
      <c r="A7822" s="27"/>
      <c r="B7822" s="28"/>
      <c r="C7822" s="29" t="s">
        <v>16973</v>
      </c>
      <c r="D7822" s="30" t="s">
        <v>16974</v>
      </c>
      <c r="E7822" s="27"/>
      <c r="F7822" s="27"/>
      <c r="G7822" s="27"/>
      <c r="H7822" s="27"/>
    </row>
    <row r="7823" spans="1:8" ht="26" x14ac:dyDescent="0.35">
      <c r="A7823" s="27"/>
      <c r="B7823" s="28"/>
      <c r="C7823" s="27"/>
      <c r="D7823" s="28"/>
      <c r="E7823" s="31" t="s">
        <v>16975</v>
      </c>
      <c r="F7823" s="32" t="s">
        <v>16976</v>
      </c>
      <c r="G7823" s="27"/>
      <c r="H7823" s="27"/>
    </row>
    <row r="7824" spans="1:8" x14ac:dyDescent="0.35">
      <c r="A7824" s="27"/>
      <c r="B7824" s="28"/>
      <c r="C7824" s="27"/>
      <c r="D7824" s="28"/>
      <c r="E7824" s="27"/>
      <c r="F7824" s="27"/>
      <c r="G7824" s="33" t="s">
        <v>16977</v>
      </c>
      <c r="H7824" s="33" t="s">
        <v>16978</v>
      </c>
    </row>
    <row r="7825" spans="1:8" x14ac:dyDescent="0.35">
      <c r="A7825" s="27"/>
      <c r="B7825" s="28"/>
      <c r="C7825" s="27"/>
      <c r="D7825" s="28"/>
      <c r="E7825" s="27"/>
      <c r="F7825" s="27"/>
      <c r="G7825" s="27" t="s">
        <v>16979</v>
      </c>
      <c r="H7825" s="27" t="s">
        <v>16980</v>
      </c>
    </row>
    <row r="7826" spans="1:8" x14ac:dyDescent="0.35">
      <c r="A7826" s="27"/>
      <c r="B7826" s="28"/>
      <c r="C7826" s="27"/>
      <c r="D7826" s="28"/>
      <c r="E7826" s="27"/>
      <c r="F7826" s="27"/>
      <c r="G7826" s="27" t="s">
        <v>16981</v>
      </c>
      <c r="H7826" s="27" t="s">
        <v>16982</v>
      </c>
    </row>
    <row r="7827" spans="1:8" x14ac:dyDescent="0.35">
      <c r="A7827" s="27"/>
      <c r="B7827" s="28"/>
      <c r="C7827" s="27"/>
      <c r="D7827" s="28"/>
      <c r="E7827" s="27"/>
      <c r="F7827" s="27"/>
      <c r="G7827" s="33" t="s">
        <v>16983</v>
      </c>
      <c r="H7827" s="33" t="s">
        <v>16984</v>
      </c>
    </row>
    <row r="7828" spans="1:8" x14ac:dyDescent="0.35">
      <c r="A7828" s="27"/>
      <c r="B7828" s="28"/>
      <c r="C7828" s="27"/>
      <c r="D7828" s="28"/>
      <c r="E7828" s="27"/>
      <c r="F7828" s="27"/>
      <c r="G7828" s="27" t="s">
        <v>16985</v>
      </c>
      <c r="H7828" s="27" t="s">
        <v>16986</v>
      </c>
    </row>
    <row r="7829" spans="1:8" x14ac:dyDescent="0.35">
      <c r="A7829" s="27"/>
      <c r="B7829" s="28"/>
      <c r="C7829" s="27"/>
      <c r="D7829" s="28"/>
      <c r="E7829" s="27"/>
      <c r="F7829" s="27"/>
      <c r="G7829" s="27" t="s">
        <v>16987</v>
      </c>
      <c r="H7829" s="27" t="s">
        <v>16988</v>
      </c>
    </row>
    <row r="7830" spans="1:8" x14ac:dyDescent="0.35">
      <c r="A7830" s="27"/>
      <c r="B7830" s="28"/>
      <c r="C7830" s="27"/>
      <c r="D7830" s="28"/>
      <c r="E7830" s="27"/>
      <c r="F7830" s="27"/>
      <c r="G7830" s="27" t="s">
        <v>16989</v>
      </c>
      <c r="H7830" s="27" t="s">
        <v>16990</v>
      </c>
    </row>
    <row r="7831" spans="1:8" x14ac:dyDescent="0.35">
      <c r="A7831" s="27"/>
      <c r="B7831" s="28"/>
      <c r="C7831" s="27"/>
      <c r="D7831" s="28"/>
      <c r="E7831" s="27"/>
      <c r="F7831" s="27"/>
      <c r="G7831" s="27" t="s">
        <v>16991</v>
      </c>
      <c r="H7831" s="27" t="s">
        <v>16992</v>
      </c>
    </row>
    <row r="7832" spans="1:8" x14ac:dyDescent="0.35">
      <c r="A7832" s="27"/>
      <c r="B7832" s="28"/>
      <c r="C7832" s="27"/>
      <c r="D7832" s="28"/>
      <c r="E7832" s="27"/>
      <c r="F7832" s="27"/>
      <c r="G7832" s="27" t="s">
        <v>16993</v>
      </c>
      <c r="H7832" s="27" t="s">
        <v>16994</v>
      </c>
    </row>
    <row r="7833" spans="1:8" x14ac:dyDescent="0.35">
      <c r="A7833" s="27"/>
      <c r="B7833" s="28"/>
      <c r="C7833" s="27"/>
      <c r="D7833" s="28"/>
      <c r="E7833" s="27"/>
      <c r="F7833" s="27"/>
      <c r="G7833" s="27" t="s">
        <v>16995</v>
      </c>
      <c r="H7833" s="27" t="s">
        <v>16996</v>
      </c>
    </row>
    <row r="7834" spans="1:8" x14ac:dyDescent="0.35">
      <c r="A7834" s="27"/>
      <c r="B7834" s="28"/>
      <c r="C7834" s="27"/>
      <c r="D7834" s="28"/>
      <c r="E7834" s="27"/>
      <c r="F7834" s="27"/>
      <c r="G7834" s="27" t="s">
        <v>16997</v>
      </c>
      <c r="H7834" s="27" t="s">
        <v>16998</v>
      </c>
    </row>
    <row r="7835" spans="1:8" x14ac:dyDescent="0.35">
      <c r="A7835" s="27"/>
      <c r="B7835" s="28"/>
      <c r="C7835" s="27"/>
      <c r="D7835" s="28"/>
      <c r="E7835" s="27"/>
      <c r="F7835" s="27"/>
      <c r="G7835" s="27" t="s">
        <v>16999</v>
      </c>
      <c r="H7835" s="27" t="s">
        <v>17000</v>
      </c>
    </row>
    <row r="7836" spans="1:8" x14ac:dyDescent="0.35">
      <c r="A7836" s="27"/>
      <c r="B7836" s="28"/>
      <c r="C7836" s="27"/>
      <c r="D7836" s="28"/>
      <c r="E7836" s="27"/>
      <c r="F7836" s="27"/>
      <c r="G7836" s="27" t="s">
        <v>17001</v>
      </c>
      <c r="H7836" s="27" t="s">
        <v>17002</v>
      </c>
    </row>
    <row r="7837" spans="1:8" x14ac:dyDescent="0.35">
      <c r="A7837" s="27"/>
      <c r="B7837" s="28"/>
      <c r="C7837" s="27"/>
      <c r="D7837" s="28"/>
      <c r="E7837" s="27"/>
      <c r="F7837" s="27"/>
      <c r="G7837" s="27" t="s">
        <v>17003</v>
      </c>
      <c r="H7837" s="27" t="s">
        <v>17004</v>
      </c>
    </row>
    <row r="7838" spans="1:8" x14ac:dyDescent="0.35">
      <c r="A7838" s="27"/>
      <c r="B7838" s="28"/>
      <c r="C7838" s="27"/>
      <c r="D7838" s="28"/>
      <c r="E7838" s="27"/>
      <c r="F7838" s="27"/>
      <c r="G7838" s="27" t="s">
        <v>17005</v>
      </c>
      <c r="H7838" s="27" t="s">
        <v>17006</v>
      </c>
    </row>
    <row r="7839" spans="1:8" x14ac:dyDescent="0.35">
      <c r="A7839" s="27"/>
      <c r="B7839" s="28"/>
      <c r="C7839" s="27"/>
      <c r="D7839" s="28"/>
      <c r="E7839" s="27"/>
      <c r="F7839" s="27"/>
      <c r="G7839" s="27" t="s">
        <v>17007</v>
      </c>
      <c r="H7839" s="27" t="s">
        <v>17008</v>
      </c>
    </row>
    <row r="7840" spans="1:8" x14ac:dyDescent="0.35">
      <c r="A7840" s="27"/>
      <c r="B7840" s="28"/>
      <c r="C7840" s="27"/>
      <c r="D7840" s="28"/>
      <c r="E7840" s="27"/>
      <c r="F7840" s="27"/>
      <c r="G7840" s="27" t="s">
        <v>17009</v>
      </c>
      <c r="H7840" s="27" t="s">
        <v>17010</v>
      </c>
    </row>
    <row r="7841" spans="1:8" ht="26" x14ac:dyDescent="0.35">
      <c r="A7841" s="27"/>
      <c r="B7841" s="28"/>
      <c r="C7841" s="27"/>
      <c r="D7841" s="28"/>
      <c r="E7841" s="31" t="s">
        <v>17011</v>
      </c>
      <c r="F7841" s="32" t="s">
        <v>17012</v>
      </c>
      <c r="G7841" s="27"/>
      <c r="H7841" s="27"/>
    </row>
    <row r="7842" spans="1:8" x14ac:dyDescent="0.35">
      <c r="A7842" s="27"/>
      <c r="B7842" s="28"/>
      <c r="C7842" s="27"/>
      <c r="D7842" s="28"/>
      <c r="E7842" s="27"/>
      <c r="F7842" s="27"/>
      <c r="G7842" s="33" t="s">
        <v>17013</v>
      </c>
      <c r="H7842" s="33" t="s">
        <v>17014</v>
      </c>
    </row>
    <row r="7843" spans="1:8" x14ac:dyDescent="0.35">
      <c r="A7843" s="27"/>
      <c r="B7843" s="28"/>
      <c r="C7843" s="27"/>
      <c r="D7843" s="28"/>
      <c r="E7843" s="27"/>
      <c r="F7843" s="27"/>
      <c r="G7843" s="27" t="s">
        <v>17015</v>
      </c>
      <c r="H7843" s="27" t="s">
        <v>17016</v>
      </c>
    </row>
    <row r="7844" spans="1:8" x14ac:dyDescent="0.35">
      <c r="A7844" s="27"/>
      <c r="B7844" s="28"/>
      <c r="C7844" s="27"/>
      <c r="D7844" s="28"/>
      <c r="E7844" s="27"/>
      <c r="F7844" s="27"/>
      <c r="G7844" s="27" t="s">
        <v>17017</v>
      </c>
      <c r="H7844" s="27" t="s">
        <v>17018</v>
      </c>
    </row>
    <row r="7845" spans="1:8" x14ac:dyDescent="0.35">
      <c r="A7845" s="27"/>
      <c r="B7845" s="28"/>
      <c r="C7845" s="27"/>
      <c r="D7845" s="28"/>
      <c r="E7845" s="27"/>
      <c r="F7845" s="27"/>
      <c r="G7845" s="27" t="s">
        <v>17019</v>
      </c>
      <c r="H7845" s="27" t="s">
        <v>17020</v>
      </c>
    </row>
    <row r="7846" spans="1:8" x14ac:dyDescent="0.35">
      <c r="A7846" s="27"/>
      <c r="B7846" s="28"/>
      <c r="C7846" s="27"/>
      <c r="D7846" s="28"/>
      <c r="E7846" s="27"/>
      <c r="F7846" s="27"/>
      <c r="G7846" s="27" t="s">
        <v>17021</v>
      </c>
      <c r="H7846" s="27" t="s">
        <v>17022</v>
      </c>
    </row>
    <row r="7847" spans="1:8" x14ac:dyDescent="0.35">
      <c r="A7847" s="27"/>
      <c r="B7847" s="28"/>
      <c r="C7847" s="27"/>
      <c r="D7847" s="28"/>
      <c r="E7847" s="27"/>
      <c r="F7847" s="27"/>
      <c r="G7847" s="27" t="s">
        <v>17023</v>
      </c>
      <c r="H7847" s="27" t="s">
        <v>17024</v>
      </c>
    </row>
    <row r="7848" spans="1:8" x14ac:dyDescent="0.35">
      <c r="A7848" s="27"/>
      <c r="B7848" s="28"/>
      <c r="C7848" s="27"/>
      <c r="D7848" s="28"/>
      <c r="E7848" s="27"/>
      <c r="F7848" s="27"/>
      <c r="G7848" s="33" t="s">
        <v>17025</v>
      </c>
      <c r="H7848" s="33" t="s">
        <v>17026</v>
      </c>
    </row>
    <row r="7849" spans="1:8" x14ac:dyDescent="0.35">
      <c r="A7849" s="27"/>
      <c r="B7849" s="28"/>
      <c r="C7849" s="27"/>
      <c r="D7849" s="28"/>
      <c r="E7849" s="27"/>
      <c r="F7849" s="27"/>
      <c r="G7849" s="33" t="s">
        <v>17027</v>
      </c>
      <c r="H7849" s="33" t="s">
        <v>17028</v>
      </c>
    </row>
    <row r="7850" spans="1:8" x14ac:dyDescent="0.35">
      <c r="A7850" s="27"/>
      <c r="B7850" s="28"/>
      <c r="C7850" s="27"/>
      <c r="D7850" s="28"/>
      <c r="E7850" s="27"/>
      <c r="F7850" s="27"/>
      <c r="G7850" s="33" t="s">
        <v>17029</v>
      </c>
      <c r="H7850" s="33" t="s">
        <v>17030</v>
      </c>
    </row>
    <row r="7851" spans="1:8" x14ac:dyDescent="0.35">
      <c r="A7851" s="27"/>
      <c r="B7851" s="28"/>
      <c r="C7851" s="27"/>
      <c r="D7851" s="28"/>
      <c r="E7851" s="27"/>
      <c r="F7851" s="27"/>
      <c r="G7851" s="27" t="s">
        <v>17031</v>
      </c>
      <c r="H7851" s="27" t="s">
        <v>17032</v>
      </c>
    </row>
    <row r="7852" spans="1:8" x14ac:dyDescent="0.35">
      <c r="A7852" s="27"/>
      <c r="B7852" s="28"/>
      <c r="C7852" s="27"/>
      <c r="D7852" s="28"/>
      <c r="E7852" s="27"/>
      <c r="F7852" s="27"/>
      <c r="G7852" s="27" t="s">
        <v>17033</v>
      </c>
      <c r="H7852" s="27" t="s">
        <v>17034</v>
      </c>
    </row>
    <row r="7853" spans="1:8" x14ac:dyDescent="0.35">
      <c r="A7853" s="27"/>
      <c r="B7853" s="28"/>
      <c r="C7853" s="27"/>
      <c r="D7853" s="28"/>
      <c r="E7853" s="27"/>
      <c r="F7853" s="27"/>
      <c r="G7853" s="27" t="s">
        <v>17035</v>
      </c>
      <c r="H7853" s="27" t="s">
        <v>17036</v>
      </c>
    </row>
    <row r="7854" spans="1:8" x14ac:dyDescent="0.35">
      <c r="A7854" s="27"/>
      <c r="B7854" s="28"/>
      <c r="C7854" s="27"/>
      <c r="D7854" s="28"/>
      <c r="E7854" s="27"/>
      <c r="F7854" s="27"/>
      <c r="G7854" s="27" t="s">
        <v>17037</v>
      </c>
      <c r="H7854" s="27" t="s">
        <v>17038</v>
      </c>
    </row>
    <row r="7855" spans="1:8" x14ac:dyDescent="0.35">
      <c r="A7855" s="27"/>
      <c r="B7855" s="28"/>
      <c r="C7855" s="27"/>
      <c r="D7855" s="28"/>
      <c r="E7855" s="27"/>
      <c r="F7855" s="27"/>
      <c r="G7855" s="27" t="s">
        <v>17039</v>
      </c>
      <c r="H7855" s="27" t="s">
        <v>17040</v>
      </c>
    </row>
    <row r="7856" spans="1:8" x14ac:dyDescent="0.35">
      <c r="A7856" s="27"/>
      <c r="B7856" s="28"/>
      <c r="C7856" s="27"/>
      <c r="D7856" s="28"/>
      <c r="E7856" s="27"/>
      <c r="F7856" s="27"/>
      <c r="G7856" s="27" t="s">
        <v>17041</v>
      </c>
      <c r="H7856" s="27" t="s">
        <v>17042</v>
      </c>
    </row>
    <row r="7857" spans="1:8" x14ac:dyDescent="0.35">
      <c r="A7857" s="27"/>
      <c r="B7857" s="28"/>
      <c r="C7857" s="27"/>
      <c r="D7857" s="28"/>
      <c r="E7857" s="27"/>
      <c r="F7857" s="27"/>
      <c r="G7857" s="33" t="s">
        <v>17043</v>
      </c>
      <c r="H7857" s="33" t="s">
        <v>17044</v>
      </c>
    </row>
    <row r="7858" spans="1:8" x14ac:dyDescent="0.35">
      <c r="A7858" s="27"/>
      <c r="B7858" s="28"/>
      <c r="C7858" s="27"/>
      <c r="D7858" s="28"/>
      <c r="E7858" s="27"/>
      <c r="F7858" s="27"/>
      <c r="G7858" s="27" t="s">
        <v>17045</v>
      </c>
      <c r="H7858" s="27" t="s">
        <v>17046</v>
      </c>
    </row>
    <row r="7859" spans="1:8" x14ac:dyDescent="0.35">
      <c r="A7859" s="27"/>
      <c r="B7859" s="28"/>
      <c r="C7859" s="27"/>
      <c r="D7859" s="28"/>
      <c r="E7859" s="27"/>
      <c r="F7859" s="27"/>
      <c r="G7859" s="27" t="s">
        <v>17047</v>
      </c>
      <c r="H7859" s="27" t="s">
        <v>17048</v>
      </c>
    </row>
    <row r="7860" spans="1:8" x14ac:dyDescent="0.35">
      <c r="A7860" s="27"/>
      <c r="B7860" s="28"/>
      <c r="C7860" s="27"/>
      <c r="D7860" s="28"/>
      <c r="E7860" s="27"/>
      <c r="F7860" s="27"/>
      <c r="G7860" s="27" t="s">
        <v>17049</v>
      </c>
      <c r="H7860" s="27" t="s">
        <v>17050</v>
      </c>
    </row>
    <row r="7861" spans="1:8" x14ac:dyDescent="0.35">
      <c r="A7861" s="27"/>
      <c r="B7861" s="28"/>
      <c r="C7861" s="27"/>
      <c r="D7861" s="28"/>
      <c r="E7861" s="27"/>
      <c r="F7861" s="27"/>
      <c r="G7861" s="33" t="s">
        <v>17051</v>
      </c>
      <c r="H7861" s="33" t="s">
        <v>17052</v>
      </c>
    </row>
    <row r="7862" spans="1:8" x14ac:dyDescent="0.35">
      <c r="A7862" s="27"/>
      <c r="B7862" s="28"/>
      <c r="C7862" s="27"/>
      <c r="D7862" s="28"/>
      <c r="E7862" s="27"/>
      <c r="F7862" s="27"/>
      <c r="G7862" s="27" t="s">
        <v>17053</v>
      </c>
      <c r="H7862" s="27" t="s">
        <v>17054</v>
      </c>
    </row>
    <row r="7863" spans="1:8" x14ac:dyDescent="0.35">
      <c r="A7863" s="27"/>
      <c r="B7863" s="28"/>
      <c r="C7863" s="27"/>
      <c r="D7863" s="28"/>
      <c r="E7863" s="27"/>
      <c r="F7863" s="27"/>
      <c r="G7863" s="27" t="s">
        <v>17055</v>
      </c>
      <c r="H7863" s="27" t="s">
        <v>17056</v>
      </c>
    </row>
    <row r="7864" spans="1:8" x14ac:dyDescent="0.35">
      <c r="A7864" s="27"/>
      <c r="B7864" s="28"/>
      <c r="C7864" s="27"/>
      <c r="D7864" s="28"/>
      <c r="E7864" s="27"/>
      <c r="F7864" s="27"/>
      <c r="G7864" s="27" t="s">
        <v>17057</v>
      </c>
      <c r="H7864" s="27" t="s">
        <v>17058</v>
      </c>
    </row>
    <row r="7865" spans="1:8" x14ac:dyDescent="0.35">
      <c r="A7865" s="27"/>
      <c r="B7865" s="28"/>
      <c r="C7865" s="27"/>
      <c r="D7865" s="28"/>
      <c r="E7865" s="27"/>
      <c r="F7865" s="27"/>
      <c r="G7865" s="27" t="s">
        <v>17059</v>
      </c>
      <c r="H7865" s="27" t="s">
        <v>17060</v>
      </c>
    </row>
    <row r="7866" spans="1:8" x14ac:dyDescent="0.35">
      <c r="A7866" s="27"/>
      <c r="B7866" s="28"/>
      <c r="C7866" s="27"/>
      <c r="D7866" s="28"/>
      <c r="E7866" s="27"/>
      <c r="F7866" s="27"/>
      <c r="G7866" s="27" t="s">
        <v>17061</v>
      </c>
      <c r="H7866" s="27" t="s">
        <v>17062</v>
      </c>
    </row>
    <row r="7867" spans="1:8" x14ac:dyDescent="0.35">
      <c r="A7867" s="27"/>
      <c r="B7867" s="28"/>
      <c r="C7867" s="27"/>
      <c r="D7867" s="28"/>
      <c r="E7867" s="27"/>
      <c r="F7867" s="27"/>
      <c r="G7867" s="27" t="s">
        <v>17063</v>
      </c>
      <c r="H7867" s="27" t="s">
        <v>17064</v>
      </c>
    </row>
    <row r="7868" spans="1:8" x14ac:dyDescent="0.35">
      <c r="A7868" s="27"/>
      <c r="B7868" s="28"/>
      <c r="C7868" s="27"/>
      <c r="D7868" s="28"/>
      <c r="E7868" s="27"/>
      <c r="F7868" s="27"/>
      <c r="G7868" s="27" t="s">
        <v>17065</v>
      </c>
      <c r="H7868" s="27" t="s">
        <v>17066</v>
      </c>
    </row>
    <row r="7869" spans="1:8" x14ac:dyDescent="0.35">
      <c r="A7869" s="27"/>
      <c r="B7869" s="28"/>
      <c r="C7869" s="27"/>
      <c r="D7869" s="28"/>
      <c r="E7869" s="27"/>
      <c r="F7869" s="27"/>
      <c r="G7869" s="27" t="s">
        <v>17067</v>
      </c>
      <c r="H7869" s="27" t="s">
        <v>17068</v>
      </c>
    </row>
    <row r="7870" spans="1:8" x14ac:dyDescent="0.35">
      <c r="A7870" s="27"/>
      <c r="B7870" s="28"/>
      <c r="C7870" s="27"/>
      <c r="D7870" s="28"/>
      <c r="E7870" s="27"/>
      <c r="F7870" s="27"/>
      <c r="G7870" s="27" t="s">
        <v>17069</v>
      </c>
      <c r="H7870" s="27" t="s">
        <v>17070</v>
      </c>
    </row>
    <row r="7871" spans="1:8" x14ac:dyDescent="0.35">
      <c r="A7871" s="27"/>
      <c r="B7871" s="28"/>
      <c r="C7871" s="27"/>
      <c r="D7871" s="28"/>
      <c r="E7871" s="27"/>
      <c r="F7871" s="27"/>
      <c r="G7871" s="27" t="s">
        <v>17071</v>
      </c>
      <c r="H7871" s="27" t="s">
        <v>17072</v>
      </c>
    </row>
    <row r="7872" spans="1:8" x14ac:dyDescent="0.35">
      <c r="A7872" s="27"/>
      <c r="B7872" s="28"/>
      <c r="C7872" s="27"/>
      <c r="D7872" s="28"/>
      <c r="E7872" s="27"/>
      <c r="F7872" s="27"/>
      <c r="G7872" s="27" t="s">
        <v>17073</v>
      </c>
      <c r="H7872" s="27" t="s">
        <v>17074</v>
      </c>
    </row>
    <row r="7873" spans="1:8" x14ac:dyDescent="0.35">
      <c r="A7873" s="27"/>
      <c r="B7873" s="28"/>
      <c r="C7873" s="27"/>
      <c r="D7873" s="28"/>
      <c r="E7873" s="27"/>
      <c r="F7873" s="27"/>
      <c r="G7873" s="33" t="s">
        <v>17075</v>
      </c>
      <c r="H7873" s="33" t="s">
        <v>17076</v>
      </c>
    </row>
    <row r="7874" spans="1:8" x14ac:dyDescent="0.35">
      <c r="A7874" s="27"/>
      <c r="B7874" s="28"/>
      <c r="C7874" s="27"/>
      <c r="D7874" s="28"/>
      <c r="E7874" s="27"/>
      <c r="F7874" s="27"/>
      <c r="G7874" s="27" t="s">
        <v>17077</v>
      </c>
      <c r="H7874" s="27" t="s">
        <v>17078</v>
      </c>
    </row>
    <row r="7875" spans="1:8" x14ac:dyDescent="0.35">
      <c r="A7875" s="27"/>
      <c r="B7875" s="28"/>
      <c r="C7875" s="27"/>
      <c r="D7875" s="28"/>
      <c r="E7875" s="27"/>
      <c r="F7875" s="27"/>
      <c r="G7875" s="27" t="s">
        <v>17079</v>
      </c>
      <c r="H7875" s="27" t="s">
        <v>17080</v>
      </c>
    </row>
    <row r="7876" spans="1:8" ht="26" x14ac:dyDescent="0.35">
      <c r="A7876" s="27"/>
      <c r="B7876" s="28"/>
      <c r="C7876" s="27"/>
      <c r="D7876" s="28"/>
      <c r="E7876" s="31" t="s">
        <v>17081</v>
      </c>
      <c r="F7876" s="32" t="s">
        <v>17082</v>
      </c>
      <c r="G7876" s="27"/>
      <c r="H7876" s="27"/>
    </row>
    <row r="7877" spans="1:8" x14ac:dyDescent="0.35">
      <c r="A7877" s="27"/>
      <c r="B7877" s="28"/>
      <c r="C7877" s="27"/>
      <c r="D7877" s="28"/>
      <c r="E7877" s="27"/>
      <c r="F7877" s="27"/>
      <c r="G7877" s="33" t="s">
        <v>17083</v>
      </c>
      <c r="H7877" s="33" t="s">
        <v>17084</v>
      </c>
    </row>
    <row r="7878" spans="1:8" x14ac:dyDescent="0.35">
      <c r="A7878" s="27"/>
      <c r="B7878" s="28"/>
      <c r="C7878" s="27"/>
      <c r="D7878" s="28"/>
      <c r="E7878" s="27"/>
      <c r="F7878" s="27"/>
      <c r="G7878" s="27" t="s">
        <v>17085</v>
      </c>
      <c r="H7878" s="27" t="s">
        <v>17086</v>
      </c>
    </row>
    <row r="7879" spans="1:8" x14ac:dyDescent="0.35">
      <c r="A7879" s="27"/>
      <c r="B7879" s="28"/>
      <c r="C7879" s="27"/>
      <c r="D7879" s="28"/>
      <c r="E7879" s="27"/>
      <c r="F7879" s="27"/>
      <c r="G7879" s="33" t="s">
        <v>17087</v>
      </c>
      <c r="H7879" s="33" t="s">
        <v>17088</v>
      </c>
    </row>
    <row r="7880" spans="1:8" x14ac:dyDescent="0.35">
      <c r="A7880" s="27"/>
      <c r="B7880" s="28"/>
      <c r="C7880" s="27"/>
      <c r="D7880" s="28"/>
      <c r="E7880" s="27"/>
      <c r="F7880" s="27"/>
      <c r="G7880" s="33" t="s">
        <v>17089</v>
      </c>
      <c r="H7880" s="33" t="s">
        <v>17090</v>
      </c>
    </row>
    <row r="7881" spans="1:8" x14ac:dyDescent="0.35">
      <c r="A7881" s="27"/>
      <c r="B7881" s="28"/>
      <c r="C7881" s="27"/>
      <c r="D7881" s="28"/>
      <c r="E7881" s="27"/>
      <c r="F7881" s="27"/>
      <c r="G7881" s="33" t="s">
        <v>17091</v>
      </c>
      <c r="H7881" s="33" t="s">
        <v>17092</v>
      </c>
    </row>
    <row r="7882" spans="1:8" ht="26" x14ac:dyDescent="0.35">
      <c r="A7882" s="25" t="s">
        <v>17093</v>
      </c>
      <c r="B7882" s="26" t="s">
        <v>17094</v>
      </c>
      <c r="C7882" s="25" t="s">
        <v>17093</v>
      </c>
      <c r="D7882" s="26" t="s">
        <v>17094</v>
      </c>
      <c r="E7882" s="27"/>
      <c r="F7882" s="27"/>
      <c r="G7882" s="27"/>
      <c r="H7882" s="27"/>
    </row>
    <row r="7883" spans="1:8" x14ac:dyDescent="0.35">
      <c r="A7883" s="27"/>
      <c r="B7883" s="28"/>
      <c r="C7883" s="29" t="s">
        <v>17095</v>
      </c>
      <c r="D7883" s="30" t="s">
        <v>17096</v>
      </c>
      <c r="E7883" s="27"/>
      <c r="F7883" s="27"/>
      <c r="G7883" s="27"/>
      <c r="H7883" s="27"/>
    </row>
    <row r="7884" spans="1:8" x14ac:dyDescent="0.35">
      <c r="A7884" s="27"/>
      <c r="B7884" s="28"/>
      <c r="C7884" s="27"/>
      <c r="D7884" s="28"/>
      <c r="E7884" s="31" t="s">
        <v>17097</v>
      </c>
      <c r="F7884" s="31" t="s">
        <v>17098</v>
      </c>
      <c r="G7884" s="27"/>
      <c r="H7884" s="27"/>
    </row>
    <row r="7885" spans="1:8" x14ac:dyDescent="0.35">
      <c r="A7885" s="27"/>
      <c r="B7885" s="28"/>
      <c r="C7885" s="27"/>
      <c r="D7885" s="28"/>
      <c r="E7885" s="27"/>
      <c r="F7885" s="27"/>
      <c r="G7885" s="33" t="s">
        <v>17099</v>
      </c>
      <c r="H7885" s="33" t="s">
        <v>17100</v>
      </c>
    </row>
    <row r="7886" spans="1:8" x14ac:dyDescent="0.35">
      <c r="A7886" s="27"/>
      <c r="B7886" s="28"/>
      <c r="C7886" s="27"/>
      <c r="D7886" s="28"/>
      <c r="E7886" s="27"/>
      <c r="F7886" s="27"/>
      <c r="G7886" s="33" t="s">
        <v>17101</v>
      </c>
      <c r="H7886" s="33" t="s">
        <v>17102</v>
      </c>
    </row>
    <row r="7887" spans="1:8" x14ac:dyDescent="0.35">
      <c r="A7887" s="27"/>
      <c r="B7887" s="28"/>
      <c r="C7887" s="27"/>
      <c r="D7887" s="28"/>
      <c r="E7887" s="27"/>
      <c r="F7887" s="27"/>
      <c r="G7887" s="33" t="s">
        <v>17103</v>
      </c>
      <c r="H7887" s="33" t="s">
        <v>17104</v>
      </c>
    </row>
    <row r="7888" spans="1:8" x14ac:dyDescent="0.35">
      <c r="A7888" s="27"/>
      <c r="B7888" s="28"/>
      <c r="C7888" s="27"/>
      <c r="D7888" s="28"/>
      <c r="E7888" s="27"/>
      <c r="F7888" s="27"/>
      <c r="G7888" s="33" t="s">
        <v>17105</v>
      </c>
      <c r="H7888" s="33" t="s">
        <v>17106</v>
      </c>
    </row>
    <row r="7889" spans="1:8" x14ac:dyDescent="0.35">
      <c r="A7889" s="27"/>
      <c r="B7889" s="28"/>
      <c r="C7889" s="27"/>
      <c r="D7889" s="28"/>
      <c r="E7889" s="27"/>
      <c r="F7889" s="27"/>
      <c r="G7889" s="33" t="s">
        <v>17107</v>
      </c>
      <c r="H7889" s="33" t="s">
        <v>17108</v>
      </c>
    </row>
    <row r="7890" spans="1:8" x14ac:dyDescent="0.35">
      <c r="A7890" s="27"/>
      <c r="B7890" s="28"/>
      <c r="C7890" s="27"/>
      <c r="D7890" s="28"/>
      <c r="E7890" s="27"/>
      <c r="F7890" s="27"/>
      <c r="G7890" s="33" t="s">
        <v>17109</v>
      </c>
      <c r="H7890" s="33" t="s">
        <v>17110</v>
      </c>
    </row>
    <row r="7891" spans="1:8" x14ac:dyDescent="0.35">
      <c r="A7891" s="27"/>
      <c r="B7891" s="28"/>
      <c r="C7891" s="27"/>
      <c r="D7891" s="28"/>
      <c r="E7891" s="31" t="s">
        <v>17111</v>
      </c>
      <c r="F7891" s="31" t="s">
        <v>17112</v>
      </c>
      <c r="G7891" s="27"/>
      <c r="H7891" s="27"/>
    </row>
    <row r="7892" spans="1:8" x14ac:dyDescent="0.35">
      <c r="A7892" s="27"/>
      <c r="B7892" s="28"/>
      <c r="C7892" s="27"/>
      <c r="D7892" s="28"/>
      <c r="E7892" s="27"/>
      <c r="F7892" s="27"/>
      <c r="G7892" s="33" t="s">
        <v>17113</v>
      </c>
      <c r="H7892" s="33" t="s">
        <v>17114</v>
      </c>
    </row>
    <row r="7893" spans="1:8" x14ac:dyDescent="0.35">
      <c r="A7893" s="27"/>
      <c r="B7893" s="28"/>
      <c r="C7893" s="27"/>
      <c r="D7893" s="28"/>
      <c r="E7893" s="27"/>
      <c r="F7893" s="27"/>
      <c r="G7893" s="27" t="s">
        <v>17115</v>
      </c>
      <c r="H7893" s="27" t="s">
        <v>17116</v>
      </c>
    </row>
    <row r="7894" spans="1:8" x14ac:dyDescent="0.35">
      <c r="A7894" s="27"/>
      <c r="B7894" s="28"/>
      <c r="C7894" s="27"/>
      <c r="D7894" s="28"/>
      <c r="E7894" s="27"/>
      <c r="F7894" s="27"/>
      <c r="G7894" s="27" t="s">
        <v>17117</v>
      </c>
      <c r="H7894" s="27" t="s">
        <v>17118</v>
      </c>
    </row>
    <row r="7895" spans="1:8" x14ac:dyDescent="0.35">
      <c r="A7895" s="27"/>
      <c r="B7895" s="28"/>
      <c r="C7895" s="27"/>
      <c r="D7895" s="28"/>
      <c r="E7895" s="27"/>
      <c r="F7895" s="27"/>
      <c r="G7895" s="33" t="s">
        <v>17119</v>
      </c>
      <c r="H7895" s="33" t="s">
        <v>17120</v>
      </c>
    </row>
    <row r="7896" spans="1:8" x14ac:dyDescent="0.35">
      <c r="A7896" s="27"/>
      <c r="B7896" s="28"/>
      <c r="C7896" s="29" t="s">
        <v>17121</v>
      </c>
      <c r="D7896" s="30" t="s">
        <v>17122</v>
      </c>
      <c r="E7896" s="27"/>
      <c r="F7896" s="27"/>
      <c r="G7896" s="27"/>
      <c r="H7896" s="27"/>
    </row>
    <row r="7897" spans="1:8" ht="26" x14ac:dyDescent="0.35">
      <c r="A7897" s="27"/>
      <c r="B7897" s="28"/>
      <c r="C7897" s="27"/>
      <c r="D7897" s="28"/>
      <c r="E7897" s="31" t="s">
        <v>17123</v>
      </c>
      <c r="F7897" s="32" t="s">
        <v>17124</v>
      </c>
      <c r="G7897" s="27"/>
      <c r="H7897" s="27"/>
    </row>
    <row r="7898" spans="1:8" x14ac:dyDescent="0.35">
      <c r="A7898" s="27"/>
      <c r="B7898" s="28"/>
      <c r="C7898" s="27"/>
      <c r="D7898" s="28"/>
      <c r="E7898" s="27"/>
      <c r="F7898" s="27"/>
      <c r="G7898" s="33" t="s">
        <v>17125</v>
      </c>
      <c r="H7898" s="33" t="s">
        <v>17126</v>
      </c>
    </row>
    <row r="7899" spans="1:8" x14ac:dyDescent="0.35">
      <c r="A7899" s="27"/>
      <c r="B7899" s="28"/>
      <c r="C7899" s="27"/>
      <c r="D7899" s="28"/>
      <c r="E7899" s="27"/>
      <c r="F7899" s="27"/>
      <c r="G7899" s="27" t="s">
        <v>17127</v>
      </c>
      <c r="H7899" s="27" t="s">
        <v>17128</v>
      </c>
    </row>
    <row r="7900" spans="1:8" x14ac:dyDescent="0.35">
      <c r="A7900" s="27"/>
      <c r="B7900" s="28"/>
      <c r="C7900" s="27"/>
      <c r="D7900" s="28"/>
      <c r="E7900" s="27"/>
      <c r="F7900" s="27"/>
      <c r="G7900" s="27" t="s">
        <v>17129</v>
      </c>
      <c r="H7900" s="27" t="s">
        <v>17130</v>
      </c>
    </row>
    <row r="7901" spans="1:8" x14ac:dyDescent="0.35">
      <c r="A7901" s="27"/>
      <c r="B7901" s="28"/>
      <c r="C7901" s="27"/>
      <c r="D7901" s="28"/>
      <c r="E7901" s="27"/>
      <c r="F7901" s="27"/>
      <c r="G7901" s="33" t="s">
        <v>17131</v>
      </c>
      <c r="H7901" s="33" t="s">
        <v>17132</v>
      </c>
    </row>
    <row r="7902" spans="1:8" x14ac:dyDescent="0.35">
      <c r="A7902" s="27"/>
      <c r="B7902" s="28"/>
      <c r="C7902" s="27"/>
      <c r="D7902" s="28"/>
      <c r="E7902" s="27"/>
      <c r="F7902" s="27"/>
      <c r="G7902" s="27" t="s">
        <v>17133</v>
      </c>
      <c r="H7902" s="27" t="s">
        <v>17134</v>
      </c>
    </row>
    <row r="7903" spans="1:8" x14ac:dyDescent="0.35">
      <c r="A7903" s="27"/>
      <c r="B7903" s="28"/>
      <c r="C7903" s="27"/>
      <c r="D7903" s="28"/>
      <c r="E7903" s="27"/>
      <c r="F7903" s="27"/>
      <c r="G7903" s="27" t="s">
        <v>17135</v>
      </c>
      <c r="H7903" s="27" t="s">
        <v>17136</v>
      </c>
    </row>
    <row r="7904" spans="1:8" x14ac:dyDescent="0.35">
      <c r="A7904" s="27"/>
      <c r="B7904" s="28"/>
      <c r="C7904" s="27"/>
      <c r="D7904" s="28"/>
      <c r="E7904" s="27"/>
      <c r="F7904" s="27"/>
      <c r="G7904" s="27" t="s">
        <v>17137</v>
      </c>
      <c r="H7904" s="27" t="s">
        <v>17138</v>
      </c>
    </row>
    <row r="7905" spans="1:8" x14ac:dyDescent="0.35">
      <c r="A7905" s="27"/>
      <c r="B7905" s="28"/>
      <c r="C7905" s="27"/>
      <c r="D7905" s="28"/>
      <c r="E7905" s="27"/>
      <c r="F7905" s="27"/>
      <c r="G7905" s="27" t="s">
        <v>17139</v>
      </c>
      <c r="H7905" s="27" t="s">
        <v>17140</v>
      </c>
    </row>
    <row r="7906" spans="1:8" x14ac:dyDescent="0.35">
      <c r="A7906" s="27"/>
      <c r="B7906" s="28"/>
      <c r="C7906" s="27"/>
      <c r="D7906" s="28"/>
      <c r="E7906" s="27"/>
      <c r="F7906" s="27"/>
      <c r="G7906" s="27" t="s">
        <v>17141</v>
      </c>
      <c r="H7906" s="27" t="s">
        <v>17142</v>
      </c>
    </row>
    <row r="7907" spans="1:8" x14ac:dyDescent="0.35">
      <c r="A7907" s="27"/>
      <c r="B7907" s="28"/>
      <c r="C7907" s="27"/>
      <c r="D7907" s="28"/>
      <c r="E7907" s="27"/>
      <c r="F7907" s="27"/>
      <c r="G7907" s="27" t="s">
        <v>17143</v>
      </c>
      <c r="H7907" s="27" t="s">
        <v>17144</v>
      </c>
    </row>
    <row r="7908" spans="1:8" x14ac:dyDescent="0.35">
      <c r="A7908" s="27"/>
      <c r="B7908" s="28"/>
      <c r="C7908" s="27"/>
      <c r="D7908" s="28"/>
      <c r="E7908" s="27"/>
      <c r="F7908" s="27"/>
      <c r="G7908" s="27" t="s">
        <v>17145</v>
      </c>
      <c r="H7908" s="27" t="s">
        <v>17146</v>
      </c>
    </row>
    <row r="7909" spans="1:8" x14ac:dyDescent="0.35">
      <c r="A7909" s="27"/>
      <c r="B7909" s="28"/>
      <c r="C7909" s="27"/>
      <c r="D7909" s="28"/>
      <c r="E7909" s="27"/>
      <c r="F7909" s="27"/>
      <c r="G7909" s="27" t="s">
        <v>17147</v>
      </c>
      <c r="H7909" s="27" t="s">
        <v>17148</v>
      </c>
    </row>
    <row r="7910" spans="1:8" x14ac:dyDescent="0.35">
      <c r="A7910" s="27"/>
      <c r="B7910" s="28"/>
      <c r="C7910" s="27"/>
      <c r="D7910" s="28"/>
      <c r="E7910" s="27"/>
      <c r="F7910" s="27"/>
      <c r="G7910" s="27" t="s">
        <v>17149</v>
      </c>
      <c r="H7910" s="27" t="s">
        <v>17150</v>
      </c>
    </row>
    <row r="7911" spans="1:8" x14ac:dyDescent="0.35">
      <c r="A7911" s="27"/>
      <c r="B7911" s="28"/>
      <c r="C7911" s="27"/>
      <c r="D7911" s="28"/>
      <c r="E7911" s="27"/>
      <c r="F7911" s="27"/>
      <c r="G7911" s="33" t="s">
        <v>17151</v>
      </c>
      <c r="H7911" s="33" t="s">
        <v>17152</v>
      </c>
    </row>
    <row r="7912" spans="1:8" x14ac:dyDescent="0.35">
      <c r="A7912" s="27"/>
      <c r="B7912" s="28"/>
      <c r="C7912" s="27"/>
      <c r="D7912" s="28"/>
      <c r="E7912" s="27"/>
      <c r="F7912" s="27"/>
      <c r="G7912" s="33" t="s">
        <v>17153</v>
      </c>
      <c r="H7912" s="33" t="s">
        <v>17154</v>
      </c>
    </row>
    <row r="7913" spans="1:8" x14ac:dyDescent="0.35">
      <c r="A7913" s="27"/>
      <c r="B7913" s="28"/>
      <c r="C7913" s="27"/>
      <c r="D7913" s="28"/>
      <c r="E7913" s="27"/>
      <c r="F7913" s="27"/>
      <c r="G7913" s="27" t="s">
        <v>17155</v>
      </c>
      <c r="H7913" s="27" t="s">
        <v>17156</v>
      </c>
    </row>
    <row r="7914" spans="1:8" x14ac:dyDescent="0.35">
      <c r="A7914" s="27"/>
      <c r="B7914" s="28"/>
      <c r="C7914" s="27"/>
      <c r="D7914" s="28"/>
      <c r="E7914" s="27"/>
      <c r="F7914" s="27"/>
      <c r="G7914" s="27" t="s">
        <v>17157</v>
      </c>
      <c r="H7914" s="27" t="s">
        <v>17158</v>
      </c>
    </row>
    <row r="7915" spans="1:8" x14ac:dyDescent="0.35">
      <c r="A7915" s="27"/>
      <c r="B7915" s="28"/>
      <c r="C7915" s="27"/>
      <c r="D7915" s="28"/>
      <c r="E7915" s="27"/>
      <c r="F7915" s="27"/>
      <c r="G7915" s="27" t="s">
        <v>17159</v>
      </c>
      <c r="H7915" s="27" t="s">
        <v>17160</v>
      </c>
    </row>
    <row r="7916" spans="1:8" x14ac:dyDescent="0.35">
      <c r="A7916" s="27"/>
      <c r="B7916" s="28"/>
      <c r="C7916" s="27"/>
      <c r="D7916" s="28"/>
      <c r="E7916" s="27"/>
      <c r="F7916" s="27"/>
      <c r="G7916" s="33" t="s">
        <v>17161</v>
      </c>
      <c r="H7916" s="33" t="s">
        <v>17162</v>
      </c>
    </row>
    <row r="7917" spans="1:8" x14ac:dyDescent="0.35">
      <c r="A7917" s="27"/>
      <c r="B7917" s="28"/>
      <c r="C7917" s="27"/>
      <c r="D7917" s="28"/>
      <c r="E7917" s="27"/>
      <c r="F7917" s="27"/>
      <c r="G7917" s="33" t="s">
        <v>17163</v>
      </c>
      <c r="H7917" s="33" t="s">
        <v>17164</v>
      </c>
    </row>
    <row r="7918" spans="1:8" x14ac:dyDescent="0.35">
      <c r="A7918" s="27"/>
      <c r="B7918" s="28"/>
      <c r="C7918" s="27"/>
      <c r="D7918" s="28"/>
      <c r="E7918" s="27"/>
      <c r="F7918" s="27"/>
      <c r="G7918" s="27" t="s">
        <v>17165</v>
      </c>
      <c r="H7918" s="27" t="s">
        <v>17166</v>
      </c>
    </row>
    <row r="7919" spans="1:8" x14ac:dyDescent="0.35">
      <c r="A7919" s="27"/>
      <c r="B7919" s="28"/>
      <c r="C7919" s="27"/>
      <c r="D7919" s="28"/>
      <c r="E7919" s="27"/>
      <c r="F7919" s="27"/>
      <c r="G7919" s="27" t="s">
        <v>17167</v>
      </c>
      <c r="H7919" s="27" t="s">
        <v>17168</v>
      </c>
    </row>
    <row r="7920" spans="1:8" x14ac:dyDescent="0.35">
      <c r="A7920" s="27"/>
      <c r="B7920" s="28"/>
      <c r="C7920" s="27"/>
      <c r="D7920" s="28"/>
      <c r="E7920" s="27"/>
      <c r="F7920" s="27"/>
      <c r="G7920" s="27" t="s">
        <v>17169</v>
      </c>
      <c r="H7920" s="27" t="s">
        <v>17170</v>
      </c>
    </row>
    <row r="7921" spans="1:8" x14ac:dyDescent="0.35">
      <c r="A7921" s="27"/>
      <c r="B7921" s="28"/>
      <c r="C7921" s="27"/>
      <c r="D7921" s="28"/>
      <c r="E7921" s="27"/>
      <c r="F7921" s="27"/>
      <c r="G7921" s="27" t="s">
        <v>17171</v>
      </c>
      <c r="H7921" s="27" t="s">
        <v>17172</v>
      </c>
    </row>
    <row r="7922" spans="1:8" x14ac:dyDescent="0.35">
      <c r="A7922" s="27"/>
      <c r="B7922" s="28"/>
      <c r="C7922" s="27"/>
      <c r="D7922" s="28"/>
      <c r="E7922" s="27"/>
      <c r="F7922" s="27"/>
      <c r="G7922" s="27" t="s">
        <v>17173</v>
      </c>
      <c r="H7922" s="27" t="s">
        <v>17174</v>
      </c>
    </row>
    <row r="7923" spans="1:8" x14ac:dyDescent="0.35">
      <c r="A7923" s="27"/>
      <c r="B7923" s="28"/>
      <c r="C7923" s="27"/>
      <c r="D7923" s="28"/>
      <c r="E7923" s="27"/>
      <c r="F7923" s="27"/>
      <c r="G7923" s="27" t="s">
        <v>17175</v>
      </c>
      <c r="H7923" s="27" t="s">
        <v>17176</v>
      </c>
    </row>
    <row r="7924" spans="1:8" x14ac:dyDescent="0.35">
      <c r="A7924" s="27"/>
      <c r="B7924" s="28"/>
      <c r="C7924" s="27"/>
      <c r="D7924" s="28"/>
      <c r="E7924" s="27"/>
      <c r="F7924" s="27"/>
      <c r="G7924" s="27" t="s">
        <v>17177</v>
      </c>
      <c r="H7924" s="27" t="s">
        <v>17178</v>
      </c>
    </row>
    <row r="7925" spans="1:8" x14ac:dyDescent="0.35">
      <c r="A7925" s="27"/>
      <c r="B7925" s="28"/>
      <c r="C7925" s="27"/>
      <c r="D7925" s="28"/>
      <c r="E7925" s="27"/>
      <c r="F7925" s="27"/>
      <c r="G7925" s="27" t="s">
        <v>17179</v>
      </c>
      <c r="H7925" s="27" t="s">
        <v>17180</v>
      </c>
    </row>
    <row r="7926" spans="1:8" ht="38.5" x14ac:dyDescent="0.35">
      <c r="A7926" s="27"/>
      <c r="B7926" s="28"/>
      <c r="C7926" s="27"/>
      <c r="D7926" s="28"/>
      <c r="E7926" s="31" t="s">
        <v>17181</v>
      </c>
      <c r="F7926" s="32" t="s">
        <v>17182</v>
      </c>
      <c r="G7926" s="27"/>
      <c r="H7926" s="27"/>
    </row>
    <row r="7927" spans="1:8" x14ac:dyDescent="0.35">
      <c r="A7927" s="27"/>
      <c r="B7927" s="28"/>
      <c r="C7927" s="27"/>
      <c r="D7927" s="28"/>
      <c r="E7927" s="27"/>
      <c r="F7927" s="27"/>
      <c r="G7927" s="33" t="s">
        <v>17183</v>
      </c>
      <c r="H7927" s="33" t="s">
        <v>17184</v>
      </c>
    </row>
    <row r="7928" spans="1:8" x14ac:dyDescent="0.35">
      <c r="A7928" s="27"/>
      <c r="B7928" s="28"/>
      <c r="C7928" s="27"/>
      <c r="D7928" s="28"/>
      <c r="E7928" s="27"/>
      <c r="F7928" s="27"/>
      <c r="G7928" s="33" t="s">
        <v>17185</v>
      </c>
      <c r="H7928" s="33" t="s">
        <v>17186</v>
      </c>
    </row>
    <row r="7929" spans="1:8" x14ac:dyDescent="0.35">
      <c r="A7929" s="27"/>
      <c r="B7929" s="28"/>
      <c r="C7929" s="27"/>
      <c r="D7929" s="28"/>
      <c r="E7929" s="27"/>
      <c r="F7929" s="27"/>
      <c r="G7929" s="33" t="s">
        <v>17187</v>
      </c>
      <c r="H7929" s="33" t="s">
        <v>17188</v>
      </c>
    </row>
    <row r="7930" spans="1:8" x14ac:dyDescent="0.35">
      <c r="A7930" s="27"/>
      <c r="B7930" s="28"/>
      <c r="C7930" s="27"/>
      <c r="D7930" s="28"/>
      <c r="E7930" s="27"/>
      <c r="F7930" s="27"/>
      <c r="G7930" s="33" t="s">
        <v>17189</v>
      </c>
      <c r="H7930" s="33" t="s">
        <v>17190</v>
      </c>
    </row>
    <row r="7931" spans="1:8" x14ac:dyDescent="0.35">
      <c r="A7931" s="27"/>
      <c r="B7931" s="28"/>
      <c r="C7931" s="27"/>
      <c r="D7931" s="28"/>
      <c r="E7931" s="27"/>
      <c r="F7931" s="27"/>
      <c r="G7931" s="33" t="s">
        <v>17191</v>
      </c>
      <c r="H7931" s="33" t="s">
        <v>17192</v>
      </c>
    </row>
    <row r="7932" spans="1:8" x14ac:dyDescent="0.35">
      <c r="A7932" s="27"/>
      <c r="B7932" s="28"/>
      <c r="C7932" s="27"/>
      <c r="D7932" s="28"/>
      <c r="E7932" s="27"/>
      <c r="F7932" s="27"/>
      <c r="G7932" s="33" t="s">
        <v>17193</v>
      </c>
      <c r="H7932" s="33" t="s">
        <v>17194</v>
      </c>
    </row>
    <row r="7933" spans="1:8" x14ac:dyDescent="0.35">
      <c r="A7933" s="27"/>
      <c r="B7933" s="28"/>
      <c r="C7933" s="27"/>
      <c r="D7933" s="28"/>
      <c r="E7933" s="27"/>
      <c r="F7933" s="27"/>
      <c r="G7933" s="33" t="s">
        <v>17195</v>
      </c>
      <c r="H7933" s="33" t="s">
        <v>17196</v>
      </c>
    </row>
    <row r="7934" spans="1:8" x14ac:dyDescent="0.35">
      <c r="A7934" s="27"/>
      <c r="B7934" s="28"/>
      <c r="C7934" s="27"/>
      <c r="D7934" s="28"/>
      <c r="E7934" s="27"/>
      <c r="F7934" s="27"/>
      <c r="G7934" s="33" t="s">
        <v>17197</v>
      </c>
      <c r="H7934" s="33" t="s">
        <v>17198</v>
      </c>
    </row>
    <row r="7935" spans="1:8" x14ac:dyDescent="0.35">
      <c r="A7935" s="27"/>
      <c r="B7935" s="28"/>
      <c r="C7935" s="27"/>
      <c r="D7935" s="28"/>
      <c r="E7935" s="27"/>
      <c r="F7935" s="27"/>
      <c r="G7935" s="27" t="s">
        <v>17199</v>
      </c>
      <c r="H7935" s="27" t="s">
        <v>17200</v>
      </c>
    </row>
    <row r="7936" spans="1:8" x14ac:dyDescent="0.35">
      <c r="A7936" s="27"/>
      <c r="B7936" s="28"/>
      <c r="C7936" s="27"/>
      <c r="D7936" s="28"/>
      <c r="E7936" s="27"/>
      <c r="F7936" s="27"/>
      <c r="G7936" s="27" t="s">
        <v>17201</v>
      </c>
      <c r="H7936" s="27" t="s">
        <v>17202</v>
      </c>
    </row>
    <row r="7937" spans="1:8" x14ac:dyDescent="0.35">
      <c r="A7937" s="25" t="s">
        <v>17203</v>
      </c>
      <c r="B7937" s="26" t="s">
        <v>17204</v>
      </c>
      <c r="C7937" s="25" t="s">
        <v>17203</v>
      </c>
      <c r="D7937" s="26" t="s">
        <v>17204</v>
      </c>
      <c r="E7937" s="27"/>
      <c r="F7937" s="27"/>
      <c r="G7937" s="27"/>
      <c r="H7937" s="27"/>
    </row>
    <row r="7938" spans="1:8" ht="26" x14ac:dyDescent="0.35">
      <c r="A7938" s="27"/>
      <c r="B7938" s="28"/>
      <c r="C7938" s="29" t="s">
        <v>17205</v>
      </c>
      <c r="D7938" s="30" t="s">
        <v>17206</v>
      </c>
      <c r="E7938" s="27"/>
      <c r="F7938" s="27"/>
      <c r="G7938" s="27"/>
      <c r="H7938" s="27"/>
    </row>
    <row r="7939" spans="1:8" x14ac:dyDescent="0.35">
      <c r="A7939" s="27"/>
      <c r="B7939" s="28"/>
      <c r="C7939" s="27"/>
      <c r="D7939" s="28"/>
      <c r="E7939" s="31" t="s">
        <v>17207</v>
      </c>
      <c r="F7939" s="31" t="s">
        <v>17208</v>
      </c>
      <c r="G7939" s="27"/>
      <c r="H7939" s="27"/>
    </row>
    <row r="7940" spans="1:8" x14ac:dyDescent="0.35">
      <c r="A7940" s="27"/>
      <c r="B7940" s="28"/>
      <c r="C7940" s="27"/>
      <c r="D7940" s="28"/>
      <c r="E7940" s="27"/>
      <c r="F7940" s="27"/>
      <c r="G7940" s="33" t="s">
        <v>17209</v>
      </c>
      <c r="H7940" s="33" t="s">
        <v>17210</v>
      </c>
    </row>
    <row r="7941" spans="1:8" ht="26" x14ac:dyDescent="0.35">
      <c r="A7941" s="27"/>
      <c r="B7941" s="28"/>
      <c r="C7941" s="27"/>
      <c r="D7941" s="28"/>
      <c r="E7941" s="31" t="s">
        <v>17211</v>
      </c>
      <c r="F7941" s="32" t="s">
        <v>17212</v>
      </c>
      <c r="G7941" s="27"/>
      <c r="H7941" s="27"/>
    </row>
    <row r="7942" spans="1:8" x14ac:dyDescent="0.35">
      <c r="A7942" s="27"/>
      <c r="B7942" s="28"/>
      <c r="C7942" s="27"/>
      <c r="D7942" s="28"/>
      <c r="E7942" s="27"/>
      <c r="F7942" s="27"/>
      <c r="G7942" s="33" t="s">
        <v>17213</v>
      </c>
      <c r="H7942" s="33" t="s">
        <v>17214</v>
      </c>
    </row>
    <row r="7943" spans="1:8" x14ac:dyDescent="0.35">
      <c r="A7943" s="27"/>
      <c r="B7943" s="28"/>
      <c r="C7943" s="27"/>
      <c r="D7943" s="28"/>
      <c r="E7943" s="27"/>
      <c r="F7943" s="27"/>
      <c r="G7943" s="33" t="s">
        <v>17215</v>
      </c>
      <c r="H7943" s="33" t="s">
        <v>17216</v>
      </c>
    </row>
    <row r="7944" spans="1:8" x14ac:dyDescent="0.35">
      <c r="A7944" s="27"/>
      <c r="B7944" s="28"/>
      <c r="C7944" s="27"/>
      <c r="D7944" s="28"/>
      <c r="E7944" s="27"/>
      <c r="F7944" s="27"/>
      <c r="G7944" s="33" t="s">
        <v>17217</v>
      </c>
      <c r="H7944" s="33" t="s">
        <v>17218</v>
      </c>
    </row>
    <row r="7945" spans="1:8" ht="26" x14ac:dyDescent="0.35">
      <c r="A7945" s="27"/>
      <c r="B7945" s="28"/>
      <c r="C7945" s="27"/>
      <c r="D7945" s="28"/>
      <c r="E7945" s="31" t="s">
        <v>17219</v>
      </c>
      <c r="F7945" s="32" t="s">
        <v>17220</v>
      </c>
      <c r="G7945" s="27"/>
      <c r="H7945" s="27"/>
    </row>
    <row r="7946" spans="1:8" ht="26" x14ac:dyDescent="0.35">
      <c r="A7946" s="27"/>
      <c r="B7946" s="28"/>
      <c r="C7946" s="29" t="s">
        <v>17221</v>
      </c>
      <c r="D7946" s="30" t="s">
        <v>17222</v>
      </c>
      <c r="E7946" s="27"/>
      <c r="F7946" s="27"/>
      <c r="G7946" s="27"/>
      <c r="H7946" s="27"/>
    </row>
    <row r="7947" spans="1:8" x14ac:dyDescent="0.35">
      <c r="A7947" s="27"/>
      <c r="B7947" s="28"/>
      <c r="C7947" s="27"/>
      <c r="D7947" s="28"/>
      <c r="E7947" s="31" t="s">
        <v>17223</v>
      </c>
      <c r="F7947" s="31" t="s">
        <v>17224</v>
      </c>
      <c r="G7947" s="27"/>
      <c r="H7947" s="27"/>
    </row>
    <row r="7948" spans="1:8" ht="26" x14ac:dyDescent="0.35">
      <c r="A7948" s="27"/>
      <c r="B7948" s="28"/>
      <c r="C7948" s="29" t="s">
        <v>17225</v>
      </c>
      <c r="D7948" s="30" t="s">
        <v>17226</v>
      </c>
      <c r="E7948" s="27"/>
      <c r="F7948" s="27"/>
      <c r="G7948" s="27"/>
      <c r="H7948" s="27"/>
    </row>
    <row r="7949" spans="1:8" x14ac:dyDescent="0.35">
      <c r="A7949" s="27"/>
      <c r="B7949" s="28"/>
      <c r="C7949" s="27"/>
      <c r="D7949" s="28"/>
      <c r="E7949" s="31" t="s">
        <v>17227</v>
      </c>
      <c r="F7949" s="31" t="s">
        <v>17228</v>
      </c>
      <c r="G7949" s="27"/>
      <c r="H7949" s="27"/>
    </row>
    <row r="7950" spans="1:8" x14ac:dyDescent="0.35">
      <c r="A7950" s="27"/>
      <c r="B7950" s="28"/>
      <c r="C7950" s="27"/>
      <c r="D7950" s="28"/>
      <c r="E7950" s="31" t="s">
        <v>17229</v>
      </c>
      <c r="F7950" s="31" t="s">
        <v>17230</v>
      </c>
      <c r="G7950" s="27"/>
      <c r="H7950" s="27"/>
    </row>
    <row r="7951" spans="1:8" ht="38.5" x14ac:dyDescent="0.35">
      <c r="A7951" s="27"/>
      <c r="B7951" s="28"/>
      <c r="C7951" s="29" t="s">
        <v>17231</v>
      </c>
      <c r="D7951" s="30" t="s">
        <v>17232</v>
      </c>
      <c r="E7951" s="27"/>
      <c r="F7951" s="27"/>
      <c r="G7951" s="27"/>
      <c r="H7951" s="27"/>
    </row>
    <row r="7952" spans="1:8" ht="26" x14ac:dyDescent="0.35">
      <c r="A7952" s="27"/>
      <c r="B7952" s="28"/>
      <c r="C7952" s="27"/>
      <c r="D7952" s="28"/>
      <c r="E7952" s="31" t="s">
        <v>17233</v>
      </c>
      <c r="F7952" s="32" t="s">
        <v>17234</v>
      </c>
      <c r="G7952" s="27"/>
      <c r="H7952" s="27"/>
    </row>
    <row r="7953" spans="1:8" x14ac:dyDescent="0.35">
      <c r="A7953" s="27"/>
      <c r="B7953" s="28"/>
      <c r="C7953" s="29" t="s">
        <v>17235</v>
      </c>
      <c r="D7953" s="30" t="s">
        <v>17236</v>
      </c>
      <c r="E7953" s="27"/>
      <c r="F7953" s="27"/>
      <c r="G7953" s="27"/>
      <c r="H7953" s="27"/>
    </row>
    <row r="7954" spans="1:8" x14ac:dyDescent="0.35">
      <c r="A7954" s="25" t="s">
        <v>17237</v>
      </c>
      <c r="B7954" s="26" t="s">
        <v>17238</v>
      </c>
      <c r="C7954" s="25" t="s">
        <v>17237</v>
      </c>
      <c r="D7954" s="26" t="s">
        <v>17238</v>
      </c>
      <c r="E7954" s="27"/>
      <c r="F7954" s="27"/>
      <c r="G7954" s="27"/>
      <c r="H7954" s="27"/>
    </row>
    <row r="7955" spans="1:8" x14ac:dyDescent="0.35">
      <c r="A7955" s="27"/>
      <c r="B7955" s="28"/>
      <c r="C7955" s="29" t="s">
        <v>17239</v>
      </c>
      <c r="D7955" s="30" t="s">
        <v>17240</v>
      </c>
      <c r="E7955" s="27"/>
      <c r="F7955" s="27"/>
      <c r="G7955" s="27"/>
      <c r="H7955" s="27"/>
    </row>
    <row r="7956" spans="1:8" x14ac:dyDescent="0.35">
      <c r="A7956" s="27"/>
      <c r="B7956" s="28"/>
      <c r="C7956" s="27"/>
      <c r="D7956" s="28"/>
      <c r="E7956" s="31" t="s">
        <v>17241</v>
      </c>
      <c r="F7956" s="31" t="s">
        <v>17242</v>
      </c>
      <c r="G7956" s="27"/>
      <c r="H7956" s="27"/>
    </row>
    <row r="7957" spans="1:8" x14ac:dyDescent="0.35">
      <c r="A7957" s="27"/>
      <c r="B7957" s="28"/>
      <c r="C7957" s="27"/>
      <c r="D7957" s="28"/>
      <c r="E7957" s="27"/>
      <c r="F7957" s="27"/>
      <c r="G7957" s="33" t="s">
        <v>17243</v>
      </c>
      <c r="H7957" s="33" t="s">
        <v>17244</v>
      </c>
    </row>
    <row r="7958" spans="1:8" x14ac:dyDescent="0.35">
      <c r="A7958" s="27"/>
      <c r="B7958" s="28"/>
      <c r="C7958" s="27"/>
      <c r="D7958" s="28"/>
      <c r="E7958" s="27"/>
      <c r="F7958" s="27"/>
      <c r="G7958" s="33" t="s">
        <v>17245</v>
      </c>
      <c r="H7958" s="33" t="s">
        <v>17246</v>
      </c>
    </row>
    <row r="7959" spans="1:8" x14ac:dyDescent="0.35">
      <c r="A7959" s="27"/>
      <c r="B7959" s="28"/>
      <c r="C7959" s="27"/>
      <c r="D7959" s="28"/>
      <c r="E7959" s="27"/>
      <c r="F7959" s="27"/>
      <c r="G7959" s="33" t="s">
        <v>17247</v>
      </c>
      <c r="H7959" s="33" t="s">
        <v>17248</v>
      </c>
    </row>
    <row r="7960" spans="1:8" x14ac:dyDescent="0.35">
      <c r="A7960" s="27"/>
      <c r="B7960" s="28"/>
      <c r="C7960" s="27"/>
      <c r="D7960" s="28"/>
      <c r="E7960" s="27"/>
      <c r="F7960" s="27"/>
      <c r="G7960" s="27" t="s">
        <v>17249</v>
      </c>
      <c r="H7960" s="27" t="s">
        <v>17250</v>
      </c>
    </row>
    <row r="7961" spans="1:8" x14ac:dyDescent="0.35">
      <c r="A7961" s="27"/>
      <c r="B7961" s="28"/>
      <c r="C7961" s="27"/>
      <c r="D7961" s="28"/>
      <c r="E7961" s="27"/>
      <c r="F7961" s="27"/>
      <c r="G7961" s="33" t="s">
        <v>17251</v>
      </c>
      <c r="H7961" s="33" t="s">
        <v>17252</v>
      </c>
    </row>
    <row r="7962" spans="1:8" x14ac:dyDescent="0.35">
      <c r="A7962" s="27"/>
      <c r="B7962" s="28"/>
      <c r="C7962" s="27"/>
      <c r="D7962" s="28"/>
      <c r="E7962" s="27"/>
      <c r="F7962" s="27"/>
      <c r="G7962" s="33" t="s">
        <v>17253</v>
      </c>
      <c r="H7962" s="33" t="s">
        <v>17254</v>
      </c>
    </row>
    <row r="7963" spans="1:8" ht="26" x14ac:dyDescent="0.35">
      <c r="A7963" s="27"/>
      <c r="B7963" s="28"/>
      <c r="C7963" s="27"/>
      <c r="D7963" s="28"/>
      <c r="E7963" s="31" t="s">
        <v>17255</v>
      </c>
      <c r="F7963" s="32" t="s">
        <v>17256</v>
      </c>
      <c r="G7963" s="27"/>
      <c r="H7963" s="27"/>
    </row>
    <row r="7964" spans="1:8" x14ac:dyDescent="0.35">
      <c r="A7964" s="27"/>
      <c r="B7964" s="28"/>
      <c r="C7964" s="27"/>
      <c r="D7964" s="28"/>
      <c r="E7964" s="27"/>
      <c r="F7964" s="27"/>
      <c r="G7964" s="33" t="s">
        <v>17257</v>
      </c>
      <c r="H7964" s="33" t="s">
        <v>17258</v>
      </c>
    </row>
    <row r="7965" spans="1:8" x14ac:dyDescent="0.35">
      <c r="A7965" s="27"/>
      <c r="B7965" s="28"/>
      <c r="C7965" s="27"/>
      <c r="D7965" s="28"/>
      <c r="E7965" s="27"/>
      <c r="F7965" s="27"/>
      <c r="G7965" s="33" t="s">
        <v>17259</v>
      </c>
      <c r="H7965" s="33" t="s">
        <v>17260</v>
      </c>
    </row>
    <row r="7966" spans="1:8" ht="38.5" x14ac:dyDescent="0.35">
      <c r="A7966" s="27"/>
      <c r="B7966" s="28"/>
      <c r="C7966" s="27"/>
      <c r="D7966" s="28"/>
      <c r="E7966" s="31" t="s">
        <v>17261</v>
      </c>
      <c r="F7966" s="32" t="s">
        <v>17262</v>
      </c>
      <c r="G7966" s="27"/>
      <c r="H7966" s="27"/>
    </row>
    <row r="7967" spans="1:8" x14ac:dyDescent="0.35">
      <c r="A7967" s="27"/>
      <c r="B7967" s="28"/>
      <c r="C7967" s="27"/>
      <c r="D7967" s="28"/>
      <c r="E7967" s="27"/>
      <c r="F7967" s="27"/>
      <c r="G7967" s="33" t="s">
        <v>17263</v>
      </c>
      <c r="H7967" s="33" t="s">
        <v>17264</v>
      </c>
    </row>
    <row r="7968" spans="1:8" x14ac:dyDescent="0.35">
      <c r="A7968" s="27"/>
      <c r="B7968" s="28"/>
      <c r="C7968" s="27"/>
      <c r="D7968" s="28"/>
      <c r="E7968" s="27"/>
      <c r="F7968" s="27"/>
      <c r="G7968" s="27" t="s">
        <v>17265</v>
      </c>
      <c r="H7968" s="27" t="s">
        <v>17266</v>
      </c>
    </row>
    <row r="7969" spans="1:8" x14ac:dyDescent="0.35">
      <c r="A7969" s="27"/>
      <c r="B7969" s="28"/>
      <c r="C7969" s="27"/>
      <c r="D7969" s="28"/>
      <c r="E7969" s="27"/>
      <c r="F7969" s="27"/>
      <c r="G7969" s="33" t="s">
        <v>17267</v>
      </c>
      <c r="H7969" s="33" t="s">
        <v>17268</v>
      </c>
    </row>
    <row r="7970" spans="1:8" x14ac:dyDescent="0.35">
      <c r="A7970" s="27"/>
      <c r="B7970" s="28"/>
      <c r="C7970" s="27"/>
      <c r="D7970" s="28"/>
      <c r="E7970" s="27"/>
      <c r="F7970" s="27"/>
      <c r="G7970" s="33" t="s">
        <v>17269</v>
      </c>
      <c r="H7970" s="33" t="s">
        <v>17270</v>
      </c>
    </row>
    <row r="7971" spans="1:8" ht="26" x14ac:dyDescent="0.35">
      <c r="A7971" s="27"/>
      <c r="B7971" s="28"/>
      <c r="C7971" s="27"/>
      <c r="D7971" s="28"/>
      <c r="E7971" s="31" t="s">
        <v>17271</v>
      </c>
      <c r="F7971" s="32" t="s">
        <v>17272</v>
      </c>
      <c r="G7971" s="27"/>
      <c r="H7971" s="27"/>
    </row>
    <row r="7972" spans="1:8" x14ac:dyDescent="0.35">
      <c r="A7972" s="27"/>
      <c r="B7972" s="28"/>
      <c r="C7972" s="27"/>
      <c r="D7972" s="28"/>
      <c r="E7972" s="27"/>
      <c r="F7972" s="27"/>
      <c r="G7972" s="33" t="s">
        <v>17273</v>
      </c>
      <c r="H7972" s="33" t="s">
        <v>17274</v>
      </c>
    </row>
    <row r="7973" spans="1:8" ht="26" x14ac:dyDescent="0.35">
      <c r="A7973" s="27"/>
      <c r="B7973" s="28"/>
      <c r="C7973" s="27"/>
      <c r="D7973" s="28"/>
      <c r="E7973" s="31" t="s">
        <v>17275</v>
      </c>
      <c r="F7973" s="32" t="s">
        <v>17276</v>
      </c>
      <c r="G7973" s="27"/>
      <c r="H7973" s="27"/>
    </row>
    <row r="7974" spans="1:8" x14ac:dyDescent="0.35">
      <c r="A7974" s="27"/>
      <c r="B7974" s="28"/>
      <c r="C7974" s="27"/>
      <c r="D7974" s="28"/>
      <c r="E7974" s="27"/>
      <c r="F7974" s="27"/>
      <c r="G7974" s="33" t="s">
        <v>17277</v>
      </c>
      <c r="H7974" s="33" t="s">
        <v>17278</v>
      </c>
    </row>
    <row r="7975" spans="1:8" x14ac:dyDescent="0.35">
      <c r="A7975" s="27"/>
      <c r="B7975" s="28"/>
      <c r="C7975" s="27"/>
      <c r="D7975" s="28"/>
      <c r="E7975" s="27"/>
      <c r="F7975" s="27"/>
      <c r="G7975" s="27" t="s">
        <v>17279</v>
      </c>
      <c r="H7975" s="27" t="s">
        <v>17280</v>
      </c>
    </row>
    <row r="7976" spans="1:8" x14ac:dyDescent="0.35">
      <c r="A7976" s="27"/>
      <c r="B7976" s="28"/>
      <c r="C7976" s="27"/>
      <c r="D7976" s="28"/>
      <c r="E7976" s="27"/>
      <c r="F7976" s="27"/>
      <c r="G7976" s="33" t="s">
        <v>17281</v>
      </c>
      <c r="H7976" s="33" t="s">
        <v>17282</v>
      </c>
    </row>
    <row r="7977" spans="1:8" ht="26" x14ac:dyDescent="0.35">
      <c r="A7977" s="27"/>
      <c r="B7977" s="28"/>
      <c r="C7977" s="27"/>
      <c r="D7977" s="28"/>
      <c r="E7977" s="31" t="s">
        <v>17283</v>
      </c>
      <c r="F7977" s="32" t="s">
        <v>17284</v>
      </c>
      <c r="G7977" s="27"/>
      <c r="H7977" s="27"/>
    </row>
    <row r="7978" spans="1:8" x14ac:dyDescent="0.35">
      <c r="A7978" s="27"/>
      <c r="B7978" s="28"/>
      <c r="C7978" s="27"/>
      <c r="D7978" s="28"/>
      <c r="E7978" s="27"/>
      <c r="F7978" s="27"/>
      <c r="G7978" s="33" t="s">
        <v>17285</v>
      </c>
      <c r="H7978" s="33" t="s">
        <v>17286</v>
      </c>
    </row>
    <row r="7979" spans="1:8" x14ac:dyDescent="0.35">
      <c r="A7979" s="27"/>
      <c r="B7979" s="28"/>
      <c r="C7979" s="27"/>
      <c r="D7979" s="28"/>
      <c r="E7979" s="27"/>
      <c r="F7979" s="27"/>
      <c r="G7979" s="33" t="s">
        <v>17287</v>
      </c>
      <c r="H7979" s="33" t="s">
        <v>17288</v>
      </c>
    </row>
    <row r="7980" spans="1:8" ht="38.5" x14ac:dyDescent="0.35">
      <c r="A7980" s="27"/>
      <c r="B7980" s="28"/>
      <c r="C7980" s="27"/>
      <c r="D7980" s="28"/>
      <c r="E7980" s="31" t="s">
        <v>17289</v>
      </c>
      <c r="F7980" s="32" t="s">
        <v>17290</v>
      </c>
      <c r="G7980" s="27"/>
      <c r="H7980" s="27"/>
    </row>
    <row r="7981" spans="1:8" x14ac:dyDescent="0.35">
      <c r="A7981" s="27"/>
      <c r="B7981" s="28"/>
      <c r="C7981" s="27"/>
      <c r="D7981" s="28"/>
      <c r="E7981" s="27"/>
      <c r="F7981" s="27"/>
      <c r="G7981" s="33" t="s">
        <v>17291</v>
      </c>
      <c r="H7981" s="33" t="s">
        <v>17292</v>
      </c>
    </row>
    <row r="7982" spans="1:8" x14ac:dyDescent="0.35">
      <c r="A7982" s="27"/>
      <c r="B7982" s="28"/>
      <c r="C7982" s="27"/>
      <c r="D7982" s="28"/>
      <c r="E7982" s="27"/>
      <c r="F7982" s="27"/>
      <c r="G7982" s="33" t="s">
        <v>17293</v>
      </c>
      <c r="H7982" s="33" t="s">
        <v>17294</v>
      </c>
    </row>
    <row r="7983" spans="1:8" x14ac:dyDescent="0.35">
      <c r="A7983" s="27"/>
      <c r="B7983" s="28"/>
      <c r="C7983" s="27"/>
      <c r="D7983" s="28"/>
      <c r="E7983" s="31" t="s">
        <v>17295</v>
      </c>
      <c r="F7983" s="31" t="s">
        <v>17296</v>
      </c>
      <c r="G7983" s="27"/>
      <c r="H7983" s="27"/>
    </row>
    <row r="7984" spans="1:8" ht="26" x14ac:dyDescent="0.35">
      <c r="A7984" s="27"/>
      <c r="B7984" s="28"/>
      <c r="C7984" s="27"/>
      <c r="D7984" s="28"/>
      <c r="E7984" s="31" t="s">
        <v>17297</v>
      </c>
      <c r="F7984" s="32" t="s">
        <v>17298</v>
      </c>
      <c r="G7984" s="27"/>
      <c r="H7984" s="27"/>
    </row>
    <row r="7985" spans="1:8" ht="26" x14ac:dyDescent="0.35">
      <c r="A7985" s="27"/>
      <c r="B7985" s="28"/>
      <c r="C7985" s="29" t="s">
        <v>17299</v>
      </c>
      <c r="D7985" s="30" t="s">
        <v>17300</v>
      </c>
      <c r="E7985" s="27"/>
      <c r="F7985" s="27"/>
      <c r="G7985" s="27"/>
      <c r="H7985" s="27"/>
    </row>
    <row r="7986" spans="1:8" x14ac:dyDescent="0.35">
      <c r="A7986" s="27"/>
      <c r="B7986" s="28"/>
      <c r="C7986" s="27"/>
      <c r="D7986" s="28"/>
      <c r="E7986" s="31" t="s">
        <v>17301</v>
      </c>
      <c r="F7986" s="31" t="s">
        <v>17302</v>
      </c>
      <c r="G7986" s="27"/>
      <c r="H7986" s="27"/>
    </row>
    <row r="7987" spans="1:8" x14ac:dyDescent="0.35">
      <c r="A7987" s="27"/>
      <c r="B7987" s="28"/>
      <c r="C7987" s="27"/>
      <c r="D7987" s="28"/>
      <c r="E7987" s="27"/>
      <c r="F7987" s="27"/>
      <c r="G7987" s="33" t="s">
        <v>17303</v>
      </c>
      <c r="H7987" s="33" t="s">
        <v>17304</v>
      </c>
    </row>
    <row r="7988" spans="1:8" x14ac:dyDescent="0.35">
      <c r="A7988" s="27"/>
      <c r="B7988" s="28"/>
      <c r="C7988" s="27"/>
      <c r="D7988" s="28"/>
      <c r="E7988" s="27"/>
      <c r="F7988" s="27"/>
      <c r="G7988" s="33" t="s">
        <v>17305</v>
      </c>
      <c r="H7988" s="33" t="s">
        <v>17306</v>
      </c>
    </row>
    <row r="7989" spans="1:8" x14ac:dyDescent="0.35">
      <c r="A7989" s="27"/>
      <c r="B7989" s="28"/>
      <c r="C7989" s="27"/>
      <c r="D7989" s="28"/>
      <c r="E7989" s="27"/>
      <c r="F7989" s="27"/>
      <c r="G7989" s="27" t="s">
        <v>17307</v>
      </c>
      <c r="H7989" s="27" t="s">
        <v>17308</v>
      </c>
    </row>
    <row r="7990" spans="1:8" x14ac:dyDescent="0.35">
      <c r="A7990" s="27"/>
      <c r="B7990" s="28"/>
      <c r="C7990" s="27"/>
      <c r="D7990" s="28"/>
      <c r="E7990" s="27"/>
      <c r="F7990" s="27"/>
      <c r="G7990" s="27" t="s">
        <v>17309</v>
      </c>
      <c r="H7990" s="27" t="s">
        <v>17310</v>
      </c>
    </row>
    <row r="7991" spans="1:8" x14ac:dyDescent="0.35">
      <c r="A7991" s="27"/>
      <c r="B7991" s="28"/>
      <c r="C7991" s="27"/>
      <c r="D7991" s="28"/>
      <c r="E7991" s="27"/>
      <c r="F7991" s="27"/>
      <c r="G7991" s="27" t="s">
        <v>17311</v>
      </c>
      <c r="H7991" s="27" t="s">
        <v>17312</v>
      </c>
    </row>
    <row r="7992" spans="1:8" x14ac:dyDescent="0.35">
      <c r="A7992" s="27"/>
      <c r="B7992" s="28"/>
      <c r="C7992" s="27"/>
      <c r="D7992" s="28"/>
      <c r="E7992" s="27"/>
      <c r="F7992" s="27"/>
      <c r="G7992" s="27" t="s">
        <v>17313</v>
      </c>
      <c r="H7992" s="27" t="s">
        <v>17314</v>
      </c>
    </row>
    <row r="7993" spans="1:8" x14ac:dyDescent="0.35">
      <c r="A7993" s="27"/>
      <c r="B7993" s="28"/>
      <c r="C7993" s="27"/>
      <c r="D7993" s="28"/>
      <c r="E7993" s="27"/>
      <c r="F7993" s="27"/>
      <c r="G7993" s="33" t="s">
        <v>17315</v>
      </c>
      <c r="H7993" s="33" t="s">
        <v>17316</v>
      </c>
    </row>
    <row r="7994" spans="1:8" x14ac:dyDescent="0.35">
      <c r="A7994" s="27"/>
      <c r="B7994" s="28"/>
      <c r="C7994" s="27"/>
      <c r="D7994" s="28"/>
      <c r="E7994" s="27"/>
      <c r="F7994" s="27"/>
      <c r="G7994" s="27" t="s">
        <v>17317</v>
      </c>
      <c r="H7994" s="27" t="s">
        <v>17318</v>
      </c>
    </row>
    <row r="7995" spans="1:8" x14ac:dyDescent="0.35">
      <c r="A7995" s="27"/>
      <c r="B7995" s="28"/>
      <c r="C7995" s="27"/>
      <c r="D7995" s="28"/>
      <c r="E7995" s="27"/>
      <c r="F7995" s="27"/>
      <c r="G7995" s="27" t="s">
        <v>17319</v>
      </c>
      <c r="H7995" s="27" t="s">
        <v>17320</v>
      </c>
    </row>
    <row r="7996" spans="1:8" x14ac:dyDescent="0.35">
      <c r="A7996" s="27"/>
      <c r="B7996" s="28"/>
      <c r="C7996" s="27"/>
      <c r="D7996" s="28"/>
      <c r="E7996" s="27"/>
      <c r="F7996" s="27"/>
      <c r="G7996" s="33" t="s">
        <v>17321</v>
      </c>
      <c r="H7996" s="33" t="s">
        <v>17322</v>
      </c>
    </row>
    <row r="7997" spans="1:8" x14ac:dyDescent="0.35">
      <c r="A7997" s="27"/>
      <c r="B7997" s="28"/>
      <c r="C7997" s="27"/>
      <c r="D7997" s="28"/>
      <c r="E7997" s="27"/>
      <c r="F7997" s="27"/>
      <c r="G7997" s="27" t="s">
        <v>17323</v>
      </c>
      <c r="H7997" s="27" t="s">
        <v>17324</v>
      </c>
    </row>
    <row r="7998" spans="1:8" x14ac:dyDescent="0.35">
      <c r="A7998" s="27"/>
      <c r="B7998" s="28"/>
      <c r="C7998" s="27"/>
      <c r="D7998" s="28"/>
      <c r="E7998" s="27"/>
      <c r="F7998" s="27"/>
      <c r="G7998" s="27" t="s">
        <v>17325</v>
      </c>
      <c r="H7998" s="27" t="s">
        <v>17326</v>
      </c>
    </row>
    <row r="7999" spans="1:8" x14ac:dyDescent="0.35">
      <c r="A7999" s="27"/>
      <c r="B7999" s="28"/>
      <c r="C7999" s="27"/>
      <c r="D7999" s="28"/>
      <c r="E7999" s="27"/>
      <c r="F7999" s="27"/>
      <c r="G7999" s="27" t="s">
        <v>17327</v>
      </c>
      <c r="H7999" s="27" t="s">
        <v>17328</v>
      </c>
    </row>
    <row r="8000" spans="1:8" x14ac:dyDescent="0.35">
      <c r="A8000" s="27"/>
      <c r="B8000" s="28"/>
      <c r="C8000" s="27"/>
      <c r="D8000" s="28"/>
      <c r="E8000" s="27"/>
      <c r="F8000" s="27"/>
      <c r="G8000" s="27" t="s">
        <v>17329</v>
      </c>
      <c r="H8000" s="27" t="s">
        <v>17330</v>
      </c>
    </row>
    <row r="8001" spans="1:8" x14ac:dyDescent="0.35">
      <c r="A8001" s="27"/>
      <c r="B8001" s="28"/>
      <c r="C8001" s="27"/>
      <c r="D8001" s="28"/>
      <c r="E8001" s="27"/>
      <c r="F8001" s="27"/>
      <c r="G8001" s="27" t="s">
        <v>17331</v>
      </c>
      <c r="H8001" s="27" t="s">
        <v>17332</v>
      </c>
    </row>
    <row r="8002" spans="1:8" x14ac:dyDescent="0.35">
      <c r="A8002" s="27"/>
      <c r="B8002" s="28"/>
      <c r="C8002" s="27"/>
      <c r="D8002" s="28"/>
      <c r="E8002" s="27"/>
      <c r="F8002" s="27"/>
      <c r="G8002" s="27" t="s">
        <v>17333</v>
      </c>
      <c r="H8002" s="27" t="s">
        <v>17334</v>
      </c>
    </row>
    <row r="8003" spans="1:8" x14ac:dyDescent="0.35">
      <c r="A8003" s="27"/>
      <c r="B8003" s="28"/>
      <c r="C8003" s="27"/>
      <c r="D8003" s="28"/>
      <c r="E8003" s="27"/>
      <c r="F8003" s="27"/>
      <c r="G8003" s="27" t="s">
        <v>17335</v>
      </c>
      <c r="H8003" s="27" t="s">
        <v>17336</v>
      </c>
    </row>
    <row r="8004" spans="1:8" x14ac:dyDescent="0.35">
      <c r="A8004" s="27"/>
      <c r="B8004" s="28"/>
      <c r="C8004" s="27"/>
      <c r="D8004" s="28"/>
      <c r="E8004" s="27"/>
      <c r="F8004" s="27"/>
      <c r="G8004" s="33" t="s">
        <v>17337</v>
      </c>
      <c r="H8004" s="33" t="s">
        <v>17338</v>
      </c>
    </row>
    <row r="8005" spans="1:8" x14ac:dyDescent="0.35">
      <c r="A8005" s="27"/>
      <c r="B8005" s="28"/>
      <c r="C8005" s="27"/>
      <c r="D8005" s="28"/>
      <c r="E8005" s="27"/>
      <c r="F8005" s="27"/>
      <c r="G8005" s="27" t="s">
        <v>17339</v>
      </c>
      <c r="H8005" s="27" t="s">
        <v>17340</v>
      </c>
    </row>
    <row r="8006" spans="1:8" x14ac:dyDescent="0.35">
      <c r="A8006" s="27"/>
      <c r="B8006" s="28"/>
      <c r="C8006" s="27"/>
      <c r="D8006" s="28"/>
      <c r="E8006" s="27"/>
      <c r="F8006" s="27"/>
      <c r="G8006" s="27" t="s">
        <v>17341</v>
      </c>
      <c r="H8006" s="27" t="s">
        <v>17342</v>
      </c>
    </row>
    <row r="8007" spans="1:8" x14ac:dyDescent="0.35">
      <c r="A8007" s="27"/>
      <c r="B8007" s="28"/>
      <c r="C8007" s="27"/>
      <c r="D8007" s="28"/>
      <c r="E8007" s="27"/>
      <c r="F8007" s="27"/>
      <c r="G8007" s="27" t="s">
        <v>17343</v>
      </c>
      <c r="H8007" s="27" t="s">
        <v>17344</v>
      </c>
    </row>
    <row r="8008" spans="1:8" x14ac:dyDescent="0.35">
      <c r="A8008" s="27"/>
      <c r="B8008" s="28"/>
      <c r="C8008" s="27"/>
      <c r="D8008" s="28"/>
      <c r="E8008" s="27"/>
      <c r="F8008" s="27"/>
      <c r="G8008" s="27" t="s">
        <v>17345</v>
      </c>
      <c r="H8008" s="27" t="s">
        <v>17346</v>
      </c>
    </row>
    <row r="8009" spans="1:8" x14ac:dyDescent="0.35">
      <c r="A8009" s="27"/>
      <c r="B8009" s="28"/>
      <c r="C8009" s="27"/>
      <c r="D8009" s="28"/>
      <c r="E8009" s="27"/>
      <c r="F8009" s="27"/>
      <c r="G8009" s="27" t="s">
        <v>17347</v>
      </c>
      <c r="H8009" s="27" t="s">
        <v>17348</v>
      </c>
    </row>
    <row r="8010" spans="1:8" x14ac:dyDescent="0.35">
      <c r="A8010" s="27"/>
      <c r="B8010" s="28"/>
      <c r="C8010" s="27"/>
      <c r="D8010" s="28"/>
      <c r="E8010" s="27"/>
      <c r="F8010" s="27"/>
      <c r="G8010" s="27" t="s">
        <v>17349</v>
      </c>
      <c r="H8010" s="27" t="s">
        <v>17350</v>
      </c>
    </row>
    <row r="8011" spans="1:8" x14ac:dyDescent="0.35">
      <c r="A8011" s="27"/>
      <c r="B8011" s="28"/>
      <c r="C8011" s="27"/>
      <c r="D8011" s="28"/>
      <c r="E8011" s="27"/>
      <c r="F8011" s="27"/>
      <c r="G8011" s="33" t="s">
        <v>17351</v>
      </c>
      <c r="H8011" s="33" t="s">
        <v>17352</v>
      </c>
    </row>
    <row r="8012" spans="1:8" x14ac:dyDescent="0.35">
      <c r="A8012" s="27"/>
      <c r="B8012" s="28"/>
      <c r="C8012" s="27"/>
      <c r="D8012" s="28"/>
      <c r="E8012" s="27"/>
      <c r="F8012" s="27"/>
      <c r="G8012" s="27" t="s">
        <v>17353</v>
      </c>
      <c r="H8012" s="27" t="s">
        <v>17354</v>
      </c>
    </row>
    <row r="8013" spans="1:8" x14ac:dyDescent="0.35">
      <c r="A8013" s="27"/>
      <c r="B8013" s="28"/>
      <c r="C8013" s="27"/>
      <c r="D8013" s="28"/>
      <c r="E8013" s="27"/>
      <c r="F8013" s="27"/>
      <c r="G8013" s="27" t="s">
        <v>17355</v>
      </c>
      <c r="H8013" s="27" t="s">
        <v>17356</v>
      </c>
    </row>
    <row r="8014" spans="1:8" x14ac:dyDescent="0.35">
      <c r="A8014" s="27"/>
      <c r="B8014" s="28"/>
      <c r="C8014" s="27"/>
      <c r="D8014" s="28"/>
      <c r="E8014" s="27"/>
      <c r="F8014" s="27"/>
      <c r="G8014" s="27" t="s">
        <v>17357</v>
      </c>
      <c r="H8014" s="27" t="s">
        <v>17358</v>
      </c>
    </row>
    <row r="8015" spans="1:8" x14ac:dyDescent="0.35">
      <c r="A8015" s="27"/>
      <c r="B8015" s="28"/>
      <c r="C8015" s="27"/>
      <c r="D8015" s="28"/>
      <c r="E8015" s="27"/>
      <c r="F8015" s="27"/>
      <c r="G8015" s="27" t="s">
        <v>17359</v>
      </c>
      <c r="H8015" s="27" t="s">
        <v>17360</v>
      </c>
    </row>
    <row r="8016" spans="1:8" x14ac:dyDescent="0.35">
      <c r="A8016" s="27"/>
      <c r="B8016" s="28"/>
      <c r="C8016" s="27"/>
      <c r="D8016" s="28"/>
      <c r="E8016" s="27"/>
      <c r="F8016" s="27"/>
      <c r="G8016" s="27" t="s">
        <v>17361</v>
      </c>
      <c r="H8016" s="27" t="s">
        <v>17362</v>
      </c>
    </row>
    <row r="8017" spans="1:8" x14ac:dyDescent="0.35">
      <c r="A8017" s="27"/>
      <c r="B8017" s="28"/>
      <c r="C8017" s="27"/>
      <c r="D8017" s="28"/>
      <c r="E8017" s="27"/>
      <c r="F8017" s="27"/>
      <c r="G8017" s="33" t="s">
        <v>17363</v>
      </c>
      <c r="H8017" s="33" t="s">
        <v>17364</v>
      </c>
    </row>
    <row r="8018" spans="1:8" x14ac:dyDescent="0.35">
      <c r="A8018" s="27"/>
      <c r="B8018" s="28"/>
      <c r="C8018" s="27"/>
      <c r="D8018" s="28"/>
      <c r="E8018" s="27"/>
      <c r="F8018" s="27"/>
      <c r="G8018" s="27" t="s">
        <v>17365</v>
      </c>
      <c r="H8018" s="27" t="s">
        <v>17366</v>
      </c>
    </row>
    <row r="8019" spans="1:8" x14ac:dyDescent="0.35">
      <c r="A8019" s="27"/>
      <c r="B8019" s="28"/>
      <c r="C8019" s="27"/>
      <c r="D8019" s="28"/>
      <c r="E8019" s="27"/>
      <c r="F8019" s="27"/>
      <c r="G8019" s="27" t="s">
        <v>17367</v>
      </c>
      <c r="H8019" s="27" t="s">
        <v>17368</v>
      </c>
    </row>
    <row r="8020" spans="1:8" x14ac:dyDescent="0.35">
      <c r="A8020" s="27"/>
      <c r="B8020" s="28"/>
      <c r="C8020" s="27"/>
      <c r="D8020" s="28"/>
      <c r="E8020" s="27"/>
      <c r="F8020" s="27"/>
      <c r="G8020" s="27" t="s">
        <v>17369</v>
      </c>
      <c r="H8020" s="27" t="s">
        <v>17370</v>
      </c>
    </row>
    <row r="8021" spans="1:8" x14ac:dyDescent="0.35">
      <c r="A8021" s="27"/>
      <c r="B8021" s="28"/>
      <c r="C8021" s="27"/>
      <c r="D8021" s="28"/>
      <c r="E8021" s="27"/>
      <c r="F8021" s="27"/>
      <c r="G8021" s="33" t="s">
        <v>17371</v>
      </c>
      <c r="H8021" s="33" t="s">
        <v>17372</v>
      </c>
    </row>
    <row r="8022" spans="1:8" x14ac:dyDescent="0.35">
      <c r="A8022" s="27"/>
      <c r="B8022" s="28"/>
      <c r="C8022" s="27"/>
      <c r="D8022" s="28"/>
      <c r="E8022" s="27"/>
      <c r="F8022" s="27"/>
      <c r="G8022" s="27" t="s">
        <v>17373</v>
      </c>
      <c r="H8022" s="27" t="s">
        <v>17374</v>
      </c>
    </row>
    <row r="8023" spans="1:8" x14ac:dyDescent="0.35">
      <c r="A8023" s="27"/>
      <c r="B8023" s="28"/>
      <c r="C8023" s="27"/>
      <c r="D8023" s="28"/>
      <c r="E8023" s="27"/>
      <c r="F8023" s="27"/>
      <c r="G8023" s="27" t="s">
        <v>17375</v>
      </c>
      <c r="H8023" s="27" t="s">
        <v>17376</v>
      </c>
    </row>
    <row r="8024" spans="1:8" x14ac:dyDescent="0.35">
      <c r="A8024" s="27"/>
      <c r="B8024" s="28"/>
      <c r="C8024" s="27"/>
      <c r="D8024" s="28"/>
      <c r="E8024" s="27"/>
      <c r="F8024" s="27"/>
      <c r="G8024" s="27" t="s">
        <v>17377</v>
      </c>
      <c r="H8024" s="27" t="s">
        <v>17378</v>
      </c>
    </row>
    <row r="8025" spans="1:8" x14ac:dyDescent="0.35">
      <c r="A8025" s="27"/>
      <c r="B8025" s="28"/>
      <c r="C8025" s="27"/>
      <c r="D8025" s="28"/>
      <c r="E8025" s="27"/>
      <c r="F8025" s="27"/>
      <c r="G8025" s="33" t="s">
        <v>17379</v>
      </c>
      <c r="H8025" s="33" t="s">
        <v>17380</v>
      </c>
    </row>
    <row r="8026" spans="1:8" x14ac:dyDescent="0.35">
      <c r="A8026" s="27"/>
      <c r="B8026" s="28"/>
      <c r="C8026" s="27"/>
      <c r="D8026" s="28"/>
      <c r="E8026" s="27"/>
      <c r="F8026" s="27"/>
      <c r="G8026" s="27" t="s">
        <v>17381</v>
      </c>
      <c r="H8026" s="27" t="s">
        <v>17382</v>
      </c>
    </row>
    <row r="8027" spans="1:8" x14ac:dyDescent="0.35">
      <c r="A8027" s="27"/>
      <c r="B8027" s="28"/>
      <c r="C8027" s="27"/>
      <c r="D8027" s="28"/>
      <c r="E8027" s="27"/>
      <c r="F8027" s="27"/>
      <c r="G8027" s="27" t="s">
        <v>17383</v>
      </c>
      <c r="H8027" s="27" t="s">
        <v>17384</v>
      </c>
    </row>
    <row r="8028" spans="1:8" x14ac:dyDescent="0.35">
      <c r="A8028" s="27"/>
      <c r="B8028" s="28"/>
      <c r="C8028" s="27"/>
      <c r="D8028" s="28"/>
      <c r="E8028" s="27"/>
      <c r="F8028" s="27"/>
      <c r="G8028" s="27" t="s">
        <v>17385</v>
      </c>
      <c r="H8028" s="27" t="s">
        <v>17386</v>
      </c>
    </row>
    <row r="8029" spans="1:8" x14ac:dyDescent="0.35">
      <c r="A8029" s="27"/>
      <c r="B8029" s="28"/>
      <c r="C8029" s="27"/>
      <c r="D8029" s="28"/>
      <c r="E8029" s="27"/>
      <c r="F8029" s="27"/>
      <c r="G8029" s="27" t="s">
        <v>17387</v>
      </c>
      <c r="H8029" s="27" t="s">
        <v>17388</v>
      </c>
    </row>
    <row r="8030" spans="1:8" x14ac:dyDescent="0.35">
      <c r="A8030" s="27"/>
      <c r="B8030" s="28"/>
      <c r="C8030" s="27"/>
      <c r="D8030" s="28"/>
      <c r="E8030" s="27"/>
      <c r="F8030" s="27"/>
      <c r="G8030" s="27" t="s">
        <v>17389</v>
      </c>
      <c r="H8030" s="27" t="s">
        <v>17390</v>
      </c>
    </row>
    <row r="8031" spans="1:8" x14ac:dyDescent="0.35">
      <c r="A8031" s="27"/>
      <c r="B8031" s="28"/>
      <c r="C8031" s="27"/>
      <c r="D8031" s="28"/>
      <c r="E8031" s="27"/>
      <c r="F8031" s="27"/>
      <c r="G8031" s="27" t="s">
        <v>17391</v>
      </c>
      <c r="H8031" s="27" t="s">
        <v>17392</v>
      </c>
    </row>
    <row r="8032" spans="1:8" x14ac:dyDescent="0.35">
      <c r="A8032" s="27"/>
      <c r="B8032" s="28"/>
      <c r="C8032" s="27"/>
      <c r="D8032" s="28"/>
      <c r="E8032" s="27"/>
      <c r="F8032" s="27"/>
      <c r="G8032" s="27" t="s">
        <v>17393</v>
      </c>
      <c r="H8032" s="27" t="s">
        <v>17394</v>
      </c>
    </row>
    <row r="8033" spans="1:8" x14ac:dyDescent="0.35">
      <c r="A8033" s="27"/>
      <c r="B8033" s="28"/>
      <c r="C8033" s="27"/>
      <c r="D8033" s="28"/>
      <c r="E8033" s="27"/>
      <c r="F8033" s="27"/>
      <c r="G8033" s="27" t="s">
        <v>17395</v>
      </c>
      <c r="H8033" s="27" t="s">
        <v>17396</v>
      </c>
    </row>
    <row r="8034" spans="1:8" x14ac:dyDescent="0.35">
      <c r="A8034" s="27"/>
      <c r="B8034" s="28"/>
      <c r="C8034" s="27"/>
      <c r="D8034" s="28"/>
      <c r="E8034" s="31" t="s">
        <v>17397</v>
      </c>
      <c r="F8034" s="31" t="s">
        <v>17398</v>
      </c>
      <c r="G8034" s="27"/>
      <c r="H8034" s="27"/>
    </row>
    <row r="8035" spans="1:8" x14ac:dyDescent="0.35">
      <c r="A8035" s="27"/>
      <c r="B8035" s="28"/>
      <c r="C8035" s="27"/>
      <c r="D8035" s="28"/>
      <c r="E8035" s="27"/>
      <c r="F8035" s="27"/>
      <c r="G8035" s="33" t="s">
        <v>17399</v>
      </c>
      <c r="H8035" s="33" t="s">
        <v>17400</v>
      </c>
    </row>
    <row r="8036" spans="1:8" x14ac:dyDescent="0.35">
      <c r="A8036" s="27"/>
      <c r="B8036" s="28"/>
      <c r="C8036" s="27"/>
      <c r="D8036" s="28"/>
      <c r="E8036" s="27"/>
      <c r="F8036" s="27"/>
      <c r="G8036" s="33" t="s">
        <v>17401</v>
      </c>
      <c r="H8036" s="33" t="s">
        <v>17402</v>
      </c>
    </row>
    <row r="8037" spans="1:8" x14ac:dyDescent="0.35">
      <c r="A8037" s="27"/>
      <c r="B8037" s="28"/>
      <c r="C8037" s="27"/>
      <c r="D8037" s="28"/>
      <c r="E8037" s="27"/>
      <c r="F8037" s="27"/>
      <c r="G8037" s="33" t="s">
        <v>17403</v>
      </c>
      <c r="H8037" s="33" t="s">
        <v>17404</v>
      </c>
    </row>
    <row r="8038" spans="1:8" x14ac:dyDescent="0.35">
      <c r="A8038" s="27"/>
      <c r="B8038" s="28"/>
      <c r="C8038" s="27"/>
      <c r="D8038" s="28"/>
      <c r="E8038" s="27"/>
      <c r="F8038" s="27"/>
      <c r="G8038" s="27" t="s">
        <v>17405</v>
      </c>
      <c r="H8038" s="27" t="s">
        <v>17406</v>
      </c>
    </row>
    <row r="8039" spans="1:8" x14ac:dyDescent="0.35">
      <c r="A8039" s="27"/>
      <c r="B8039" s="28"/>
      <c r="C8039" s="29" t="s">
        <v>17407</v>
      </c>
      <c r="D8039" s="29" t="s">
        <v>17408</v>
      </c>
      <c r="E8039" s="27"/>
      <c r="F8039" s="27"/>
      <c r="G8039" s="27"/>
      <c r="H8039" s="27"/>
    </row>
    <row r="8040" spans="1:8" x14ac:dyDescent="0.35">
      <c r="A8040" s="27"/>
      <c r="B8040" s="28"/>
      <c r="C8040" s="29" t="s">
        <v>17409</v>
      </c>
      <c r="D8040" s="29" t="s">
        <v>17410</v>
      </c>
      <c r="E8040" s="27"/>
      <c r="F8040" s="27"/>
      <c r="G8040" s="27"/>
      <c r="H8040" s="27"/>
    </row>
    <row r="8041" spans="1:8" ht="26" x14ac:dyDescent="0.35">
      <c r="A8041" s="27"/>
      <c r="B8041" s="28"/>
      <c r="C8041" s="27"/>
      <c r="D8041" s="28"/>
      <c r="E8041" s="31" t="s">
        <v>17411</v>
      </c>
      <c r="F8041" s="32" t="s">
        <v>17412</v>
      </c>
      <c r="G8041" s="27"/>
      <c r="H8041" s="27"/>
    </row>
    <row r="8042" spans="1:8" ht="26" x14ac:dyDescent="0.35">
      <c r="A8042" s="27"/>
      <c r="B8042" s="28"/>
      <c r="C8042" s="27"/>
      <c r="D8042" s="28"/>
      <c r="E8042" s="31" t="s">
        <v>17413</v>
      </c>
      <c r="F8042" s="32" t="s">
        <v>17414</v>
      </c>
      <c r="G8042" s="27"/>
      <c r="H8042" s="27"/>
    </row>
    <row r="8043" spans="1:8" x14ac:dyDescent="0.35">
      <c r="A8043" s="25" t="s">
        <v>17415</v>
      </c>
      <c r="B8043" s="26" t="s">
        <v>17416</v>
      </c>
      <c r="C8043" s="25" t="s">
        <v>17415</v>
      </c>
      <c r="D8043" s="26" t="s">
        <v>17416</v>
      </c>
      <c r="E8043" s="27"/>
      <c r="F8043" s="27"/>
      <c r="G8043" s="27"/>
      <c r="H8043" s="27"/>
    </row>
    <row r="8044" spans="1:8" ht="26" x14ac:dyDescent="0.35">
      <c r="A8044" s="27"/>
      <c r="B8044" s="28"/>
      <c r="C8044" s="29" t="s">
        <v>17417</v>
      </c>
      <c r="D8044" s="30" t="s">
        <v>17418</v>
      </c>
      <c r="E8044" s="27"/>
      <c r="F8044" s="27"/>
      <c r="G8044" s="27"/>
      <c r="H8044" s="27"/>
    </row>
    <row r="8045" spans="1:8" ht="26" x14ac:dyDescent="0.35">
      <c r="A8045" s="27"/>
      <c r="B8045" s="28"/>
      <c r="C8045" s="27"/>
      <c r="D8045" s="28"/>
      <c r="E8045" s="31" t="s">
        <v>17419</v>
      </c>
      <c r="F8045" s="32" t="s">
        <v>17420</v>
      </c>
      <c r="G8045" s="27"/>
      <c r="H8045" s="27"/>
    </row>
    <row r="8046" spans="1:8" x14ac:dyDescent="0.35">
      <c r="A8046" s="27"/>
      <c r="B8046" s="28"/>
      <c r="C8046" s="27"/>
      <c r="D8046" s="28"/>
      <c r="E8046" s="27"/>
      <c r="F8046" s="27"/>
      <c r="G8046" s="33" t="s">
        <v>17421</v>
      </c>
      <c r="H8046" s="33" t="s">
        <v>17422</v>
      </c>
    </row>
    <row r="8047" spans="1:8" x14ac:dyDescent="0.35">
      <c r="A8047" s="27"/>
      <c r="B8047" s="28"/>
      <c r="C8047" s="27"/>
      <c r="D8047" s="28"/>
      <c r="E8047" s="27"/>
      <c r="F8047" s="27"/>
      <c r="G8047" s="33" t="s">
        <v>17423</v>
      </c>
      <c r="H8047" s="33" t="s">
        <v>17424</v>
      </c>
    </row>
    <row r="8048" spans="1:8" x14ac:dyDescent="0.35">
      <c r="A8048" s="27"/>
      <c r="B8048" s="28"/>
      <c r="C8048" s="27"/>
      <c r="D8048" s="28"/>
      <c r="E8048" s="31" t="s">
        <v>17425</v>
      </c>
      <c r="F8048" s="31" t="s">
        <v>17426</v>
      </c>
      <c r="G8048" s="27"/>
      <c r="H8048" s="27"/>
    </row>
    <row r="8049" spans="1:8" x14ac:dyDescent="0.35">
      <c r="A8049" s="27"/>
      <c r="B8049" s="28"/>
      <c r="C8049" s="27"/>
      <c r="D8049" s="28"/>
      <c r="E8049" s="27"/>
      <c r="F8049" s="27"/>
      <c r="G8049" s="33" t="s">
        <v>17427</v>
      </c>
      <c r="H8049" s="33" t="s">
        <v>17428</v>
      </c>
    </row>
    <row r="8050" spans="1:8" x14ac:dyDescent="0.35">
      <c r="A8050" s="27"/>
      <c r="B8050" s="28"/>
      <c r="C8050" s="27"/>
      <c r="D8050" s="28"/>
      <c r="E8050" s="27"/>
      <c r="F8050" s="27"/>
      <c r="G8050" s="27" t="s">
        <v>17429</v>
      </c>
      <c r="H8050" s="27" t="s">
        <v>17430</v>
      </c>
    </row>
    <row r="8051" spans="1:8" x14ac:dyDescent="0.35">
      <c r="A8051" s="27"/>
      <c r="B8051" s="28"/>
      <c r="C8051" s="27"/>
      <c r="D8051" s="28"/>
      <c r="E8051" s="27"/>
      <c r="F8051" s="27"/>
      <c r="G8051" s="27" t="s">
        <v>17431</v>
      </c>
      <c r="H8051" s="27" t="s">
        <v>17432</v>
      </c>
    </row>
    <row r="8052" spans="1:8" x14ac:dyDescent="0.35">
      <c r="A8052" s="27"/>
      <c r="B8052" s="28"/>
      <c r="C8052" s="27"/>
      <c r="D8052" s="28"/>
      <c r="E8052" s="27"/>
      <c r="F8052" s="27"/>
      <c r="G8052" s="33" t="s">
        <v>17433</v>
      </c>
      <c r="H8052" s="33" t="s">
        <v>17434</v>
      </c>
    </row>
    <row r="8053" spans="1:8" x14ac:dyDescent="0.35">
      <c r="A8053" s="27"/>
      <c r="B8053" s="28"/>
      <c r="C8053" s="27"/>
      <c r="D8053" s="28"/>
      <c r="E8053" s="27"/>
      <c r="F8053" s="27"/>
      <c r="G8053" s="27" t="s">
        <v>17435</v>
      </c>
      <c r="H8053" s="27" t="s">
        <v>17436</v>
      </c>
    </row>
    <row r="8054" spans="1:8" x14ac:dyDescent="0.35">
      <c r="A8054" s="27"/>
      <c r="B8054" s="28"/>
      <c r="C8054" s="27"/>
      <c r="D8054" s="28"/>
      <c r="E8054" s="27"/>
      <c r="F8054" s="27"/>
      <c r="G8054" s="27" t="s">
        <v>17437</v>
      </c>
      <c r="H8054" s="27" t="s">
        <v>17438</v>
      </c>
    </row>
    <row r="8055" spans="1:8" x14ac:dyDescent="0.35">
      <c r="A8055" s="27"/>
      <c r="B8055" s="28"/>
      <c r="C8055" s="27"/>
      <c r="D8055" s="28"/>
      <c r="E8055" s="27"/>
      <c r="F8055" s="27"/>
      <c r="G8055" s="27" t="s">
        <v>17439</v>
      </c>
      <c r="H8055" s="27" t="s">
        <v>17440</v>
      </c>
    </row>
    <row r="8056" spans="1:8" x14ac:dyDescent="0.35">
      <c r="A8056" s="27"/>
      <c r="B8056" s="28"/>
      <c r="C8056" s="27"/>
      <c r="D8056" s="28"/>
      <c r="E8056" s="27"/>
      <c r="F8056" s="27"/>
      <c r="G8056" s="27" t="s">
        <v>17441</v>
      </c>
      <c r="H8056" s="27" t="s">
        <v>17442</v>
      </c>
    </row>
    <row r="8057" spans="1:8" x14ac:dyDescent="0.35">
      <c r="A8057" s="27"/>
      <c r="B8057" s="28"/>
      <c r="C8057" s="27"/>
      <c r="D8057" s="28"/>
      <c r="E8057" s="27"/>
      <c r="F8057" s="27"/>
      <c r="G8057" s="33" t="s">
        <v>17443</v>
      </c>
      <c r="H8057" s="33" t="s">
        <v>17444</v>
      </c>
    </row>
    <row r="8058" spans="1:8" x14ac:dyDescent="0.35">
      <c r="A8058" s="27"/>
      <c r="B8058" s="28"/>
      <c r="C8058" s="27"/>
      <c r="D8058" s="28"/>
      <c r="E8058" s="27"/>
      <c r="F8058" s="27"/>
      <c r="G8058" s="27" t="s">
        <v>17445</v>
      </c>
      <c r="H8058" s="27" t="s">
        <v>17446</v>
      </c>
    </row>
    <row r="8059" spans="1:8" x14ac:dyDescent="0.35">
      <c r="A8059" s="27"/>
      <c r="B8059" s="28"/>
      <c r="C8059" s="27"/>
      <c r="D8059" s="28"/>
      <c r="E8059" s="27"/>
      <c r="F8059" s="27"/>
      <c r="G8059" s="27" t="s">
        <v>17447</v>
      </c>
      <c r="H8059" s="27" t="s">
        <v>17448</v>
      </c>
    </row>
    <row r="8060" spans="1:8" ht="26" x14ac:dyDescent="0.35">
      <c r="A8060" s="27"/>
      <c r="B8060" s="28"/>
      <c r="C8060" s="27"/>
      <c r="D8060" s="28"/>
      <c r="E8060" s="31" t="s">
        <v>17449</v>
      </c>
      <c r="F8060" s="32" t="s">
        <v>17450</v>
      </c>
      <c r="G8060" s="27"/>
      <c r="H8060" s="27"/>
    </row>
    <row r="8061" spans="1:8" ht="38.5" x14ac:dyDescent="0.35">
      <c r="A8061" s="27"/>
      <c r="B8061" s="28"/>
      <c r="C8061" s="29" t="s">
        <v>17451</v>
      </c>
      <c r="D8061" s="30" t="s">
        <v>17452</v>
      </c>
      <c r="E8061" s="27"/>
      <c r="F8061" s="27"/>
      <c r="G8061" s="27"/>
      <c r="H8061" s="27"/>
    </row>
    <row r="8062" spans="1:8" ht="38.5" x14ac:dyDescent="0.35">
      <c r="A8062" s="27"/>
      <c r="B8062" s="28"/>
      <c r="C8062" s="27"/>
      <c r="D8062" s="28"/>
      <c r="E8062" s="31" t="s">
        <v>17453</v>
      </c>
      <c r="F8062" s="32" t="s">
        <v>17454</v>
      </c>
      <c r="G8062" s="27"/>
      <c r="H8062" s="27"/>
    </row>
    <row r="8063" spans="1:8" ht="38.5" x14ac:dyDescent="0.35">
      <c r="A8063" s="27"/>
      <c r="B8063" s="28"/>
      <c r="C8063" s="27"/>
      <c r="D8063" s="28"/>
      <c r="E8063" s="31" t="s">
        <v>17455</v>
      </c>
      <c r="F8063" s="32" t="s">
        <v>17456</v>
      </c>
      <c r="G8063" s="27"/>
      <c r="H8063" s="27"/>
    </row>
    <row r="8064" spans="1:8" ht="26" x14ac:dyDescent="0.35">
      <c r="A8064" s="27"/>
      <c r="B8064" s="28"/>
      <c r="C8064" s="29" t="s">
        <v>17457</v>
      </c>
      <c r="D8064" s="30" t="s">
        <v>17458</v>
      </c>
      <c r="E8064" s="27"/>
      <c r="F8064" s="27"/>
      <c r="G8064" s="27"/>
      <c r="H8064" s="27"/>
    </row>
    <row r="8065" spans="1:8" ht="26" x14ac:dyDescent="0.35">
      <c r="A8065" s="27"/>
      <c r="B8065" s="28"/>
      <c r="C8065" s="27"/>
      <c r="D8065" s="28"/>
      <c r="E8065" s="31" t="s">
        <v>17459</v>
      </c>
      <c r="F8065" s="32" t="s">
        <v>17460</v>
      </c>
      <c r="G8065" s="27"/>
      <c r="H8065" s="27"/>
    </row>
    <row r="8066" spans="1:8" x14ac:dyDescent="0.35">
      <c r="A8066" s="27"/>
      <c r="B8066" s="28"/>
      <c r="C8066" s="27"/>
      <c r="D8066" s="28"/>
      <c r="E8066" s="27"/>
      <c r="F8066" s="27"/>
      <c r="G8066" s="33" t="s">
        <v>17461</v>
      </c>
      <c r="H8066" s="33" t="s">
        <v>17462</v>
      </c>
    </row>
    <row r="8067" spans="1:8" ht="26" x14ac:dyDescent="0.35">
      <c r="A8067" s="27"/>
      <c r="B8067" s="28"/>
      <c r="C8067" s="27"/>
      <c r="D8067" s="28"/>
      <c r="E8067" s="31" t="s">
        <v>17463</v>
      </c>
      <c r="F8067" s="32" t="s">
        <v>17464</v>
      </c>
      <c r="G8067" s="27"/>
      <c r="H8067" s="27"/>
    </row>
    <row r="8068" spans="1:8" x14ac:dyDescent="0.35">
      <c r="A8068" s="27"/>
      <c r="B8068" s="28"/>
      <c r="C8068" s="27"/>
      <c r="D8068" s="28"/>
      <c r="E8068" s="27"/>
      <c r="F8068" s="27"/>
      <c r="G8068" s="33" t="s">
        <v>17465</v>
      </c>
      <c r="H8068" s="33" t="s">
        <v>17466</v>
      </c>
    </row>
    <row r="8069" spans="1:8" x14ac:dyDescent="0.35">
      <c r="A8069" s="27"/>
      <c r="B8069" s="28"/>
      <c r="C8069" s="27"/>
      <c r="D8069" s="28"/>
      <c r="E8069" s="27"/>
      <c r="F8069" s="27"/>
      <c r="G8069" s="33" t="s">
        <v>17467</v>
      </c>
      <c r="H8069" s="33" t="s">
        <v>17468</v>
      </c>
    </row>
    <row r="8070" spans="1:8" ht="26" x14ac:dyDescent="0.35">
      <c r="A8070" s="27"/>
      <c r="B8070" s="28"/>
      <c r="C8070" s="27"/>
      <c r="D8070" s="28"/>
      <c r="E8070" s="31" t="s">
        <v>17469</v>
      </c>
      <c r="F8070" s="32" t="s">
        <v>17470</v>
      </c>
      <c r="G8070" s="27"/>
      <c r="H8070" s="27"/>
    </row>
    <row r="8071" spans="1:8" x14ac:dyDescent="0.35">
      <c r="A8071" s="27"/>
      <c r="B8071" s="28"/>
      <c r="C8071" s="27"/>
      <c r="D8071" s="28"/>
      <c r="E8071" s="27"/>
      <c r="F8071" s="27"/>
      <c r="G8071" s="33" t="s">
        <v>17471</v>
      </c>
      <c r="H8071" s="33" t="s">
        <v>17472</v>
      </c>
    </row>
    <row r="8072" spans="1:8" x14ac:dyDescent="0.35">
      <c r="A8072" s="27"/>
      <c r="B8072" s="28"/>
      <c r="C8072" s="27"/>
      <c r="D8072" s="28"/>
      <c r="E8072" s="27"/>
      <c r="F8072" s="27"/>
      <c r="G8072" s="27" t="s">
        <v>17473</v>
      </c>
      <c r="H8072" s="27" t="s">
        <v>17474</v>
      </c>
    </row>
    <row r="8073" spans="1:8" x14ac:dyDescent="0.35">
      <c r="A8073" s="27"/>
      <c r="B8073" s="28"/>
      <c r="C8073" s="27"/>
      <c r="D8073" s="28"/>
      <c r="E8073" s="27"/>
      <c r="F8073" s="27"/>
      <c r="G8073" s="33" t="s">
        <v>17475</v>
      </c>
      <c r="H8073" s="33" t="s">
        <v>17476</v>
      </c>
    </row>
    <row r="8074" spans="1:8" x14ac:dyDescent="0.35">
      <c r="A8074" s="27"/>
      <c r="B8074" s="28"/>
      <c r="C8074" s="27"/>
      <c r="D8074" s="28"/>
      <c r="E8074" s="27"/>
      <c r="F8074" s="27"/>
      <c r="G8074" s="27" t="s">
        <v>17477</v>
      </c>
      <c r="H8074" s="27" t="s">
        <v>17478</v>
      </c>
    </row>
    <row r="8075" spans="1:8" x14ac:dyDescent="0.35">
      <c r="A8075" s="27"/>
      <c r="B8075" s="28"/>
      <c r="C8075" s="27"/>
      <c r="D8075" s="28"/>
      <c r="E8075" s="27"/>
      <c r="F8075" s="27"/>
      <c r="G8075" s="27" t="s">
        <v>17479</v>
      </c>
      <c r="H8075" s="27" t="s">
        <v>17480</v>
      </c>
    </row>
    <row r="8076" spans="1:8" x14ac:dyDescent="0.35">
      <c r="A8076" s="27"/>
      <c r="B8076" s="28"/>
      <c r="C8076" s="27"/>
      <c r="D8076" s="28"/>
      <c r="E8076" s="27"/>
      <c r="F8076" s="27"/>
      <c r="G8076" s="27" t="s">
        <v>17481</v>
      </c>
      <c r="H8076" s="27" t="s">
        <v>17482</v>
      </c>
    </row>
    <row r="8077" spans="1:8" x14ac:dyDescent="0.35">
      <c r="A8077" s="27"/>
      <c r="B8077" s="28"/>
      <c r="C8077" s="27"/>
      <c r="D8077" s="28"/>
      <c r="E8077" s="27"/>
      <c r="F8077" s="27"/>
      <c r="G8077" s="33" t="s">
        <v>17483</v>
      </c>
      <c r="H8077" s="33" t="s">
        <v>17484</v>
      </c>
    </row>
    <row r="8078" spans="1:8" ht="26" x14ac:dyDescent="0.35">
      <c r="A8078" s="27"/>
      <c r="B8078" s="28"/>
      <c r="C8078" s="27"/>
      <c r="D8078" s="28"/>
      <c r="E8078" s="31" t="s">
        <v>17485</v>
      </c>
      <c r="F8078" s="32" t="s">
        <v>17486</v>
      </c>
      <c r="G8078" s="27"/>
      <c r="H8078" s="27"/>
    </row>
    <row r="8079" spans="1:8" ht="38.5" x14ac:dyDescent="0.35">
      <c r="A8079" s="25" t="s">
        <v>17487</v>
      </c>
      <c r="B8079" s="26" t="s">
        <v>17488</v>
      </c>
      <c r="C8079" s="25" t="s">
        <v>17487</v>
      </c>
      <c r="D8079" s="26" t="s">
        <v>17488</v>
      </c>
      <c r="E8079" s="27"/>
      <c r="F8079" s="27"/>
      <c r="G8079" s="27"/>
      <c r="H8079" s="27"/>
    </row>
    <row r="8080" spans="1:8" ht="26" x14ac:dyDescent="0.35">
      <c r="A8080" s="27"/>
      <c r="B8080" s="28"/>
      <c r="C8080" s="29" t="s">
        <v>17489</v>
      </c>
      <c r="D8080" s="30" t="s">
        <v>17490</v>
      </c>
      <c r="E8080" s="27"/>
      <c r="F8080" s="27"/>
      <c r="G8080" s="27"/>
      <c r="H8080" s="27"/>
    </row>
    <row r="8081" spans="1:8" ht="26" x14ac:dyDescent="0.35">
      <c r="A8081" s="27"/>
      <c r="B8081" s="28"/>
      <c r="C8081" s="27"/>
      <c r="D8081" s="28"/>
      <c r="E8081" s="31" t="s">
        <v>17491</v>
      </c>
      <c r="F8081" s="32" t="s">
        <v>17492</v>
      </c>
      <c r="G8081" s="27"/>
      <c r="H8081" s="27"/>
    </row>
    <row r="8082" spans="1:8" ht="26" x14ac:dyDescent="0.35">
      <c r="A8082" s="27"/>
      <c r="B8082" s="28"/>
      <c r="C8082" s="27"/>
      <c r="D8082" s="28"/>
      <c r="E8082" s="31" t="s">
        <v>17493</v>
      </c>
      <c r="F8082" s="32" t="s">
        <v>17494</v>
      </c>
      <c r="G8082" s="27"/>
      <c r="H8082" s="27"/>
    </row>
    <row r="8083" spans="1:8" x14ac:dyDescent="0.35">
      <c r="A8083" s="27"/>
      <c r="B8083" s="28"/>
      <c r="C8083" s="27"/>
      <c r="D8083" s="28"/>
      <c r="E8083" s="27"/>
      <c r="F8083" s="27"/>
      <c r="G8083" s="33" t="s">
        <v>17495</v>
      </c>
      <c r="H8083" s="33" t="s">
        <v>17496</v>
      </c>
    </row>
    <row r="8084" spans="1:8" x14ac:dyDescent="0.35">
      <c r="A8084" s="27"/>
      <c r="B8084" s="28"/>
      <c r="C8084" s="27"/>
      <c r="D8084" s="28"/>
      <c r="E8084" s="27"/>
      <c r="F8084" s="27"/>
      <c r="G8084" s="33" t="s">
        <v>17497</v>
      </c>
      <c r="H8084" s="33" t="s">
        <v>17498</v>
      </c>
    </row>
    <row r="8085" spans="1:8" x14ac:dyDescent="0.35">
      <c r="A8085" s="27"/>
      <c r="B8085" s="28"/>
      <c r="C8085" s="27"/>
      <c r="D8085" s="28"/>
      <c r="E8085" s="27"/>
      <c r="F8085" s="27"/>
      <c r="G8085" s="27" t="s">
        <v>17499</v>
      </c>
      <c r="H8085" s="27" t="s">
        <v>17500</v>
      </c>
    </row>
    <row r="8086" spans="1:8" x14ac:dyDescent="0.35">
      <c r="A8086" s="27"/>
      <c r="B8086" s="28"/>
      <c r="C8086" s="27"/>
      <c r="D8086" s="28"/>
      <c r="E8086" s="27"/>
      <c r="F8086" s="27"/>
      <c r="G8086" s="27" t="s">
        <v>17501</v>
      </c>
      <c r="H8086" s="27" t="s">
        <v>17502</v>
      </c>
    </row>
    <row r="8087" spans="1:8" x14ac:dyDescent="0.35">
      <c r="A8087" s="27"/>
      <c r="B8087" s="28"/>
      <c r="C8087" s="27"/>
      <c r="D8087" s="28"/>
      <c r="E8087" s="27"/>
      <c r="F8087" s="27"/>
      <c r="G8087" s="33" t="s">
        <v>17503</v>
      </c>
      <c r="H8087" s="33" t="s">
        <v>17504</v>
      </c>
    </row>
    <row r="8088" spans="1:8" ht="38.5" x14ac:dyDescent="0.35">
      <c r="A8088" s="27"/>
      <c r="B8088" s="28"/>
      <c r="C8088" s="27"/>
      <c r="D8088" s="28"/>
      <c r="E8088" s="31" t="s">
        <v>17505</v>
      </c>
      <c r="F8088" s="32" t="s">
        <v>17506</v>
      </c>
      <c r="G8088" s="27"/>
      <c r="H8088" s="27"/>
    </row>
    <row r="8089" spans="1:8" ht="26" x14ac:dyDescent="0.35">
      <c r="A8089" s="27"/>
      <c r="B8089" s="28"/>
      <c r="C8089" s="27"/>
      <c r="D8089" s="28"/>
      <c r="E8089" s="31" t="s">
        <v>17507</v>
      </c>
      <c r="F8089" s="32" t="s">
        <v>17508</v>
      </c>
      <c r="G8089" s="27"/>
      <c r="H8089" s="27"/>
    </row>
    <row r="8090" spans="1:8" x14ac:dyDescent="0.35">
      <c r="A8090" s="27"/>
      <c r="B8090" s="28"/>
      <c r="C8090" s="27"/>
      <c r="D8090" s="28"/>
      <c r="E8090" s="27"/>
      <c r="F8090" s="27"/>
      <c r="G8090" s="33" t="s">
        <v>17509</v>
      </c>
      <c r="H8090" s="33" t="s">
        <v>17510</v>
      </c>
    </row>
    <row r="8091" spans="1:8" x14ac:dyDescent="0.35">
      <c r="A8091" s="27"/>
      <c r="B8091" s="28"/>
      <c r="C8091" s="27"/>
      <c r="D8091" s="28"/>
      <c r="E8091" s="27"/>
      <c r="F8091" s="27"/>
      <c r="G8091" s="33" t="s">
        <v>17511</v>
      </c>
      <c r="H8091" s="33" t="s">
        <v>17512</v>
      </c>
    </row>
    <row r="8092" spans="1:8" x14ac:dyDescent="0.35">
      <c r="A8092" s="27"/>
      <c r="B8092" s="28"/>
      <c r="C8092" s="27"/>
      <c r="D8092" s="28"/>
      <c r="E8092" s="27"/>
      <c r="F8092" s="27"/>
      <c r="G8092" s="33" t="s">
        <v>17513</v>
      </c>
      <c r="H8092" s="33" t="s">
        <v>17514</v>
      </c>
    </row>
    <row r="8093" spans="1:8" x14ac:dyDescent="0.35">
      <c r="A8093" s="27"/>
      <c r="B8093" s="28"/>
      <c r="C8093" s="27"/>
      <c r="D8093" s="28"/>
      <c r="E8093" s="27"/>
      <c r="F8093" s="27"/>
      <c r="G8093" s="33" t="s">
        <v>17515</v>
      </c>
      <c r="H8093" s="33" t="s">
        <v>17516</v>
      </c>
    </row>
    <row r="8094" spans="1:8" x14ac:dyDescent="0.35">
      <c r="A8094" s="27"/>
      <c r="B8094" s="28"/>
      <c r="C8094" s="27"/>
      <c r="D8094" s="28"/>
      <c r="E8094" s="27"/>
      <c r="F8094" s="27"/>
      <c r="G8094" s="33" t="s">
        <v>17517</v>
      </c>
      <c r="H8094" s="33" t="s">
        <v>17518</v>
      </c>
    </row>
    <row r="8095" spans="1:8" x14ac:dyDescent="0.35">
      <c r="A8095" s="27"/>
      <c r="B8095" s="28"/>
      <c r="C8095" s="27"/>
      <c r="D8095" s="28"/>
      <c r="E8095" s="27"/>
      <c r="F8095" s="27"/>
      <c r="G8095" s="33" t="s">
        <v>17519</v>
      </c>
      <c r="H8095" s="33" t="s">
        <v>17520</v>
      </c>
    </row>
    <row r="8096" spans="1:8" x14ac:dyDescent="0.35">
      <c r="A8096" s="27"/>
      <c r="B8096" s="28"/>
      <c r="C8096" s="27"/>
      <c r="D8096" s="28"/>
      <c r="E8096" s="27"/>
      <c r="F8096" s="27"/>
      <c r="G8096" s="33" t="s">
        <v>17521</v>
      </c>
      <c r="H8096" s="33" t="s">
        <v>17522</v>
      </c>
    </row>
    <row r="8097" spans="1:8" x14ac:dyDescent="0.35">
      <c r="A8097" s="27"/>
      <c r="B8097" s="28"/>
      <c r="C8097" s="27"/>
      <c r="D8097" s="28"/>
      <c r="E8097" s="27"/>
      <c r="F8097" s="27"/>
      <c r="G8097" s="33" t="s">
        <v>17523</v>
      </c>
      <c r="H8097" s="33" t="s">
        <v>17524</v>
      </c>
    </row>
    <row r="8098" spans="1:8" ht="26" x14ac:dyDescent="0.35">
      <c r="A8098" s="27"/>
      <c r="B8098" s="28"/>
      <c r="C8098" s="27"/>
      <c r="D8098" s="28"/>
      <c r="E8098" s="31" t="s">
        <v>17525</v>
      </c>
      <c r="F8098" s="32" t="s">
        <v>17526</v>
      </c>
      <c r="G8098" s="27"/>
      <c r="H8098" s="27"/>
    </row>
    <row r="8099" spans="1:8" x14ac:dyDescent="0.35">
      <c r="A8099" s="27"/>
      <c r="B8099" s="28"/>
      <c r="C8099" s="27"/>
      <c r="D8099" s="28"/>
      <c r="E8099" s="27"/>
      <c r="F8099" s="27"/>
      <c r="G8099" s="33" t="s">
        <v>17527</v>
      </c>
      <c r="H8099" s="33" t="s">
        <v>17528</v>
      </c>
    </row>
    <row r="8100" spans="1:8" x14ac:dyDescent="0.35">
      <c r="A8100" s="27"/>
      <c r="B8100" s="28"/>
      <c r="C8100" s="29" t="s">
        <v>17529</v>
      </c>
      <c r="D8100" s="30" t="s">
        <v>17530</v>
      </c>
      <c r="E8100" s="27"/>
      <c r="F8100" s="27"/>
      <c r="G8100" s="27"/>
      <c r="H8100" s="27"/>
    </row>
    <row r="8101" spans="1:8" ht="26" x14ac:dyDescent="0.35">
      <c r="A8101" s="27"/>
      <c r="B8101" s="28"/>
      <c r="C8101" s="27"/>
      <c r="D8101" s="28"/>
      <c r="E8101" s="31" t="s">
        <v>17531</v>
      </c>
      <c r="F8101" s="32" t="s">
        <v>17532</v>
      </c>
      <c r="G8101" s="27"/>
      <c r="H8101" s="27"/>
    </row>
    <row r="8102" spans="1:8" x14ac:dyDescent="0.35">
      <c r="A8102" s="27"/>
      <c r="B8102" s="28"/>
      <c r="C8102" s="27"/>
      <c r="D8102" s="28"/>
      <c r="E8102" s="27"/>
      <c r="F8102" s="27"/>
      <c r="G8102" s="33" t="s">
        <v>17533</v>
      </c>
      <c r="H8102" s="33" t="s">
        <v>17534</v>
      </c>
    </row>
    <row r="8103" spans="1:8" x14ac:dyDescent="0.35">
      <c r="A8103" s="27"/>
      <c r="B8103" s="28"/>
      <c r="C8103" s="27"/>
      <c r="D8103" s="28"/>
      <c r="E8103" s="27"/>
      <c r="F8103" s="27"/>
      <c r="G8103" s="27" t="s">
        <v>17535</v>
      </c>
      <c r="H8103" s="27" t="s">
        <v>17536</v>
      </c>
    </row>
    <row r="8104" spans="1:8" x14ac:dyDescent="0.35">
      <c r="A8104" s="27"/>
      <c r="B8104" s="28"/>
      <c r="C8104" s="27"/>
      <c r="D8104" s="28"/>
      <c r="E8104" s="27"/>
      <c r="F8104" s="27"/>
      <c r="G8104" s="27" t="s">
        <v>17537</v>
      </c>
      <c r="H8104" s="27" t="s">
        <v>17538</v>
      </c>
    </row>
    <row r="8105" spans="1:8" x14ac:dyDescent="0.35">
      <c r="A8105" s="27"/>
      <c r="B8105" s="28"/>
      <c r="C8105" s="27"/>
      <c r="D8105" s="28"/>
      <c r="E8105" s="27"/>
      <c r="F8105" s="27"/>
      <c r="G8105" s="27" t="s">
        <v>17539</v>
      </c>
      <c r="H8105" s="27" t="s">
        <v>17540</v>
      </c>
    </row>
    <row r="8106" spans="1:8" x14ac:dyDescent="0.35">
      <c r="A8106" s="27"/>
      <c r="B8106" s="28"/>
      <c r="C8106" s="27"/>
      <c r="D8106" s="28"/>
      <c r="E8106" s="27"/>
      <c r="F8106" s="27"/>
      <c r="G8106" s="27" t="s">
        <v>17541</v>
      </c>
      <c r="H8106" s="27" t="s">
        <v>17542</v>
      </c>
    </row>
    <row r="8107" spans="1:8" x14ac:dyDescent="0.35">
      <c r="A8107" s="27"/>
      <c r="B8107" s="28"/>
      <c r="C8107" s="27"/>
      <c r="D8107" s="28"/>
      <c r="E8107" s="27"/>
      <c r="F8107" s="27"/>
      <c r="G8107" s="27" t="s">
        <v>17543</v>
      </c>
      <c r="H8107" s="27" t="s">
        <v>17544</v>
      </c>
    </row>
    <row r="8108" spans="1:8" x14ac:dyDescent="0.35">
      <c r="A8108" s="27"/>
      <c r="B8108" s="28"/>
      <c r="C8108" s="27"/>
      <c r="D8108" s="28"/>
      <c r="E8108" s="27"/>
      <c r="F8108" s="27"/>
      <c r="G8108" s="27" t="s">
        <v>17545</v>
      </c>
      <c r="H8108" s="27" t="s">
        <v>17546</v>
      </c>
    </row>
    <row r="8109" spans="1:8" x14ac:dyDescent="0.35">
      <c r="A8109" s="27"/>
      <c r="B8109" s="28"/>
      <c r="C8109" s="27"/>
      <c r="D8109" s="28"/>
      <c r="E8109" s="27"/>
      <c r="F8109" s="27"/>
      <c r="G8109" s="27" t="s">
        <v>17547</v>
      </c>
      <c r="H8109" s="27" t="s">
        <v>17548</v>
      </c>
    </row>
    <row r="8110" spans="1:8" x14ac:dyDescent="0.35">
      <c r="A8110" s="27"/>
      <c r="B8110" s="28"/>
      <c r="C8110" s="27"/>
      <c r="D8110" s="28"/>
      <c r="E8110" s="27"/>
      <c r="F8110" s="27"/>
      <c r="G8110" s="33" t="s">
        <v>17549</v>
      </c>
      <c r="H8110" s="33" t="s">
        <v>17550</v>
      </c>
    </row>
    <row r="8111" spans="1:8" x14ac:dyDescent="0.35">
      <c r="A8111" s="27"/>
      <c r="B8111" s="28"/>
      <c r="C8111" s="27"/>
      <c r="D8111" s="28"/>
      <c r="E8111" s="27"/>
      <c r="F8111" s="27"/>
      <c r="G8111" s="33" t="s">
        <v>17551</v>
      </c>
      <c r="H8111" s="33" t="s">
        <v>17552</v>
      </c>
    </row>
    <row r="8112" spans="1:8" x14ac:dyDescent="0.35">
      <c r="A8112" s="27"/>
      <c r="B8112" s="28"/>
      <c r="C8112" s="27"/>
      <c r="D8112" s="28"/>
      <c r="E8112" s="27"/>
      <c r="F8112" s="27"/>
      <c r="G8112" s="27" t="s">
        <v>17553</v>
      </c>
      <c r="H8112" s="27" t="s">
        <v>17554</v>
      </c>
    </row>
    <row r="8113" spans="1:8" x14ac:dyDescent="0.35">
      <c r="A8113" s="27"/>
      <c r="B8113" s="28"/>
      <c r="C8113" s="27"/>
      <c r="D8113" s="28"/>
      <c r="E8113" s="27"/>
      <c r="F8113" s="27"/>
      <c r="G8113" s="27" t="s">
        <v>17555</v>
      </c>
      <c r="H8113" s="27" t="s">
        <v>17556</v>
      </c>
    </row>
    <row r="8114" spans="1:8" x14ac:dyDescent="0.35">
      <c r="A8114" s="27"/>
      <c r="B8114" s="28"/>
      <c r="C8114" s="27"/>
      <c r="D8114" s="28"/>
      <c r="E8114" s="27"/>
      <c r="F8114" s="27"/>
      <c r="G8114" s="27" t="s">
        <v>17557</v>
      </c>
      <c r="H8114" s="27" t="s">
        <v>17558</v>
      </c>
    </row>
    <row r="8115" spans="1:8" x14ac:dyDescent="0.35">
      <c r="A8115" s="27"/>
      <c r="B8115" s="28"/>
      <c r="C8115" s="27"/>
      <c r="D8115" s="28"/>
      <c r="E8115" s="27"/>
      <c r="F8115" s="27"/>
      <c r="G8115" s="27" t="s">
        <v>17559</v>
      </c>
      <c r="H8115" s="27" t="s">
        <v>17560</v>
      </c>
    </row>
    <row r="8116" spans="1:8" x14ac:dyDescent="0.35">
      <c r="A8116" s="27"/>
      <c r="B8116" s="28"/>
      <c r="C8116" s="27"/>
      <c r="D8116" s="28"/>
      <c r="E8116" s="27"/>
      <c r="F8116" s="27"/>
      <c r="G8116" s="27" t="s">
        <v>17561</v>
      </c>
      <c r="H8116" s="27" t="s">
        <v>17562</v>
      </c>
    </row>
    <row r="8117" spans="1:8" x14ac:dyDescent="0.35">
      <c r="A8117" s="27"/>
      <c r="B8117" s="28"/>
      <c r="C8117" s="27"/>
      <c r="D8117" s="28"/>
      <c r="E8117" s="27"/>
      <c r="F8117" s="27"/>
      <c r="G8117" s="27" t="s">
        <v>17563</v>
      </c>
      <c r="H8117" s="27" t="s">
        <v>17564</v>
      </c>
    </row>
    <row r="8118" spans="1:8" x14ac:dyDescent="0.35">
      <c r="A8118" s="27"/>
      <c r="B8118" s="28"/>
      <c r="C8118" s="27"/>
      <c r="D8118" s="28"/>
      <c r="E8118" s="27"/>
      <c r="F8118" s="27"/>
      <c r="G8118" s="27" t="s">
        <v>17565</v>
      </c>
      <c r="H8118" s="27" t="s">
        <v>17566</v>
      </c>
    </row>
    <row r="8119" spans="1:8" x14ac:dyDescent="0.35">
      <c r="A8119" s="27"/>
      <c r="B8119" s="28"/>
      <c r="C8119" s="27"/>
      <c r="D8119" s="28"/>
      <c r="E8119" s="27"/>
      <c r="F8119" s="27"/>
      <c r="G8119" s="27" t="s">
        <v>17567</v>
      </c>
      <c r="H8119" s="27" t="s">
        <v>17568</v>
      </c>
    </row>
    <row r="8120" spans="1:8" x14ac:dyDescent="0.35">
      <c r="A8120" s="27"/>
      <c r="B8120" s="28"/>
      <c r="C8120" s="27"/>
      <c r="D8120" s="28"/>
      <c r="E8120" s="27"/>
      <c r="F8120" s="27"/>
      <c r="G8120" s="33" t="s">
        <v>17569</v>
      </c>
      <c r="H8120" s="33" t="s">
        <v>17570</v>
      </c>
    </row>
    <row r="8121" spans="1:8" x14ac:dyDescent="0.35">
      <c r="A8121" s="27"/>
      <c r="B8121" s="28"/>
      <c r="C8121" s="27"/>
      <c r="D8121" s="28"/>
      <c r="E8121" s="27"/>
      <c r="F8121" s="27"/>
      <c r="G8121" s="27" t="s">
        <v>17571</v>
      </c>
      <c r="H8121" s="27" t="s">
        <v>17572</v>
      </c>
    </row>
    <row r="8122" spans="1:8" x14ac:dyDescent="0.35">
      <c r="A8122" s="27"/>
      <c r="B8122" s="28"/>
      <c r="C8122" s="27"/>
      <c r="D8122" s="28"/>
      <c r="E8122" s="27"/>
      <c r="F8122" s="27"/>
      <c r="G8122" s="27" t="s">
        <v>17573</v>
      </c>
      <c r="H8122" s="27" t="s">
        <v>17574</v>
      </c>
    </row>
    <row r="8123" spans="1:8" x14ac:dyDescent="0.35">
      <c r="A8123" s="27"/>
      <c r="B8123" s="28"/>
      <c r="C8123" s="27"/>
      <c r="D8123" s="28"/>
      <c r="E8123" s="27"/>
      <c r="F8123" s="27"/>
      <c r="G8123" s="27" t="s">
        <v>17575</v>
      </c>
      <c r="H8123" s="27" t="s">
        <v>17576</v>
      </c>
    </row>
    <row r="8124" spans="1:8" x14ac:dyDescent="0.35">
      <c r="A8124" s="27"/>
      <c r="B8124" s="28"/>
      <c r="C8124" s="27"/>
      <c r="D8124" s="28"/>
      <c r="E8124" s="27"/>
      <c r="F8124" s="27"/>
      <c r="G8124" s="27" t="s">
        <v>17577</v>
      </c>
      <c r="H8124" s="27" t="s">
        <v>17578</v>
      </c>
    </row>
    <row r="8125" spans="1:8" x14ac:dyDescent="0.35">
      <c r="A8125" s="27"/>
      <c r="B8125" s="28"/>
      <c r="C8125" s="27"/>
      <c r="D8125" s="28"/>
      <c r="E8125" s="27"/>
      <c r="F8125" s="27"/>
      <c r="G8125" s="33" t="s">
        <v>17579</v>
      </c>
      <c r="H8125" s="33" t="s">
        <v>17580</v>
      </c>
    </row>
    <row r="8126" spans="1:8" x14ac:dyDescent="0.35">
      <c r="A8126" s="27"/>
      <c r="B8126" s="28"/>
      <c r="C8126" s="27"/>
      <c r="D8126" s="28"/>
      <c r="E8126" s="27"/>
      <c r="F8126" s="27"/>
      <c r="G8126" s="27" t="s">
        <v>17581</v>
      </c>
      <c r="H8126" s="27" t="s">
        <v>17582</v>
      </c>
    </row>
    <row r="8127" spans="1:8" x14ac:dyDescent="0.35">
      <c r="A8127" s="27"/>
      <c r="B8127" s="28"/>
      <c r="C8127" s="27"/>
      <c r="D8127" s="28"/>
      <c r="E8127" s="27"/>
      <c r="F8127" s="27"/>
      <c r="G8127" s="27" t="s">
        <v>17583</v>
      </c>
      <c r="H8127" s="27" t="s">
        <v>17584</v>
      </c>
    </row>
    <row r="8128" spans="1:8" x14ac:dyDescent="0.35">
      <c r="A8128" s="27"/>
      <c r="B8128" s="28"/>
      <c r="C8128" s="27"/>
      <c r="D8128" s="28"/>
      <c r="E8128" s="27"/>
      <c r="F8128" s="27"/>
      <c r="G8128" s="27" t="s">
        <v>17585</v>
      </c>
      <c r="H8128" s="27" t="s">
        <v>17586</v>
      </c>
    </row>
    <row r="8129" spans="1:8" x14ac:dyDescent="0.35">
      <c r="A8129" s="27"/>
      <c r="B8129" s="28"/>
      <c r="C8129" s="27"/>
      <c r="D8129" s="28"/>
      <c r="E8129" s="27"/>
      <c r="F8129" s="27"/>
      <c r="G8129" s="27" t="s">
        <v>17587</v>
      </c>
      <c r="H8129" s="27" t="s">
        <v>17588</v>
      </c>
    </row>
    <row r="8130" spans="1:8" x14ac:dyDescent="0.35">
      <c r="A8130" s="27"/>
      <c r="B8130" s="28"/>
      <c r="C8130" s="27"/>
      <c r="D8130" s="28"/>
      <c r="E8130" s="27"/>
      <c r="F8130" s="27"/>
      <c r="G8130" s="27" t="s">
        <v>17589</v>
      </c>
      <c r="H8130" s="27" t="s">
        <v>17590</v>
      </c>
    </row>
    <row r="8131" spans="1:8" x14ac:dyDescent="0.35">
      <c r="A8131" s="27"/>
      <c r="B8131" s="28"/>
      <c r="C8131" s="27"/>
      <c r="D8131" s="28"/>
      <c r="E8131" s="27"/>
      <c r="F8131" s="27"/>
      <c r="G8131" s="27" t="s">
        <v>17591</v>
      </c>
      <c r="H8131" s="27" t="s">
        <v>17592</v>
      </c>
    </row>
    <row r="8132" spans="1:8" x14ac:dyDescent="0.35">
      <c r="A8132" s="27"/>
      <c r="B8132" s="28"/>
      <c r="C8132" s="27"/>
      <c r="D8132" s="28"/>
      <c r="E8132" s="27"/>
      <c r="F8132" s="27"/>
      <c r="G8132" s="33" t="s">
        <v>17593</v>
      </c>
      <c r="H8132" s="33" t="s">
        <v>17594</v>
      </c>
    </row>
    <row r="8133" spans="1:8" x14ac:dyDescent="0.35">
      <c r="A8133" s="27"/>
      <c r="B8133" s="28"/>
      <c r="C8133" s="27"/>
      <c r="D8133" s="28"/>
      <c r="E8133" s="27"/>
      <c r="F8133" s="27"/>
      <c r="G8133" s="33" t="s">
        <v>17595</v>
      </c>
      <c r="H8133" s="33" t="s">
        <v>17596</v>
      </c>
    </row>
    <row r="8134" spans="1:8" x14ac:dyDescent="0.35">
      <c r="A8134" s="27"/>
      <c r="B8134" s="28"/>
      <c r="C8134" s="27"/>
      <c r="D8134" s="28"/>
      <c r="E8134" s="27"/>
      <c r="F8134" s="27"/>
      <c r="G8134" s="27" t="s">
        <v>17597</v>
      </c>
      <c r="H8134" s="27" t="s">
        <v>17598</v>
      </c>
    </row>
    <row r="8135" spans="1:8" x14ac:dyDescent="0.35">
      <c r="A8135" s="27"/>
      <c r="B8135" s="28"/>
      <c r="C8135" s="27"/>
      <c r="D8135" s="28"/>
      <c r="E8135" s="27"/>
      <c r="F8135" s="27"/>
      <c r="G8135" s="27" t="s">
        <v>17599</v>
      </c>
      <c r="H8135" s="27" t="s">
        <v>17600</v>
      </c>
    </row>
    <row r="8136" spans="1:8" x14ac:dyDescent="0.35">
      <c r="A8136" s="27"/>
      <c r="B8136" s="28"/>
      <c r="C8136" s="27"/>
      <c r="D8136" s="28"/>
      <c r="E8136" s="27"/>
      <c r="F8136" s="27"/>
      <c r="G8136" s="27" t="s">
        <v>17601</v>
      </c>
      <c r="H8136" s="27" t="s">
        <v>17602</v>
      </c>
    </row>
    <row r="8137" spans="1:8" x14ac:dyDescent="0.35">
      <c r="A8137" s="27"/>
      <c r="B8137" s="28"/>
      <c r="C8137" s="27"/>
      <c r="D8137" s="28"/>
      <c r="E8137" s="27"/>
      <c r="F8137" s="27"/>
      <c r="G8137" s="33" t="s">
        <v>17603</v>
      </c>
      <c r="H8137" s="33" t="s">
        <v>17604</v>
      </c>
    </row>
    <row r="8138" spans="1:8" x14ac:dyDescent="0.35">
      <c r="A8138" s="27"/>
      <c r="B8138" s="28"/>
      <c r="C8138" s="27"/>
      <c r="D8138" s="28"/>
      <c r="E8138" s="27"/>
      <c r="F8138" s="27"/>
      <c r="G8138" s="27" t="s">
        <v>17605</v>
      </c>
      <c r="H8138" s="27" t="s">
        <v>17606</v>
      </c>
    </row>
    <row r="8139" spans="1:8" x14ac:dyDescent="0.35">
      <c r="A8139" s="27"/>
      <c r="B8139" s="28"/>
      <c r="C8139" s="27"/>
      <c r="D8139" s="28"/>
      <c r="E8139" s="27"/>
      <c r="F8139" s="27"/>
      <c r="G8139" s="33" t="s">
        <v>17607</v>
      </c>
      <c r="H8139" s="33" t="s">
        <v>17608</v>
      </c>
    </row>
    <row r="8140" spans="1:8" x14ac:dyDescent="0.35">
      <c r="A8140" s="27"/>
      <c r="B8140" s="28"/>
      <c r="C8140" s="27"/>
      <c r="D8140" s="28"/>
      <c r="E8140" s="31" t="s">
        <v>17609</v>
      </c>
      <c r="F8140" s="31" t="s">
        <v>17610</v>
      </c>
      <c r="G8140" s="27"/>
      <c r="H8140" s="27"/>
    </row>
    <row r="8141" spans="1:8" x14ac:dyDescent="0.35">
      <c r="A8141" s="27"/>
      <c r="B8141" s="28"/>
      <c r="C8141" s="27"/>
      <c r="D8141" s="28"/>
      <c r="E8141" s="27"/>
      <c r="F8141" s="27"/>
      <c r="G8141" s="33" t="s">
        <v>17611</v>
      </c>
      <c r="H8141" s="33" t="s">
        <v>17612</v>
      </c>
    </row>
    <row r="8142" spans="1:8" x14ac:dyDescent="0.35">
      <c r="A8142" s="27"/>
      <c r="B8142" s="28"/>
      <c r="C8142" s="27"/>
      <c r="D8142" s="28"/>
      <c r="E8142" s="27"/>
      <c r="F8142" s="27"/>
      <c r="G8142" s="27" t="s">
        <v>17613</v>
      </c>
      <c r="H8142" s="27" t="s">
        <v>17614</v>
      </c>
    </row>
    <row r="8143" spans="1:8" x14ac:dyDescent="0.35">
      <c r="A8143" s="27"/>
      <c r="B8143" s="28"/>
      <c r="C8143" s="27"/>
      <c r="D8143" s="28"/>
      <c r="E8143" s="27"/>
      <c r="F8143" s="27"/>
      <c r="G8143" s="27" t="s">
        <v>17615</v>
      </c>
      <c r="H8143" s="27" t="s">
        <v>17616</v>
      </c>
    </row>
    <row r="8144" spans="1:8" x14ac:dyDescent="0.35">
      <c r="A8144" s="27"/>
      <c r="B8144" s="28"/>
      <c r="C8144" s="27"/>
      <c r="D8144" s="28"/>
      <c r="E8144" s="27"/>
      <c r="F8144" s="27"/>
      <c r="G8144" s="27" t="s">
        <v>17617</v>
      </c>
      <c r="H8144" s="27" t="s">
        <v>17618</v>
      </c>
    </row>
    <row r="8145" spans="1:8" x14ac:dyDescent="0.35">
      <c r="A8145" s="27"/>
      <c r="B8145" s="28"/>
      <c r="C8145" s="27"/>
      <c r="D8145" s="28"/>
      <c r="E8145" s="27"/>
      <c r="F8145" s="27"/>
      <c r="G8145" s="27" t="s">
        <v>17619</v>
      </c>
      <c r="H8145" s="27" t="s">
        <v>17620</v>
      </c>
    </row>
    <row r="8146" spans="1:8" x14ac:dyDescent="0.35">
      <c r="A8146" s="27"/>
      <c r="B8146" s="28"/>
      <c r="C8146" s="27"/>
      <c r="D8146" s="28"/>
      <c r="E8146" s="27"/>
      <c r="F8146" s="27"/>
      <c r="G8146" s="33" t="s">
        <v>17621</v>
      </c>
      <c r="H8146" s="33" t="s">
        <v>17622</v>
      </c>
    </row>
    <row r="8147" spans="1:8" x14ac:dyDescent="0.35">
      <c r="A8147" s="27"/>
      <c r="B8147" s="28"/>
      <c r="C8147" s="27"/>
      <c r="D8147" s="28"/>
      <c r="E8147" s="27"/>
      <c r="F8147" s="27"/>
      <c r="G8147" s="27" t="s">
        <v>17623</v>
      </c>
      <c r="H8147" s="27" t="s">
        <v>17624</v>
      </c>
    </row>
    <row r="8148" spans="1:8" x14ac:dyDescent="0.35">
      <c r="A8148" s="27"/>
      <c r="B8148" s="28"/>
      <c r="C8148" s="27"/>
      <c r="D8148" s="28"/>
      <c r="E8148" s="27"/>
      <c r="F8148" s="27"/>
      <c r="G8148" s="27" t="s">
        <v>17625</v>
      </c>
      <c r="H8148" s="27" t="s">
        <v>17626</v>
      </c>
    </row>
    <row r="8149" spans="1:8" x14ac:dyDescent="0.35">
      <c r="A8149" s="27"/>
      <c r="B8149" s="28"/>
      <c r="C8149" s="27"/>
      <c r="D8149" s="28"/>
      <c r="E8149" s="27"/>
      <c r="F8149" s="27"/>
      <c r="G8149" s="27" t="s">
        <v>17627</v>
      </c>
      <c r="H8149" s="27" t="s">
        <v>17628</v>
      </c>
    </row>
    <row r="8150" spans="1:8" x14ac:dyDescent="0.35">
      <c r="A8150" s="27"/>
      <c r="B8150" s="28"/>
      <c r="C8150" s="27"/>
      <c r="D8150" s="28"/>
      <c r="E8150" s="27"/>
      <c r="F8150" s="27"/>
      <c r="G8150" s="27" t="s">
        <v>17629</v>
      </c>
      <c r="H8150" s="27" t="s">
        <v>17630</v>
      </c>
    </row>
    <row r="8151" spans="1:8" x14ac:dyDescent="0.35">
      <c r="A8151" s="27"/>
      <c r="B8151" s="28"/>
      <c r="C8151" s="27"/>
      <c r="D8151" s="28"/>
      <c r="E8151" s="27"/>
      <c r="F8151" s="27"/>
      <c r="G8151" s="27" t="s">
        <v>17631</v>
      </c>
      <c r="H8151" s="27" t="s">
        <v>17632</v>
      </c>
    </row>
    <row r="8152" spans="1:8" x14ac:dyDescent="0.35">
      <c r="A8152" s="27"/>
      <c r="B8152" s="28"/>
      <c r="C8152" s="27"/>
      <c r="D8152" s="28"/>
      <c r="E8152" s="27"/>
      <c r="F8152" s="27"/>
      <c r="G8152" s="33" t="s">
        <v>17633</v>
      </c>
      <c r="H8152" s="33" t="s">
        <v>17634</v>
      </c>
    </row>
    <row r="8153" spans="1:8" x14ac:dyDescent="0.35">
      <c r="A8153" s="27"/>
      <c r="B8153" s="28"/>
      <c r="C8153" s="27"/>
      <c r="D8153" s="28"/>
      <c r="E8153" s="27"/>
      <c r="F8153" s="27"/>
      <c r="G8153" s="27" t="s">
        <v>17635</v>
      </c>
      <c r="H8153" s="27" t="s">
        <v>17636</v>
      </c>
    </row>
    <row r="8154" spans="1:8" x14ac:dyDescent="0.35">
      <c r="A8154" s="27"/>
      <c r="B8154" s="28"/>
      <c r="C8154" s="27"/>
      <c r="D8154" s="28"/>
      <c r="E8154" s="27"/>
      <c r="F8154" s="27"/>
      <c r="G8154" s="27" t="s">
        <v>17637</v>
      </c>
      <c r="H8154" s="27" t="s">
        <v>17638</v>
      </c>
    </row>
    <row r="8155" spans="1:8" x14ac:dyDescent="0.35">
      <c r="A8155" s="27"/>
      <c r="B8155" s="28"/>
      <c r="C8155" s="27"/>
      <c r="D8155" s="28"/>
      <c r="E8155" s="27"/>
      <c r="F8155" s="27"/>
      <c r="G8155" s="33" t="s">
        <v>17639</v>
      </c>
      <c r="H8155" s="33" t="s">
        <v>17640</v>
      </c>
    </row>
    <row r="8156" spans="1:8" x14ac:dyDescent="0.35">
      <c r="A8156" s="27"/>
      <c r="B8156" s="28"/>
      <c r="C8156" s="27"/>
      <c r="D8156" s="28"/>
      <c r="E8156" s="27"/>
      <c r="F8156" s="27"/>
      <c r="G8156" s="33" t="s">
        <v>17641</v>
      </c>
      <c r="H8156" s="33" t="s">
        <v>17642</v>
      </c>
    </row>
    <row r="8157" spans="1:8" x14ac:dyDescent="0.35">
      <c r="A8157" s="27"/>
      <c r="B8157" s="28"/>
      <c r="C8157" s="27"/>
      <c r="D8157" s="28"/>
      <c r="E8157" s="27"/>
      <c r="F8157" s="27"/>
      <c r="G8157" s="33" t="s">
        <v>17643</v>
      </c>
      <c r="H8157" s="33" t="s">
        <v>17644</v>
      </c>
    </row>
    <row r="8158" spans="1:8" x14ac:dyDescent="0.35">
      <c r="A8158" s="27"/>
      <c r="B8158" s="28"/>
      <c r="C8158" s="27"/>
      <c r="D8158" s="28"/>
      <c r="E8158" s="27"/>
      <c r="F8158" s="27"/>
      <c r="G8158" s="33" t="s">
        <v>17645</v>
      </c>
      <c r="H8158" s="33" t="s">
        <v>17646</v>
      </c>
    </row>
    <row r="8159" spans="1:8" x14ac:dyDescent="0.35">
      <c r="A8159" s="27"/>
      <c r="B8159" s="28"/>
      <c r="C8159" s="27"/>
      <c r="D8159" s="28"/>
      <c r="E8159" s="27"/>
      <c r="F8159" s="27"/>
      <c r="G8159" s="33" t="s">
        <v>17647</v>
      </c>
      <c r="H8159" s="33" t="s">
        <v>17648</v>
      </c>
    </row>
    <row r="8160" spans="1:8" x14ac:dyDescent="0.35">
      <c r="A8160" s="27"/>
      <c r="B8160" s="28"/>
      <c r="C8160" s="27"/>
      <c r="D8160" s="28"/>
      <c r="E8160" s="31" t="s">
        <v>17649</v>
      </c>
      <c r="F8160" s="31" t="s">
        <v>17650</v>
      </c>
      <c r="G8160" s="27"/>
      <c r="H8160" s="27"/>
    </row>
    <row r="8161" spans="1:8" x14ac:dyDescent="0.35">
      <c r="A8161" s="27"/>
      <c r="B8161" s="28"/>
      <c r="C8161" s="27"/>
      <c r="D8161" s="28"/>
      <c r="E8161" s="27"/>
      <c r="F8161" s="27"/>
      <c r="G8161" s="33" t="s">
        <v>17651</v>
      </c>
      <c r="H8161" s="33" t="s">
        <v>17652</v>
      </c>
    </row>
    <row r="8162" spans="1:8" x14ac:dyDescent="0.35">
      <c r="A8162" s="27"/>
      <c r="B8162" s="28"/>
      <c r="C8162" s="27"/>
      <c r="D8162" s="28"/>
      <c r="E8162" s="27"/>
      <c r="F8162" s="27"/>
      <c r="G8162" s="33" t="s">
        <v>17653</v>
      </c>
      <c r="H8162" s="33" t="s">
        <v>17654</v>
      </c>
    </row>
    <row r="8163" spans="1:8" x14ac:dyDescent="0.35">
      <c r="A8163" s="27"/>
      <c r="B8163" s="28"/>
      <c r="C8163" s="27"/>
      <c r="D8163" s="28"/>
      <c r="E8163" s="27"/>
      <c r="F8163" s="27"/>
      <c r="G8163" s="33" t="s">
        <v>17655</v>
      </c>
      <c r="H8163" s="33" t="s">
        <v>17656</v>
      </c>
    </row>
    <row r="8164" spans="1:8" x14ac:dyDescent="0.35">
      <c r="A8164" s="27"/>
      <c r="B8164" s="28"/>
      <c r="C8164" s="27"/>
      <c r="D8164" s="28"/>
      <c r="E8164" s="27"/>
      <c r="F8164" s="27"/>
      <c r="G8164" s="33" t="s">
        <v>17657</v>
      </c>
      <c r="H8164" s="33" t="s">
        <v>17658</v>
      </c>
    </row>
    <row r="8165" spans="1:8" x14ac:dyDescent="0.35">
      <c r="A8165" s="27"/>
      <c r="B8165" s="28"/>
      <c r="C8165" s="27"/>
      <c r="D8165" s="28"/>
      <c r="E8165" s="27"/>
      <c r="F8165" s="27"/>
      <c r="G8165" s="33" t="s">
        <v>17659</v>
      </c>
      <c r="H8165" s="33" t="s">
        <v>17660</v>
      </c>
    </row>
    <row r="8166" spans="1:8" x14ac:dyDescent="0.35">
      <c r="A8166" s="27"/>
      <c r="B8166" s="28"/>
      <c r="C8166" s="27"/>
      <c r="D8166" s="28"/>
      <c r="E8166" s="27"/>
      <c r="F8166" s="27"/>
      <c r="G8166" s="33" t="s">
        <v>17661</v>
      </c>
      <c r="H8166" s="33" t="s">
        <v>17662</v>
      </c>
    </row>
    <row r="8167" spans="1:8" x14ac:dyDescent="0.35">
      <c r="A8167" s="27"/>
      <c r="B8167" s="28"/>
      <c r="C8167" s="27"/>
      <c r="D8167" s="28"/>
      <c r="E8167" s="27"/>
      <c r="F8167" s="27"/>
      <c r="G8167" s="33" t="s">
        <v>17663</v>
      </c>
      <c r="H8167" s="33" t="s">
        <v>17664</v>
      </c>
    </row>
    <row r="8168" spans="1:8" x14ac:dyDescent="0.35">
      <c r="A8168" s="27"/>
      <c r="B8168" s="28"/>
      <c r="C8168" s="27"/>
      <c r="D8168" s="28"/>
      <c r="E8168" s="31" t="s">
        <v>17665</v>
      </c>
      <c r="F8168" s="31" t="s">
        <v>17666</v>
      </c>
      <c r="G8168" s="27"/>
      <c r="H8168" s="27"/>
    </row>
    <row r="8169" spans="1:8" ht="26" x14ac:dyDescent="0.35">
      <c r="A8169" s="27"/>
      <c r="B8169" s="28"/>
      <c r="C8169" s="27"/>
      <c r="D8169" s="28"/>
      <c r="E8169" s="31" t="s">
        <v>17667</v>
      </c>
      <c r="F8169" s="32" t="s">
        <v>17668</v>
      </c>
      <c r="G8169" s="27"/>
      <c r="H8169" s="27"/>
    </row>
    <row r="8170" spans="1:8" x14ac:dyDescent="0.35">
      <c r="A8170" s="27"/>
      <c r="B8170" s="28"/>
      <c r="C8170" s="27"/>
      <c r="D8170" s="28"/>
      <c r="E8170" s="27"/>
      <c r="F8170" s="27"/>
      <c r="G8170" s="33" t="s">
        <v>17669</v>
      </c>
      <c r="H8170" s="33" t="s">
        <v>17670</v>
      </c>
    </row>
    <row r="8171" spans="1:8" x14ac:dyDescent="0.35">
      <c r="A8171" s="27"/>
      <c r="B8171" s="28"/>
      <c r="C8171" s="27"/>
      <c r="D8171" s="28"/>
      <c r="E8171" s="27"/>
      <c r="F8171" s="27"/>
      <c r="G8171" s="27" t="s">
        <v>17671</v>
      </c>
      <c r="H8171" s="27" t="s">
        <v>17672</v>
      </c>
    </row>
    <row r="8172" spans="1:8" x14ac:dyDescent="0.35">
      <c r="A8172" s="27"/>
      <c r="B8172" s="28"/>
      <c r="C8172" s="27"/>
      <c r="D8172" s="28"/>
      <c r="E8172" s="27"/>
      <c r="F8172" s="27"/>
      <c r="G8172" s="27" t="s">
        <v>17673</v>
      </c>
      <c r="H8172" s="27" t="s">
        <v>17674</v>
      </c>
    </row>
    <row r="8173" spans="1:8" x14ac:dyDescent="0.35">
      <c r="A8173" s="27"/>
      <c r="B8173" s="28"/>
      <c r="C8173" s="27"/>
      <c r="D8173" s="28"/>
      <c r="E8173" s="27"/>
      <c r="F8173" s="27"/>
      <c r="G8173" s="27" t="s">
        <v>17675</v>
      </c>
      <c r="H8173" s="27" t="s">
        <v>17676</v>
      </c>
    </row>
    <row r="8174" spans="1:8" x14ac:dyDescent="0.35">
      <c r="A8174" s="27"/>
      <c r="B8174" s="28"/>
      <c r="C8174" s="27"/>
      <c r="D8174" s="28"/>
      <c r="E8174" s="27"/>
      <c r="F8174" s="27"/>
      <c r="G8174" s="27" t="s">
        <v>17677</v>
      </c>
      <c r="H8174" s="27" t="s">
        <v>17678</v>
      </c>
    </row>
    <row r="8175" spans="1:8" x14ac:dyDescent="0.35">
      <c r="A8175" s="27"/>
      <c r="B8175" s="28"/>
      <c r="C8175" s="27"/>
      <c r="D8175" s="28"/>
      <c r="E8175" s="27"/>
      <c r="F8175" s="27"/>
      <c r="G8175" s="27" t="s">
        <v>17679</v>
      </c>
      <c r="H8175" s="27" t="s">
        <v>17680</v>
      </c>
    </row>
    <row r="8176" spans="1:8" x14ac:dyDescent="0.35">
      <c r="A8176" s="27"/>
      <c r="B8176" s="28"/>
      <c r="C8176" s="27"/>
      <c r="D8176" s="28"/>
      <c r="E8176" s="27"/>
      <c r="F8176" s="27"/>
      <c r="G8176" s="27" t="s">
        <v>17681</v>
      </c>
      <c r="H8176" s="27" t="s">
        <v>17682</v>
      </c>
    </row>
    <row r="8177" spans="1:8" x14ac:dyDescent="0.35">
      <c r="A8177" s="27"/>
      <c r="B8177" s="28"/>
      <c r="C8177" s="27"/>
      <c r="D8177" s="28"/>
      <c r="E8177" s="27"/>
      <c r="F8177" s="27"/>
      <c r="G8177" s="27" t="s">
        <v>17683</v>
      </c>
      <c r="H8177" s="27" t="s">
        <v>17684</v>
      </c>
    </row>
    <row r="8178" spans="1:8" x14ac:dyDescent="0.35">
      <c r="A8178" s="27"/>
      <c r="B8178" s="28"/>
      <c r="C8178" s="27"/>
      <c r="D8178" s="28"/>
      <c r="E8178" s="27"/>
      <c r="F8178" s="27"/>
      <c r="G8178" s="27" t="s">
        <v>17685</v>
      </c>
      <c r="H8178" s="27" t="s">
        <v>17686</v>
      </c>
    </row>
    <row r="8179" spans="1:8" x14ac:dyDescent="0.35">
      <c r="A8179" s="27"/>
      <c r="B8179" s="28"/>
      <c r="C8179" s="27"/>
      <c r="D8179" s="28"/>
      <c r="E8179" s="27"/>
      <c r="F8179" s="27"/>
      <c r="G8179" s="27" t="s">
        <v>17687</v>
      </c>
      <c r="H8179" s="27" t="s">
        <v>17688</v>
      </c>
    </row>
    <row r="8180" spans="1:8" x14ac:dyDescent="0.35">
      <c r="A8180" s="27"/>
      <c r="B8180" s="28"/>
      <c r="C8180" s="27"/>
      <c r="D8180" s="28"/>
      <c r="E8180" s="27"/>
      <c r="F8180" s="27"/>
      <c r="G8180" s="27" t="s">
        <v>17689</v>
      </c>
      <c r="H8180" s="27" t="s">
        <v>17690</v>
      </c>
    </row>
    <row r="8181" spans="1:8" x14ac:dyDescent="0.35">
      <c r="A8181" s="27"/>
      <c r="B8181" s="28"/>
      <c r="C8181" s="27"/>
      <c r="D8181" s="28"/>
      <c r="E8181" s="27"/>
      <c r="F8181" s="27"/>
      <c r="G8181" s="27" t="s">
        <v>17691</v>
      </c>
      <c r="H8181" s="27" t="s">
        <v>17692</v>
      </c>
    </row>
    <row r="8182" spans="1:8" x14ac:dyDescent="0.35">
      <c r="A8182" s="27"/>
      <c r="B8182" s="28"/>
      <c r="C8182" s="27"/>
      <c r="D8182" s="28"/>
      <c r="E8182" s="27"/>
      <c r="F8182" s="27"/>
      <c r="G8182" s="27" t="s">
        <v>17693</v>
      </c>
      <c r="H8182" s="27" t="s">
        <v>17694</v>
      </c>
    </row>
    <row r="8183" spans="1:8" x14ac:dyDescent="0.35">
      <c r="A8183" s="27"/>
      <c r="B8183" s="28"/>
      <c r="C8183" s="27"/>
      <c r="D8183" s="28"/>
      <c r="E8183" s="27"/>
      <c r="F8183" s="27"/>
      <c r="G8183" s="27" t="s">
        <v>17695</v>
      </c>
      <c r="H8183" s="27" t="s">
        <v>17696</v>
      </c>
    </row>
    <row r="8184" spans="1:8" x14ac:dyDescent="0.35">
      <c r="A8184" s="27"/>
      <c r="B8184" s="28"/>
      <c r="C8184" s="27"/>
      <c r="D8184" s="28"/>
      <c r="E8184" s="27"/>
      <c r="F8184" s="27"/>
      <c r="G8184" s="27" t="s">
        <v>17697</v>
      </c>
      <c r="H8184" s="27" t="s">
        <v>17698</v>
      </c>
    </row>
    <row r="8185" spans="1:8" x14ac:dyDescent="0.35">
      <c r="A8185" s="27"/>
      <c r="B8185" s="28"/>
      <c r="C8185" s="27"/>
      <c r="D8185" s="28"/>
      <c r="E8185" s="27"/>
      <c r="F8185" s="27"/>
      <c r="G8185" s="27" t="s">
        <v>17699</v>
      </c>
      <c r="H8185" s="27" t="s">
        <v>17700</v>
      </c>
    </row>
    <row r="8186" spans="1:8" x14ac:dyDescent="0.35">
      <c r="A8186" s="27"/>
      <c r="B8186" s="28"/>
      <c r="C8186" s="27"/>
      <c r="D8186" s="28"/>
      <c r="E8186" s="27"/>
      <c r="F8186" s="27"/>
      <c r="G8186" s="27" t="s">
        <v>17701</v>
      </c>
      <c r="H8186" s="27" t="s">
        <v>17702</v>
      </c>
    </row>
    <row r="8187" spans="1:8" x14ac:dyDescent="0.35">
      <c r="A8187" s="27"/>
      <c r="B8187" s="28"/>
      <c r="C8187" s="27"/>
      <c r="D8187" s="28"/>
      <c r="E8187" s="27"/>
      <c r="F8187" s="27"/>
      <c r="G8187" s="27" t="s">
        <v>17703</v>
      </c>
      <c r="H8187" s="27" t="s">
        <v>17704</v>
      </c>
    </row>
    <row r="8188" spans="1:8" x14ac:dyDescent="0.35">
      <c r="A8188" s="27"/>
      <c r="B8188" s="28"/>
      <c r="C8188" s="27"/>
      <c r="D8188" s="28"/>
      <c r="E8188" s="27"/>
      <c r="F8188" s="27"/>
      <c r="G8188" s="27" t="s">
        <v>17705</v>
      </c>
      <c r="H8188" s="27" t="s">
        <v>17706</v>
      </c>
    </row>
    <row r="8189" spans="1:8" x14ac:dyDescent="0.35">
      <c r="A8189" s="27"/>
      <c r="B8189" s="28"/>
      <c r="C8189" s="27"/>
      <c r="D8189" s="28"/>
      <c r="E8189" s="27"/>
      <c r="F8189" s="27"/>
      <c r="G8189" s="27" t="s">
        <v>17707</v>
      </c>
      <c r="H8189" s="27" t="s">
        <v>17708</v>
      </c>
    </row>
    <row r="8190" spans="1:8" x14ac:dyDescent="0.35">
      <c r="A8190" s="27"/>
      <c r="B8190" s="28"/>
      <c r="C8190" s="27"/>
      <c r="D8190" s="28"/>
      <c r="E8190" s="27"/>
      <c r="F8190" s="27"/>
      <c r="G8190" s="27" t="s">
        <v>17709</v>
      </c>
      <c r="H8190" s="27" t="s">
        <v>17710</v>
      </c>
    </row>
    <row r="8191" spans="1:8" x14ac:dyDescent="0.35">
      <c r="A8191" s="27"/>
      <c r="B8191" s="28"/>
      <c r="C8191" s="27"/>
      <c r="D8191" s="28"/>
      <c r="E8191" s="27"/>
      <c r="F8191" s="27"/>
      <c r="G8191" s="27" t="s">
        <v>17711</v>
      </c>
      <c r="H8191" s="27" t="s">
        <v>17712</v>
      </c>
    </row>
    <row r="8192" spans="1:8" x14ac:dyDescent="0.35">
      <c r="A8192" s="27"/>
      <c r="B8192" s="28"/>
      <c r="C8192" s="27"/>
      <c r="D8192" s="28"/>
      <c r="E8192" s="27"/>
      <c r="F8192" s="27"/>
      <c r="G8192" s="27" t="s">
        <v>17713</v>
      </c>
      <c r="H8192" s="27" t="s">
        <v>17714</v>
      </c>
    </row>
    <row r="8193" spans="1:8" x14ac:dyDescent="0.35">
      <c r="A8193" s="27"/>
      <c r="B8193" s="28"/>
      <c r="C8193" s="27"/>
      <c r="D8193" s="28"/>
      <c r="E8193" s="27"/>
      <c r="F8193" s="27"/>
      <c r="G8193" s="27" t="s">
        <v>17715</v>
      </c>
      <c r="H8193" s="27" t="s">
        <v>17716</v>
      </c>
    </row>
    <row r="8194" spans="1:8" x14ac:dyDescent="0.35">
      <c r="A8194" s="27"/>
      <c r="B8194" s="28"/>
      <c r="C8194" s="27"/>
      <c r="D8194" s="28"/>
      <c r="E8194" s="27"/>
      <c r="F8194" s="27"/>
      <c r="G8194" s="27" t="s">
        <v>17717</v>
      </c>
      <c r="H8194" s="27" t="s">
        <v>17718</v>
      </c>
    </row>
    <row r="8195" spans="1:8" x14ac:dyDescent="0.35">
      <c r="A8195" s="27"/>
      <c r="B8195" s="28"/>
      <c r="C8195" s="27"/>
      <c r="D8195" s="28"/>
      <c r="E8195" s="27"/>
      <c r="F8195" s="27"/>
      <c r="G8195" s="27" t="s">
        <v>17719</v>
      </c>
      <c r="H8195" s="27" t="s">
        <v>17720</v>
      </c>
    </row>
    <row r="8196" spans="1:8" x14ac:dyDescent="0.35">
      <c r="A8196" s="27"/>
      <c r="B8196" s="28"/>
      <c r="C8196" s="27"/>
      <c r="D8196" s="28"/>
      <c r="E8196" s="27"/>
      <c r="F8196" s="27"/>
      <c r="G8196" s="27" t="s">
        <v>17721</v>
      </c>
      <c r="H8196" s="27" t="s">
        <v>17722</v>
      </c>
    </row>
    <row r="8197" spans="1:8" x14ac:dyDescent="0.35">
      <c r="A8197" s="27"/>
      <c r="B8197" s="28"/>
      <c r="C8197" s="27"/>
      <c r="D8197" s="28"/>
      <c r="E8197" s="27"/>
      <c r="F8197" s="27"/>
      <c r="G8197" s="27" t="s">
        <v>17723</v>
      </c>
      <c r="H8197" s="27" t="s">
        <v>17724</v>
      </c>
    </row>
    <row r="8198" spans="1:8" x14ac:dyDescent="0.35">
      <c r="A8198" s="27"/>
      <c r="B8198" s="28"/>
      <c r="C8198" s="27"/>
      <c r="D8198" s="28"/>
      <c r="E8198" s="27"/>
      <c r="F8198" s="27"/>
      <c r="G8198" s="27" t="s">
        <v>17725</v>
      </c>
      <c r="H8198" s="27" t="s">
        <v>17726</v>
      </c>
    </row>
    <row r="8199" spans="1:8" x14ac:dyDescent="0.35">
      <c r="A8199" s="27"/>
      <c r="B8199" s="28"/>
      <c r="C8199" s="27"/>
      <c r="D8199" s="28"/>
      <c r="E8199" s="27"/>
      <c r="F8199" s="27"/>
      <c r="G8199" s="27" t="s">
        <v>17727</v>
      </c>
      <c r="H8199" s="27" t="s">
        <v>17728</v>
      </c>
    </row>
    <row r="8200" spans="1:8" x14ac:dyDescent="0.35">
      <c r="A8200" s="27"/>
      <c r="B8200" s="28"/>
      <c r="C8200" s="27"/>
      <c r="D8200" s="28"/>
      <c r="E8200" s="27"/>
      <c r="F8200" s="27"/>
      <c r="G8200" s="27" t="s">
        <v>17729</v>
      </c>
      <c r="H8200" s="27" t="s">
        <v>17730</v>
      </c>
    </row>
    <row r="8201" spans="1:8" x14ac:dyDescent="0.35">
      <c r="A8201" s="27"/>
      <c r="B8201" s="28"/>
      <c r="C8201" s="27"/>
      <c r="D8201" s="28"/>
      <c r="E8201" s="27"/>
      <c r="F8201" s="27"/>
      <c r="G8201" s="33" t="s">
        <v>17731</v>
      </c>
      <c r="H8201" s="33" t="s">
        <v>17732</v>
      </c>
    </row>
    <row r="8202" spans="1:8" x14ac:dyDescent="0.35">
      <c r="A8202" s="27"/>
      <c r="B8202" s="28"/>
      <c r="C8202" s="27"/>
      <c r="D8202" s="28"/>
      <c r="E8202" s="27"/>
      <c r="F8202" s="27"/>
      <c r="G8202" s="27" t="s">
        <v>17733</v>
      </c>
      <c r="H8202" s="27" t="s">
        <v>17734</v>
      </c>
    </row>
    <row r="8203" spans="1:8" x14ac:dyDescent="0.35">
      <c r="A8203" s="27"/>
      <c r="B8203" s="28"/>
      <c r="C8203" s="27"/>
      <c r="D8203" s="28"/>
      <c r="E8203" s="27"/>
      <c r="F8203" s="27"/>
      <c r="G8203" s="27" t="s">
        <v>17735</v>
      </c>
      <c r="H8203" s="27" t="s">
        <v>17736</v>
      </c>
    </row>
    <row r="8204" spans="1:8" x14ac:dyDescent="0.35">
      <c r="A8204" s="27"/>
      <c r="B8204" s="28"/>
      <c r="C8204" s="27"/>
      <c r="D8204" s="28"/>
      <c r="E8204" s="27"/>
      <c r="F8204" s="27"/>
      <c r="G8204" s="27" t="s">
        <v>17737</v>
      </c>
      <c r="H8204" s="27" t="s">
        <v>17738</v>
      </c>
    </row>
    <row r="8205" spans="1:8" x14ac:dyDescent="0.35">
      <c r="A8205" s="27"/>
      <c r="B8205" s="28"/>
      <c r="C8205" s="27"/>
      <c r="D8205" s="28"/>
      <c r="E8205" s="27"/>
      <c r="F8205" s="27"/>
      <c r="G8205" s="27" t="s">
        <v>17739</v>
      </c>
      <c r="H8205" s="27" t="s">
        <v>17740</v>
      </c>
    </row>
    <row r="8206" spans="1:8" x14ac:dyDescent="0.35">
      <c r="A8206" s="27"/>
      <c r="B8206" s="28"/>
      <c r="C8206" s="27"/>
      <c r="D8206" s="28"/>
      <c r="E8206" s="27"/>
      <c r="F8206" s="27"/>
      <c r="G8206" s="27" t="s">
        <v>17741</v>
      </c>
      <c r="H8206" s="27" t="s">
        <v>17742</v>
      </c>
    </row>
    <row r="8207" spans="1:8" x14ac:dyDescent="0.35">
      <c r="A8207" s="27"/>
      <c r="B8207" s="28"/>
      <c r="C8207" s="27"/>
      <c r="D8207" s="28"/>
      <c r="E8207" s="27"/>
      <c r="F8207" s="27"/>
      <c r="G8207" s="27" t="s">
        <v>17743</v>
      </c>
      <c r="H8207" s="27" t="s">
        <v>17744</v>
      </c>
    </row>
    <row r="8208" spans="1:8" x14ac:dyDescent="0.35">
      <c r="A8208" s="27"/>
      <c r="B8208" s="28"/>
      <c r="C8208" s="27"/>
      <c r="D8208" s="28"/>
      <c r="E8208" s="27"/>
      <c r="F8208" s="27"/>
      <c r="G8208" s="33" t="s">
        <v>17745</v>
      </c>
      <c r="H8208" s="33" t="s">
        <v>17746</v>
      </c>
    </row>
    <row r="8209" spans="1:8" x14ac:dyDescent="0.35">
      <c r="A8209" s="27"/>
      <c r="B8209" s="28"/>
      <c r="C8209" s="27"/>
      <c r="D8209" s="28"/>
      <c r="E8209" s="27"/>
      <c r="F8209" s="27"/>
      <c r="G8209" s="27" t="s">
        <v>17747</v>
      </c>
      <c r="H8209" s="27" t="s">
        <v>17748</v>
      </c>
    </row>
    <row r="8210" spans="1:8" x14ac:dyDescent="0.35">
      <c r="A8210" s="27"/>
      <c r="B8210" s="28"/>
      <c r="C8210" s="27"/>
      <c r="D8210" s="28"/>
      <c r="E8210" s="27"/>
      <c r="F8210" s="27"/>
      <c r="G8210" s="27" t="s">
        <v>17749</v>
      </c>
      <c r="H8210" s="27" t="s">
        <v>17750</v>
      </c>
    </row>
    <row r="8211" spans="1:8" x14ac:dyDescent="0.35">
      <c r="A8211" s="27"/>
      <c r="B8211" s="28"/>
      <c r="C8211" s="27"/>
      <c r="D8211" s="28"/>
      <c r="E8211" s="27"/>
      <c r="F8211" s="27"/>
      <c r="G8211" s="33" t="s">
        <v>17751</v>
      </c>
      <c r="H8211" s="33" t="s">
        <v>17752</v>
      </c>
    </row>
    <row r="8212" spans="1:8" x14ac:dyDescent="0.35">
      <c r="A8212" s="27"/>
      <c r="B8212" s="28"/>
      <c r="C8212" s="27"/>
      <c r="D8212" s="28"/>
      <c r="E8212" s="27"/>
      <c r="F8212" s="27"/>
      <c r="G8212" s="27" t="s">
        <v>17753</v>
      </c>
      <c r="H8212" s="27" t="s">
        <v>17754</v>
      </c>
    </row>
    <row r="8213" spans="1:8" x14ac:dyDescent="0.35">
      <c r="A8213" s="27"/>
      <c r="B8213" s="28"/>
      <c r="C8213" s="27"/>
      <c r="D8213" s="28"/>
      <c r="E8213" s="27"/>
      <c r="F8213" s="27"/>
      <c r="G8213" s="27" t="s">
        <v>17755</v>
      </c>
      <c r="H8213" s="27" t="s">
        <v>17756</v>
      </c>
    </row>
    <row r="8214" spans="1:8" x14ac:dyDescent="0.35">
      <c r="A8214" s="27"/>
      <c r="B8214" s="28"/>
      <c r="C8214" s="27"/>
      <c r="D8214" s="28"/>
      <c r="E8214" s="27"/>
      <c r="F8214" s="27"/>
      <c r="G8214" s="27" t="s">
        <v>17757</v>
      </c>
      <c r="H8214" s="27" t="s">
        <v>17758</v>
      </c>
    </row>
    <row r="8215" spans="1:8" x14ac:dyDescent="0.35">
      <c r="A8215" s="27"/>
      <c r="B8215" s="28"/>
      <c r="C8215" s="27"/>
      <c r="D8215" s="28"/>
      <c r="E8215" s="27"/>
      <c r="F8215" s="27"/>
      <c r="G8215" s="27" t="s">
        <v>17759</v>
      </c>
      <c r="H8215" s="27" t="s">
        <v>17760</v>
      </c>
    </row>
    <row r="8216" spans="1:8" x14ac:dyDescent="0.35">
      <c r="A8216" s="27"/>
      <c r="B8216" s="28"/>
      <c r="C8216" s="27"/>
      <c r="D8216" s="28"/>
      <c r="E8216" s="27"/>
      <c r="F8216" s="27"/>
      <c r="G8216" s="27" t="s">
        <v>17761</v>
      </c>
      <c r="H8216" s="27" t="s">
        <v>17762</v>
      </c>
    </row>
    <row r="8217" spans="1:8" x14ac:dyDescent="0.35">
      <c r="A8217" s="27"/>
      <c r="B8217" s="28"/>
      <c r="C8217" s="27"/>
      <c r="D8217" s="28"/>
      <c r="E8217" s="27"/>
      <c r="F8217" s="27"/>
      <c r="G8217" s="33" t="s">
        <v>17763</v>
      </c>
      <c r="H8217" s="33" t="s">
        <v>17764</v>
      </c>
    </row>
    <row r="8218" spans="1:8" x14ac:dyDescent="0.35">
      <c r="A8218" s="27"/>
      <c r="B8218" s="28"/>
      <c r="C8218" s="27"/>
      <c r="D8218" s="28"/>
      <c r="E8218" s="27"/>
      <c r="F8218" s="27"/>
      <c r="G8218" s="27" t="s">
        <v>17765</v>
      </c>
      <c r="H8218" s="27" t="s">
        <v>17766</v>
      </c>
    </row>
    <row r="8219" spans="1:8" x14ac:dyDescent="0.35">
      <c r="A8219" s="27"/>
      <c r="B8219" s="28"/>
      <c r="C8219" s="27"/>
      <c r="D8219" s="28"/>
      <c r="E8219" s="27"/>
      <c r="F8219" s="27"/>
      <c r="G8219" s="27" t="s">
        <v>17767</v>
      </c>
      <c r="H8219" s="27" t="s">
        <v>17768</v>
      </c>
    </row>
    <row r="8220" spans="1:8" x14ac:dyDescent="0.35">
      <c r="A8220" s="27"/>
      <c r="B8220" s="28"/>
      <c r="C8220" s="27"/>
      <c r="D8220" s="28"/>
      <c r="E8220" s="27"/>
      <c r="F8220" s="27"/>
      <c r="G8220" s="33" t="s">
        <v>17769</v>
      </c>
      <c r="H8220" s="33" t="s">
        <v>17770</v>
      </c>
    </row>
    <row r="8221" spans="1:8" x14ac:dyDescent="0.35">
      <c r="A8221" s="27"/>
      <c r="B8221" s="28"/>
      <c r="C8221" s="27"/>
      <c r="D8221" s="28"/>
      <c r="E8221" s="27"/>
      <c r="F8221" s="27"/>
      <c r="G8221" s="27" t="s">
        <v>17771</v>
      </c>
      <c r="H8221" s="27" t="s">
        <v>17772</v>
      </c>
    </row>
    <row r="8222" spans="1:8" x14ac:dyDescent="0.35">
      <c r="A8222" s="27"/>
      <c r="B8222" s="28"/>
      <c r="C8222" s="27"/>
      <c r="D8222" s="28"/>
      <c r="E8222" s="27"/>
      <c r="F8222" s="27"/>
      <c r="G8222" s="27" t="s">
        <v>17773</v>
      </c>
      <c r="H8222" s="27" t="s">
        <v>17774</v>
      </c>
    </row>
    <row r="8223" spans="1:8" x14ac:dyDescent="0.35">
      <c r="A8223" s="27"/>
      <c r="B8223" s="28"/>
      <c r="C8223" s="27"/>
      <c r="D8223" s="28"/>
      <c r="E8223" s="27"/>
      <c r="F8223" s="27"/>
      <c r="G8223" s="27" t="s">
        <v>17775</v>
      </c>
      <c r="H8223" s="27" t="s">
        <v>17776</v>
      </c>
    </row>
    <row r="8224" spans="1:8" x14ac:dyDescent="0.35">
      <c r="A8224" s="27"/>
      <c r="B8224" s="28"/>
      <c r="C8224" s="27"/>
      <c r="D8224" s="28"/>
      <c r="E8224" s="27"/>
      <c r="F8224" s="27"/>
      <c r="G8224" s="27" t="s">
        <v>17777</v>
      </c>
      <c r="H8224" s="27" t="s">
        <v>17778</v>
      </c>
    </row>
    <row r="8225" spans="1:8" ht="26" x14ac:dyDescent="0.35">
      <c r="A8225" s="27"/>
      <c r="B8225" s="28"/>
      <c r="C8225" s="29" t="s">
        <v>17779</v>
      </c>
      <c r="D8225" s="30" t="s">
        <v>17780</v>
      </c>
      <c r="E8225" s="27"/>
      <c r="F8225" s="27"/>
      <c r="G8225" s="27"/>
      <c r="H8225" s="27"/>
    </row>
    <row r="8226" spans="1:8" x14ac:dyDescent="0.35">
      <c r="A8226" s="27"/>
      <c r="B8226" s="28"/>
      <c r="C8226" s="27"/>
      <c r="D8226" s="28"/>
      <c r="E8226" s="31" t="s">
        <v>17781</v>
      </c>
      <c r="F8226" s="31" t="s">
        <v>17782</v>
      </c>
      <c r="G8226" s="27"/>
      <c r="H8226" s="27"/>
    </row>
    <row r="8227" spans="1:8" ht="26" x14ac:dyDescent="0.35">
      <c r="A8227" s="27"/>
      <c r="B8227" s="28"/>
      <c r="C8227" s="27"/>
      <c r="D8227" s="28"/>
      <c r="E8227" s="31" t="s">
        <v>17783</v>
      </c>
      <c r="F8227" s="32" t="s">
        <v>17784</v>
      </c>
      <c r="G8227" s="27"/>
      <c r="H8227" s="27"/>
    </row>
    <row r="8228" spans="1:8" x14ac:dyDescent="0.35">
      <c r="A8228" s="27"/>
      <c r="B8228" s="28"/>
      <c r="C8228" s="27"/>
      <c r="D8228" s="28"/>
      <c r="E8228" s="27"/>
      <c r="F8228" s="27"/>
      <c r="G8228" s="33" t="s">
        <v>17785</v>
      </c>
      <c r="H8228" s="33" t="s">
        <v>17786</v>
      </c>
    </row>
    <row r="8229" spans="1:8" x14ac:dyDescent="0.35">
      <c r="A8229" s="27"/>
      <c r="B8229" s="28"/>
      <c r="C8229" s="29" t="s">
        <v>17787</v>
      </c>
      <c r="D8229" s="30" t="s">
        <v>17788</v>
      </c>
      <c r="E8229" s="27"/>
      <c r="F8229" s="27"/>
      <c r="G8229" s="27"/>
      <c r="H8229" s="27"/>
    </row>
    <row r="8230" spans="1:8" x14ac:dyDescent="0.35">
      <c r="A8230" s="27"/>
      <c r="B8230" s="28"/>
      <c r="C8230" s="27"/>
      <c r="D8230" s="28"/>
      <c r="E8230" s="31" t="s">
        <v>17789</v>
      </c>
      <c r="F8230" s="31" t="s">
        <v>17790</v>
      </c>
      <c r="G8230" s="27"/>
      <c r="H8230" s="27"/>
    </row>
    <row r="8231" spans="1:8" x14ac:dyDescent="0.35">
      <c r="A8231" s="27"/>
      <c r="B8231" s="28"/>
      <c r="C8231" s="27"/>
      <c r="D8231" s="28"/>
      <c r="E8231" s="31" t="s">
        <v>17791</v>
      </c>
      <c r="F8231" s="32" t="s">
        <v>17792</v>
      </c>
      <c r="G8231" s="27"/>
      <c r="H8231" s="27"/>
    </row>
    <row r="8232" spans="1:8" x14ac:dyDescent="0.35">
      <c r="A8232" s="27"/>
      <c r="B8232" s="28"/>
      <c r="C8232" s="27"/>
      <c r="D8232" s="28"/>
      <c r="E8232" s="27"/>
      <c r="F8232" s="27"/>
      <c r="G8232" s="33" t="s">
        <v>17793</v>
      </c>
      <c r="H8232" s="33" t="s">
        <v>17794</v>
      </c>
    </row>
    <row r="8233" spans="1:8" ht="26" x14ac:dyDescent="0.35">
      <c r="A8233" s="27"/>
      <c r="B8233" s="28"/>
      <c r="C8233" s="27"/>
      <c r="D8233" s="28"/>
      <c r="E8233" s="31" t="s">
        <v>17795</v>
      </c>
      <c r="F8233" s="32" t="s">
        <v>17796</v>
      </c>
      <c r="G8233" s="27"/>
      <c r="H8233" s="27"/>
    </row>
    <row r="8234" spans="1:8" ht="26" x14ac:dyDescent="0.35">
      <c r="A8234" s="27"/>
      <c r="B8234" s="28"/>
      <c r="C8234" s="27"/>
      <c r="D8234" s="28"/>
      <c r="E8234" s="31" t="s">
        <v>17797</v>
      </c>
      <c r="F8234" s="32" t="s">
        <v>17798</v>
      </c>
      <c r="G8234" s="27"/>
      <c r="H8234" s="27"/>
    </row>
    <row r="8235" spans="1:8" x14ac:dyDescent="0.35">
      <c r="A8235" s="27"/>
      <c r="B8235" s="28"/>
      <c r="C8235" s="27"/>
      <c r="D8235" s="28"/>
      <c r="E8235" s="27"/>
      <c r="F8235" s="27"/>
      <c r="G8235" s="33" t="s">
        <v>17799</v>
      </c>
      <c r="H8235" s="33" t="s">
        <v>17800</v>
      </c>
    </row>
    <row r="8236" spans="1:8" x14ac:dyDescent="0.35">
      <c r="A8236" s="27"/>
      <c r="B8236" s="28"/>
      <c r="C8236" s="27"/>
      <c r="D8236" s="28"/>
      <c r="E8236" s="31" t="s">
        <v>17801</v>
      </c>
      <c r="F8236" s="31" t="s">
        <v>17802</v>
      </c>
      <c r="G8236" s="27"/>
      <c r="H8236" s="27"/>
    </row>
    <row r="8237" spans="1:8" ht="26" x14ac:dyDescent="0.35">
      <c r="A8237" s="27"/>
      <c r="B8237" s="28"/>
      <c r="C8237" s="29" t="s">
        <v>17803</v>
      </c>
      <c r="D8237" s="30" t="s">
        <v>17804</v>
      </c>
      <c r="E8237" s="27"/>
      <c r="F8237" s="27"/>
      <c r="G8237" s="27"/>
      <c r="H8237" s="27"/>
    </row>
    <row r="8238" spans="1:8" ht="26" x14ac:dyDescent="0.35">
      <c r="A8238" s="27"/>
      <c r="B8238" s="28"/>
      <c r="C8238" s="27"/>
      <c r="D8238" s="28"/>
      <c r="E8238" s="31" t="s">
        <v>17805</v>
      </c>
      <c r="F8238" s="32" t="s">
        <v>17806</v>
      </c>
      <c r="G8238" s="27"/>
      <c r="H8238" s="27"/>
    </row>
    <row r="8239" spans="1:8" x14ac:dyDescent="0.35">
      <c r="A8239" s="27"/>
      <c r="B8239" s="28"/>
      <c r="C8239" s="27"/>
      <c r="D8239" s="28"/>
      <c r="E8239" s="31" t="s">
        <v>17807</v>
      </c>
      <c r="F8239" s="31" t="s">
        <v>17808</v>
      </c>
      <c r="G8239" s="27"/>
      <c r="H8239" s="27"/>
    </row>
    <row r="8240" spans="1:8" x14ac:dyDescent="0.35">
      <c r="A8240" s="27"/>
      <c r="B8240" s="28"/>
      <c r="C8240" s="27"/>
      <c r="D8240" s="28"/>
      <c r="E8240" s="27"/>
      <c r="F8240" s="27"/>
      <c r="G8240" s="33" t="s">
        <v>17809</v>
      </c>
      <c r="H8240" s="33" t="s">
        <v>17810</v>
      </c>
    </row>
    <row r="8241" spans="1:8" ht="26" x14ac:dyDescent="0.35">
      <c r="A8241" s="27"/>
      <c r="B8241" s="28"/>
      <c r="C8241" s="27"/>
      <c r="D8241" s="28"/>
      <c r="E8241" s="31" t="s">
        <v>17811</v>
      </c>
      <c r="F8241" s="32" t="s">
        <v>17812</v>
      </c>
      <c r="G8241" s="27"/>
      <c r="H8241" s="27"/>
    </row>
    <row r="8242" spans="1:8" x14ac:dyDescent="0.35">
      <c r="A8242" s="27"/>
      <c r="B8242" s="28"/>
      <c r="C8242" s="27"/>
      <c r="D8242" s="28"/>
      <c r="E8242" s="27"/>
      <c r="F8242" s="27"/>
      <c r="G8242" s="33" t="s">
        <v>17813</v>
      </c>
      <c r="H8242" s="33" t="s">
        <v>17814</v>
      </c>
    </row>
    <row r="8243" spans="1:8" x14ac:dyDescent="0.35">
      <c r="A8243" s="27"/>
      <c r="B8243" s="28"/>
      <c r="C8243" s="27"/>
      <c r="D8243" s="28"/>
      <c r="E8243" s="27"/>
      <c r="F8243" s="27"/>
      <c r="G8243" s="27" t="s">
        <v>17815</v>
      </c>
      <c r="H8243" s="27" t="s">
        <v>17816</v>
      </c>
    </row>
    <row r="8244" spans="1:8" x14ac:dyDescent="0.35">
      <c r="A8244" s="27"/>
      <c r="B8244" s="28"/>
      <c r="C8244" s="27"/>
      <c r="D8244" s="28"/>
      <c r="E8244" s="27"/>
      <c r="F8244" s="27"/>
      <c r="G8244" s="27" t="s">
        <v>17817</v>
      </c>
      <c r="H8244" s="27" t="s">
        <v>17818</v>
      </c>
    </row>
    <row r="8245" spans="1:8" x14ac:dyDescent="0.35">
      <c r="A8245" s="27"/>
      <c r="B8245" s="28"/>
      <c r="C8245" s="27"/>
      <c r="D8245" s="28"/>
      <c r="E8245" s="27"/>
      <c r="F8245" s="27"/>
      <c r="G8245" s="27" t="s">
        <v>17819</v>
      </c>
      <c r="H8245" s="27" t="s">
        <v>17820</v>
      </c>
    </row>
    <row r="8246" spans="1:8" x14ac:dyDescent="0.35">
      <c r="A8246" s="27"/>
      <c r="B8246" s="28"/>
      <c r="C8246" s="27"/>
      <c r="D8246" s="28"/>
      <c r="E8246" s="27"/>
      <c r="F8246" s="27"/>
      <c r="G8246" s="27" t="s">
        <v>17821</v>
      </c>
      <c r="H8246" s="27" t="s">
        <v>17822</v>
      </c>
    </row>
    <row r="8247" spans="1:8" x14ac:dyDescent="0.35">
      <c r="A8247" s="27"/>
      <c r="B8247" s="28"/>
      <c r="C8247" s="27"/>
      <c r="D8247" s="28"/>
      <c r="E8247" s="27"/>
      <c r="F8247" s="27"/>
      <c r="G8247" s="27" t="s">
        <v>17823</v>
      </c>
      <c r="H8247" s="27" t="s">
        <v>17824</v>
      </c>
    </row>
    <row r="8248" spans="1:8" x14ac:dyDescent="0.35">
      <c r="A8248" s="27"/>
      <c r="B8248" s="28"/>
      <c r="C8248" s="27"/>
      <c r="D8248" s="28"/>
      <c r="E8248" s="27"/>
      <c r="F8248" s="27"/>
      <c r="G8248" s="27" t="s">
        <v>17825</v>
      </c>
      <c r="H8248" s="27" t="s">
        <v>17826</v>
      </c>
    </row>
    <row r="8249" spans="1:8" x14ac:dyDescent="0.35">
      <c r="A8249" s="27"/>
      <c r="B8249" s="28"/>
      <c r="C8249" s="27"/>
      <c r="D8249" s="28"/>
      <c r="E8249" s="27"/>
      <c r="F8249" s="27"/>
      <c r="G8249" s="27" t="s">
        <v>17827</v>
      </c>
      <c r="H8249" s="27" t="s">
        <v>17828</v>
      </c>
    </row>
    <row r="8250" spans="1:8" x14ac:dyDescent="0.35">
      <c r="A8250" s="27"/>
      <c r="B8250" s="28"/>
      <c r="C8250" s="27"/>
      <c r="D8250" s="28"/>
      <c r="E8250" s="27"/>
      <c r="F8250" s="27"/>
      <c r="G8250" s="27" t="s">
        <v>17829</v>
      </c>
      <c r="H8250" s="27" t="s">
        <v>17830</v>
      </c>
    </row>
    <row r="8251" spans="1:8" x14ac:dyDescent="0.35">
      <c r="A8251" s="27"/>
      <c r="B8251" s="28"/>
      <c r="C8251" s="27"/>
      <c r="D8251" s="28"/>
      <c r="E8251" s="27"/>
      <c r="F8251" s="27"/>
      <c r="G8251" s="27" t="s">
        <v>17831</v>
      </c>
      <c r="H8251" s="27" t="s">
        <v>17832</v>
      </c>
    </row>
    <row r="8252" spans="1:8" x14ac:dyDescent="0.35">
      <c r="A8252" s="27"/>
      <c r="B8252" s="28"/>
      <c r="C8252" s="27"/>
      <c r="D8252" s="28"/>
      <c r="E8252" s="27"/>
      <c r="F8252" s="27"/>
      <c r="G8252" s="27" t="s">
        <v>17833</v>
      </c>
      <c r="H8252" s="27" t="s">
        <v>17834</v>
      </c>
    </row>
    <row r="8253" spans="1:8" x14ac:dyDescent="0.35">
      <c r="A8253" s="27"/>
      <c r="B8253" s="28"/>
      <c r="C8253" s="27"/>
      <c r="D8253" s="28"/>
      <c r="E8253" s="27"/>
      <c r="F8253" s="27"/>
      <c r="G8253" s="27" t="s">
        <v>17835</v>
      </c>
      <c r="H8253" s="27" t="s">
        <v>17836</v>
      </c>
    </row>
    <row r="8254" spans="1:8" x14ac:dyDescent="0.35">
      <c r="A8254" s="27"/>
      <c r="B8254" s="28"/>
      <c r="C8254" s="27"/>
      <c r="D8254" s="28"/>
      <c r="E8254" s="27"/>
      <c r="F8254" s="27"/>
      <c r="G8254" s="27" t="s">
        <v>17837</v>
      </c>
      <c r="H8254" s="27" t="s">
        <v>17838</v>
      </c>
    </row>
    <row r="8255" spans="1:8" x14ac:dyDescent="0.35">
      <c r="A8255" s="27"/>
      <c r="B8255" s="28"/>
      <c r="C8255" s="27"/>
      <c r="D8255" s="28"/>
      <c r="E8255" s="27"/>
      <c r="F8255" s="27"/>
      <c r="G8255" s="33" t="s">
        <v>17839</v>
      </c>
      <c r="H8255" s="33" t="s">
        <v>17840</v>
      </c>
    </row>
    <row r="8256" spans="1:8" x14ac:dyDescent="0.35">
      <c r="A8256" s="27"/>
      <c r="B8256" s="28"/>
      <c r="C8256" s="27"/>
      <c r="D8256" s="28"/>
      <c r="E8256" s="27"/>
      <c r="F8256" s="27"/>
      <c r="G8256" s="27" t="s">
        <v>17841</v>
      </c>
      <c r="H8256" s="27" t="s">
        <v>17842</v>
      </c>
    </row>
    <row r="8257" spans="1:8" x14ac:dyDescent="0.35">
      <c r="A8257" s="27"/>
      <c r="B8257" s="28"/>
      <c r="C8257" s="27"/>
      <c r="D8257" s="28"/>
      <c r="E8257" s="27"/>
      <c r="F8257" s="27"/>
      <c r="G8257" s="27" t="s">
        <v>17843</v>
      </c>
      <c r="H8257" s="27" t="s">
        <v>17844</v>
      </c>
    </row>
    <row r="8258" spans="1:8" ht="26" x14ac:dyDescent="0.35">
      <c r="A8258" s="27"/>
      <c r="B8258" s="28"/>
      <c r="C8258" s="29" t="s">
        <v>17845</v>
      </c>
      <c r="D8258" s="30" t="s">
        <v>17846</v>
      </c>
      <c r="E8258" s="27"/>
      <c r="F8258" s="27"/>
      <c r="G8258" s="27"/>
      <c r="H8258" s="27"/>
    </row>
    <row r="8259" spans="1:8" x14ac:dyDescent="0.35">
      <c r="A8259" s="27"/>
      <c r="B8259" s="28"/>
      <c r="C8259" s="27"/>
      <c r="D8259" s="28"/>
      <c r="E8259" s="31" t="s">
        <v>17847</v>
      </c>
      <c r="F8259" s="31" t="s">
        <v>17848</v>
      </c>
      <c r="G8259" s="27"/>
      <c r="H8259" s="27"/>
    </row>
    <row r="8260" spans="1:8" x14ac:dyDescent="0.35">
      <c r="A8260" s="27"/>
      <c r="B8260" s="28"/>
      <c r="C8260" s="27"/>
      <c r="D8260" s="28"/>
      <c r="E8260" s="27"/>
      <c r="F8260" s="27"/>
      <c r="G8260" s="33" t="s">
        <v>17849</v>
      </c>
      <c r="H8260" s="33" t="s">
        <v>17850</v>
      </c>
    </row>
    <row r="8261" spans="1:8" ht="38.5" x14ac:dyDescent="0.35">
      <c r="A8261" s="27"/>
      <c r="B8261" s="28"/>
      <c r="C8261" s="29" t="s">
        <v>17851</v>
      </c>
      <c r="D8261" s="30" t="s">
        <v>17852</v>
      </c>
      <c r="E8261" s="27"/>
      <c r="F8261" s="27"/>
      <c r="G8261" s="27"/>
      <c r="H8261" s="27"/>
    </row>
    <row r="8262" spans="1:8" x14ac:dyDescent="0.35">
      <c r="A8262" s="27"/>
      <c r="B8262" s="28"/>
      <c r="C8262" s="29" t="s">
        <v>17853</v>
      </c>
      <c r="D8262" s="30" t="s">
        <v>17854</v>
      </c>
      <c r="E8262" s="27"/>
      <c r="F8262" s="27"/>
      <c r="G8262" s="27"/>
      <c r="H8262" s="27"/>
    </row>
    <row r="8263" spans="1:8" ht="38.5" x14ac:dyDescent="0.35">
      <c r="A8263" s="25" t="s">
        <v>17855</v>
      </c>
      <c r="B8263" s="26" t="s">
        <v>17856</v>
      </c>
      <c r="C8263" s="25" t="s">
        <v>17855</v>
      </c>
      <c r="D8263" s="26" t="s">
        <v>17856</v>
      </c>
      <c r="E8263" s="27"/>
      <c r="F8263" s="27"/>
      <c r="G8263" s="27"/>
      <c r="H8263" s="27"/>
    </row>
    <row r="8264" spans="1:8" ht="26" x14ac:dyDescent="0.35">
      <c r="A8264" s="27"/>
      <c r="B8264" s="28"/>
      <c r="C8264" s="29" t="s">
        <v>17857</v>
      </c>
      <c r="D8264" s="30" t="s">
        <v>17858</v>
      </c>
      <c r="E8264" s="27"/>
      <c r="F8264" s="27"/>
      <c r="G8264" s="27"/>
      <c r="H8264" s="27"/>
    </row>
    <row r="8265" spans="1:8" ht="38.5" x14ac:dyDescent="0.35">
      <c r="A8265" s="27"/>
      <c r="B8265" s="28"/>
      <c r="C8265" s="27"/>
      <c r="D8265" s="28"/>
      <c r="E8265" s="31" t="s">
        <v>17859</v>
      </c>
      <c r="F8265" s="32" t="s">
        <v>17860</v>
      </c>
      <c r="G8265" s="27"/>
      <c r="H8265" s="27"/>
    </row>
    <row r="8266" spans="1:8" ht="38.5" x14ac:dyDescent="0.35">
      <c r="A8266" s="27"/>
      <c r="B8266" s="28"/>
      <c r="C8266" s="27"/>
      <c r="D8266" s="28"/>
      <c r="E8266" s="31" t="s">
        <v>17861</v>
      </c>
      <c r="F8266" s="32" t="s">
        <v>17862</v>
      </c>
      <c r="G8266" s="27"/>
      <c r="H8266" s="27"/>
    </row>
    <row r="8267" spans="1:8" ht="38.5" x14ac:dyDescent="0.35">
      <c r="A8267" s="27"/>
      <c r="B8267" s="28"/>
      <c r="C8267" s="27"/>
      <c r="D8267" s="28"/>
      <c r="E8267" s="31" t="s">
        <v>17863</v>
      </c>
      <c r="F8267" s="32" t="s">
        <v>17864</v>
      </c>
      <c r="G8267" s="27"/>
      <c r="H8267" s="27"/>
    </row>
    <row r="8268" spans="1:8" ht="38.5" x14ac:dyDescent="0.35">
      <c r="A8268" s="27"/>
      <c r="B8268" s="28"/>
      <c r="C8268" s="27"/>
      <c r="D8268" s="28"/>
      <c r="E8268" s="31" t="s">
        <v>17865</v>
      </c>
      <c r="F8268" s="32" t="s">
        <v>17866</v>
      </c>
      <c r="G8268" s="27"/>
      <c r="H8268" s="27"/>
    </row>
    <row r="8269" spans="1:8" ht="51" x14ac:dyDescent="0.35">
      <c r="A8269" s="27"/>
      <c r="B8269" s="28"/>
      <c r="C8269" s="27"/>
      <c r="D8269" s="28"/>
      <c r="E8269" s="31" t="s">
        <v>17867</v>
      </c>
      <c r="F8269" s="32" t="s">
        <v>17868</v>
      </c>
      <c r="G8269" s="27"/>
      <c r="H8269" s="27"/>
    </row>
    <row r="8270" spans="1:8" ht="26" x14ac:dyDescent="0.35">
      <c r="A8270" s="27"/>
      <c r="B8270" s="28"/>
      <c r="C8270" s="29" t="s">
        <v>17869</v>
      </c>
      <c r="D8270" s="30" t="s">
        <v>17870</v>
      </c>
      <c r="E8270" s="27"/>
      <c r="F8270" s="27"/>
      <c r="G8270" s="27"/>
      <c r="H8270" s="27"/>
    </row>
    <row r="8271" spans="1:8" ht="26" x14ac:dyDescent="0.35">
      <c r="A8271" s="27"/>
      <c r="B8271" s="28"/>
      <c r="C8271" s="27"/>
      <c r="D8271" s="28"/>
      <c r="E8271" s="31" t="s">
        <v>17871</v>
      </c>
      <c r="F8271" s="32" t="s">
        <v>17872</v>
      </c>
      <c r="G8271" s="27"/>
      <c r="H8271" s="27"/>
    </row>
    <row r="8272" spans="1:8" x14ac:dyDescent="0.35">
      <c r="A8272" s="27"/>
      <c r="B8272" s="28"/>
      <c r="C8272" s="27"/>
      <c r="D8272" s="28"/>
      <c r="E8272" s="27"/>
      <c r="F8272" s="27"/>
      <c r="G8272" s="33" t="s">
        <v>17873</v>
      </c>
      <c r="H8272" s="33" t="s">
        <v>17874</v>
      </c>
    </row>
    <row r="8273" spans="1:8" x14ac:dyDescent="0.35">
      <c r="A8273" s="27"/>
      <c r="B8273" s="28"/>
      <c r="C8273" s="27"/>
      <c r="D8273" s="28"/>
      <c r="E8273" s="27"/>
      <c r="F8273" s="27"/>
      <c r="G8273" s="33" t="s">
        <v>17875</v>
      </c>
      <c r="H8273" s="33" t="s">
        <v>17876</v>
      </c>
    </row>
    <row r="8274" spans="1:8" x14ac:dyDescent="0.35">
      <c r="A8274" s="27"/>
      <c r="B8274" s="28"/>
      <c r="C8274" s="27"/>
      <c r="D8274" s="28"/>
      <c r="E8274" s="27"/>
      <c r="F8274" s="27"/>
      <c r="G8274" s="27" t="s">
        <v>17877</v>
      </c>
      <c r="H8274" s="27" t="s">
        <v>17878</v>
      </c>
    </row>
    <row r="8275" spans="1:8" x14ac:dyDescent="0.35">
      <c r="A8275" s="27"/>
      <c r="B8275" s="28"/>
      <c r="C8275" s="27"/>
      <c r="D8275" s="28"/>
      <c r="E8275" s="27"/>
      <c r="F8275" s="27"/>
      <c r="G8275" s="27" t="s">
        <v>17879</v>
      </c>
      <c r="H8275" s="27" t="s">
        <v>17880</v>
      </c>
    </row>
    <row r="8276" spans="1:8" x14ac:dyDescent="0.35">
      <c r="A8276" s="27"/>
      <c r="B8276" s="28"/>
      <c r="C8276" s="27"/>
      <c r="D8276" s="28"/>
      <c r="E8276" s="27"/>
      <c r="F8276" s="27"/>
      <c r="G8276" s="27" t="s">
        <v>17881</v>
      </c>
      <c r="H8276" s="27" t="s">
        <v>17882</v>
      </c>
    </row>
    <row r="8277" spans="1:8" x14ac:dyDescent="0.35">
      <c r="A8277" s="27"/>
      <c r="B8277" s="28"/>
      <c r="C8277" s="27"/>
      <c r="D8277" s="28"/>
      <c r="E8277" s="27"/>
      <c r="F8277" s="27"/>
      <c r="G8277" s="27" t="s">
        <v>17883</v>
      </c>
      <c r="H8277" s="27" t="s">
        <v>17884</v>
      </c>
    </row>
    <row r="8278" spans="1:8" x14ac:dyDescent="0.35">
      <c r="A8278" s="27"/>
      <c r="B8278" s="28"/>
      <c r="C8278" s="27"/>
      <c r="D8278" s="28"/>
      <c r="E8278" s="27"/>
      <c r="F8278" s="27"/>
      <c r="G8278" s="27" t="s">
        <v>17885</v>
      </c>
      <c r="H8278" s="27" t="s">
        <v>17886</v>
      </c>
    </row>
    <row r="8279" spans="1:8" x14ac:dyDescent="0.35">
      <c r="A8279" s="27"/>
      <c r="B8279" s="28"/>
      <c r="C8279" s="27"/>
      <c r="D8279" s="28"/>
      <c r="E8279" s="27"/>
      <c r="F8279" s="27"/>
      <c r="G8279" s="27" t="s">
        <v>17887</v>
      </c>
      <c r="H8279" s="27" t="s">
        <v>17888</v>
      </c>
    </row>
    <row r="8280" spans="1:8" x14ac:dyDescent="0.35">
      <c r="A8280" s="27"/>
      <c r="B8280" s="28"/>
      <c r="C8280" s="27"/>
      <c r="D8280" s="28"/>
      <c r="E8280" s="27"/>
      <c r="F8280" s="27"/>
      <c r="G8280" s="27" t="s">
        <v>17889</v>
      </c>
      <c r="H8280" s="27" t="s">
        <v>17890</v>
      </c>
    </row>
    <row r="8281" spans="1:8" x14ac:dyDescent="0.35">
      <c r="A8281" s="27"/>
      <c r="B8281" s="28"/>
      <c r="C8281" s="27"/>
      <c r="D8281" s="28"/>
      <c r="E8281" s="27"/>
      <c r="F8281" s="27"/>
      <c r="G8281" s="27" t="s">
        <v>17891</v>
      </c>
      <c r="H8281" s="27" t="s">
        <v>17892</v>
      </c>
    </row>
    <row r="8282" spans="1:8" x14ac:dyDescent="0.35">
      <c r="A8282" s="27"/>
      <c r="B8282" s="28"/>
      <c r="C8282" s="27"/>
      <c r="D8282" s="28"/>
      <c r="E8282" s="27"/>
      <c r="F8282" s="27"/>
      <c r="G8282" s="27" t="s">
        <v>17893</v>
      </c>
      <c r="H8282" s="27" t="s">
        <v>17894</v>
      </c>
    </row>
    <row r="8283" spans="1:8" x14ac:dyDescent="0.35">
      <c r="A8283" s="27"/>
      <c r="B8283" s="28"/>
      <c r="C8283" s="27"/>
      <c r="D8283" s="28"/>
      <c r="E8283" s="27"/>
      <c r="F8283" s="27"/>
      <c r="G8283" s="27" t="s">
        <v>17895</v>
      </c>
      <c r="H8283" s="27" t="s">
        <v>17896</v>
      </c>
    </row>
    <row r="8284" spans="1:8" x14ac:dyDescent="0.35">
      <c r="A8284" s="27"/>
      <c r="B8284" s="28"/>
      <c r="C8284" s="27"/>
      <c r="D8284" s="28"/>
      <c r="E8284" s="27"/>
      <c r="F8284" s="27"/>
      <c r="G8284" s="27" t="s">
        <v>17897</v>
      </c>
      <c r="H8284" s="27" t="s">
        <v>17898</v>
      </c>
    </row>
    <row r="8285" spans="1:8" x14ac:dyDescent="0.35">
      <c r="A8285" s="27"/>
      <c r="B8285" s="28"/>
      <c r="C8285" s="27"/>
      <c r="D8285" s="28"/>
      <c r="E8285" s="27"/>
      <c r="F8285" s="27"/>
      <c r="G8285" s="27" t="s">
        <v>17899</v>
      </c>
      <c r="H8285" s="27" t="s">
        <v>17900</v>
      </c>
    </row>
    <row r="8286" spans="1:8" x14ac:dyDescent="0.35">
      <c r="A8286" s="27"/>
      <c r="B8286" s="28"/>
      <c r="C8286" s="27"/>
      <c r="D8286" s="28"/>
      <c r="E8286" s="27"/>
      <c r="F8286" s="27"/>
      <c r="G8286" s="27" t="s">
        <v>17901</v>
      </c>
      <c r="H8286" s="27" t="s">
        <v>17902</v>
      </c>
    </row>
    <row r="8287" spans="1:8" x14ac:dyDescent="0.35">
      <c r="A8287" s="27"/>
      <c r="B8287" s="28"/>
      <c r="C8287" s="27"/>
      <c r="D8287" s="28"/>
      <c r="E8287" s="27"/>
      <c r="F8287" s="27"/>
      <c r="G8287" s="27" t="s">
        <v>17903</v>
      </c>
      <c r="H8287" s="27" t="s">
        <v>17904</v>
      </c>
    </row>
    <row r="8288" spans="1:8" x14ac:dyDescent="0.35">
      <c r="A8288" s="27"/>
      <c r="B8288" s="28"/>
      <c r="C8288" s="27"/>
      <c r="D8288" s="28"/>
      <c r="E8288" s="27"/>
      <c r="F8288" s="27"/>
      <c r="G8288" s="27" t="s">
        <v>17905</v>
      </c>
      <c r="H8288" s="27" t="s">
        <v>17906</v>
      </c>
    </row>
    <row r="8289" spans="1:8" x14ac:dyDescent="0.35">
      <c r="A8289" s="27"/>
      <c r="B8289" s="28"/>
      <c r="C8289" s="27"/>
      <c r="D8289" s="28"/>
      <c r="E8289" s="27"/>
      <c r="F8289" s="27"/>
      <c r="G8289" s="27" t="s">
        <v>17907</v>
      </c>
      <c r="H8289" s="27" t="s">
        <v>17908</v>
      </c>
    </row>
    <row r="8290" spans="1:8" x14ac:dyDescent="0.35">
      <c r="A8290" s="27"/>
      <c r="B8290" s="28"/>
      <c r="C8290" s="27"/>
      <c r="D8290" s="28"/>
      <c r="E8290" s="27"/>
      <c r="F8290" s="27"/>
      <c r="G8290" s="27" t="s">
        <v>17909</v>
      </c>
      <c r="H8290" s="27" t="s">
        <v>17910</v>
      </c>
    </row>
    <row r="8291" spans="1:8" x14ac:dyDescent="0.35">
      <c r="A8291" s="27"/>
      <c r="B8291" s="28"/>
      <c r="C8291" s="27"/>
      <c r="D8291" s="28"/>
      <c r="E8291" s="27"/>
      <c r="F8291" s="27"/>
      <c r="G8291" s="27" t="s">
        <v>17911</v>
      </c>
      <c r="H8291" s="27" t="s">
        <v>17912</v>
      </c>
    </row>
    <row r="8292" spans="1:8" x14ac:dyDescent="0.35">
      <c r="A8292" s="27"/>
      <c r="B8292" s="28"/>
      <c r="C8292" s="27"/>
      <c r="D8292" s="28"/>
      <c r="E8292" s="27"/>
      <c r="F8292" s="27"/>
      <c r="G8292" s="27" t="s">
        <v>17913</v>
      </c>
      <c r="H8292" s="27" t="s">
        <v>17914</v>
      </c>
    </row>
    <row r="8293" spans="1:8" x14ac:dyDescent="0.35">
      <c r="A8293" s="27"/>
      <c r="B8293" s="28"/>
      <c r="C8293" s="27"/>
      <c r="D8293" s="28"/>
      <c r="E8293" s="27"/>
      <c r="F8293" s="27"/>
      <c r="G8293" s="27" t="s">
        <v>17915</v>
      </c>
      <c r="H8293" s="27" t="s">
        <v>17916</v>
      </c>
    </row>
    <row r="8294" spans="1:8" x14ac:dyDescent="0.35">
      <c r="A8294" s="27"/>
      <c r="B8294" s="28"/>
      <c r="C8294" s="27"/>
      <c r="D8294" s="28"/>
      <c r="E8294" s="27"/>
      <c r="F8294" s="27"/>
      <c r="G8294" s="27" t="s">
        <v>17917</v>
      </c>
      <c r="H8294" s="27" t="s">
        <v>17918</v>
      </c>
    </row>
    <row r="8295" spans="1:8" x14ac:dyDescent="0.35">
      <c r="A8295" s="27"/>
      <c r="B8295" s="28"/>
      <c r="C8295" s="27"/>
      <c r="D8295" s="28"/>
      <c r="E8295" s="27"/>
      <c r="F8295" s="27"/>
      <c r="G8295" s="27" t="s">
        <v>17919</v>
      </c>
      <c r="H8295" s="27" t="s">
        <v>17920</v>
      </c>
    </row>
    <row r="8296" spans="1:8" x14ac:dyDescent="0.35">
      <c r="A8296" s="27"/>
      <c r="B8296" s="28"/>
      <c r="C8296" s="27"/>
      <c r="D8296" s="28"/>
      <c r="E8296" s="27"/>
      <c r="F8296" s="27"/>
      <c r="G8296" s="27" t="s">
        <v>17921</v>
      </c>
      <c r="H8296" s="27" t="s">
        <v>17922</v>
      </c>
    </row>
    <row r="8297" spans="1:8" x14ac:dyDescent="0.35">
      <c r="A8297" s="27"/>
      <c r="B8297" s="28"/>
      <c r="C8297" s="27"/>
      <c r="D8297" s="28"/>
      <c r="E8297" s="27"/>
      <c r="F8297" s="27"/>
      <c r="G8297" s="27" t="s">
        <v>17923</v>
      </c>
      <c r="H8297" s="27" t="s">
        <v>17924</v>
      </c>
    </row>
    <row r="8298" spans="1:8" x14ac:dyDescent="0.35">
      <c r="A8298" s="27"/>
      <c r="B8298" s="28"/>
      <c r="C8298" s="27"/>
      <c r="D8298" s="28"/>
      <c r="E8298" s="27"/>
      <c r="F8298" s="27"/>
      <c r="G8298" s="27" t="s">
        <v>17925</v>
      </c>
      <c r="H8298" s="27" t="s">
        <v>17926</v>
      </c>
    </row>
    <row r="8299" spans="1:8" x14ac:dyDescent="0.35">
      <c r="A8299" s="27"/>
      <c r="B8299" s="28"/>
      <c r="C8299" s="27"/>
      <c r="D8299" s="28"/>
      <c r="E8299" s="27"/>
      <c r="F8299" s="27"/>
      <c r="G8299" s="27" t="s">
        <v>17927</v>
      </c>
      <c r="H8299" s="27" t="s">
        <v>17928</v>
      </c>
    </row>
    <row r="8300" spans="1:8" x14ac:dyDescent="0.35">
      <c r="A8300" s="27"/>
      <c r="B8300" s="28"/>
      <c r="C8300" s="27"/>
      <c r="D8300" s="28"/>
      <c r="E8300" s="27"/>
      <c r="F8300" s="27"/>
      <c r="G8300" s="27" t="s">
        <v>17929</v>
      </c>
      <c r="H8300" s="27" t="s">
        <v>17930</v>
      </c>
    </row>
    <row r="8301" spans="1:8" x14ac:dyDescent="0.35">
      <c r="A8301" s="27"/>
      <c r="B8301" s="28"/>
      <c r="C8301" s="27"/>
      <c r="D8301" s="28"/>
      <c r="E8301" s="27"/>
      <c r="F8301" s="27"/>
      <c r="G8301" s="27" t="s">
        <v>17931</v>
      </c>
      <c r="H8301" s="27" t="s">
        <v>17932</v>
      </c>
    </row>
    <row r="8302" spans="1:8" x14ac:dyDescent="0.35">
      <c r="A8302" s="27"/>
      <c r="B8302" s="28"/>
      <c r="C8302" s="27"/>
      <c r="D8302" s="28"/>
      <c r="E8302" s="27"/>
      <c r="F8302" s="27"/>
      <c r="G8302" s="27" t="s">
        <v>17933</v>
      </c>
      <c r="H8302" s="27" t="s">
        <v>17934</v>
      </c>
    </row>
    <row r="8303" spans="1:8" x14ac:dyDescent="0.35">
      <c r="A8303" s="27"/>
      <c r="B8303" s="28"/>
      <c r="C8303" s="27"/>
      <c r="D8303" s="28"/>
      <c r="E8303" s="27"/>
      <c r="F8303" s="27"/>
      <c r="G8303" s="27" t="s">
        <v>17935</v>
      </c>
      <c r="H8303" s="27" t="s">
        <v>17936</v>
      </c>
    </row>
    <row r="8304" spans="1:8" x14ac:dyDescent="0.35">
      <c r="A8304" s="27"/>
      <c r="B8304" s="28"/>
      <c r="C8304" s="27"/>
      <c r="D8304" s="28"/>
      <c r="E8304" s="27"/>
      <c r="F8304" s="27"/>
      <c r="G8304" s="27" t="s">
        <v>17937</v>
      </c>
      <c r="H8304" s="27" t="s">
        <v>17938</v>
      </c>
    </row>
    <row r="8305" spans="1:8" x14ac:dyDescent="0.35">
      <c r="A8305" s="27"/>
      <c r="B8305" s="28"/>
      <c r="C8305" s="27"/>
      <c r="D8305" s="28"/>
      <c r="E8305" s="27"/>
      <c r="F8305" s="27"/>
      <c r="G8305" s="27" t="s">
        <v>17939</v>
      </c>
      <c r="H8305" s="27" t="s">
        <v>17940</v>
      </c>
    </row>
    <row r="8306" spans="1:8" x14ac:dyDescent="0.35">
      <c r="A8306" s="27"/>
      <c r="B8306" s="28"/>
      <c r="C8306" s="27"/>
      <c r="D8306" s="28"/>
      <c r="E8306" s="27"/>
      <c r="F8306" s="27"/>
      <c r="G8306" s="27" t="s">
        <v>17941</v>
      </c>
      <c r="H8306" s="27" t="s">
        <v>17942</v>
      </c>
    </row>
    <row r="8307" spans="1:8" x14ac:dyDescent="0.35">
      <c r="A8307" s="27"/>
      <c r="B8307" s="28"/>
      <c r="C8307" s="27"/>
      <c r="D8307" s="28"/>
      <c r="E8307" s="27"/>
      <c r="F8307" s="27"/>
      <c r="G8307" s="27" t="s">
        <v>17943</v>
      </c>
      <c r="H8307" s="27" t="s">
        <v>17944</v>
      </c>
    </row>
    <row r="8308" spans="1:8" x14ac:dyDescent="0.35">
      <c r="A8308" s="27"/>
      <c r="B8308" s="28"/>
      <c r="C8308" s="27"/>
      <c r="D8308" s="28"/>
      <c r="E8308" s="27"/>
      <c r="F8308" s="27"/>
      <c r="G8308" s="27" t="s">
        <v>17945</v>
      </c>
      <c r="H8308" s="27" t="s">
        <v>17946</v>
      </c>
    </row>
    <row r="8309" spans="1:8" x14ac:dyDescent="0.35">
      <c r="A8309" s="27"/>
      <c r="B8309" s="28"/>
      <c r="C8309" s="27"/>
      <c r="D8309" s="28"/>
      <c r="E8309" s="27"/>
      <c r="F8309" s="27"/>
      <c r="G8309" s="27" t="s">
        <v>17947</v>
      </c>
      <c r="H8309" s="27" t="s">
        <v>17948</v>
      </c>
    </row>
    <row r="8310" spans="1:8" x14ac:dyDescent="0.35">
      <c r="A8310" s="27"/>
      <c r="B8310" s="28"/>
      <c r="C8310" s="27"/>
      <c r="D8310" s="28"/>
      <c r="E8310" s="27"/>
      <c r="F8310" s="27"/>
      <c r="G8310" s="27" t="s">
        <v>17949</v>
      </c>
      <c r="H8310" s="27" t="s">
        <v>17950</v>
      </c>
    </row>
    <row r="8311" spans="1:8" x14ac:dyDescent="0.35">
      <c r="A8311" s="27"/>
      <c r="B8311" s="28"/>
      <c r="C8311" s="27"/>
      <c r="D8311" s="28"/>
      <c r="E8311" s="27"/>
      <c r="F8311" s="27"/>
      <c r="G8311" s="27" t="s">
        <v>17951</v>
      </c>
      <c r="H8311" s="27" t="s">
        <v>17952</v>
      </c>
    </row>
    <row r="8312" spans="1:8" x14ac:dyDescent="0.35">
      <c r="A8312" s="27"/>
      <c r="B8312" s="28"/>
      <c r="C8312" s="27"/>
      <c r="D8312" s="28"/>
      <c r="E8312" s="27"/>
      <c r="F8312" s="27"/>
      <c r="G8312" s="27" t="s">
        <v>17953</v>
      </c>
      <c r="H8312" s="27" t="s">
        <v>17954</v>
      </c>
    </row>
    <row r="8313" spans="1:8" x14ac:dyDescent="0.35">
      <c r="A8313" s="27"/>
      <c r="B8313" s="28"/>
      <c r="C8313" s="27"/>
      <c r="D8313" s="28"/>
      <c r="E8313" s="27"/>
      <c r="F8313" s="27"/>
      <c r="G8313" s="27" t="s">
        <v>17955</v>
      </c>
      <c r="H8313" s="27" t="s">
        <v>17956</v>
      </c>
    </row>
    <row r="8314" spans="1:8" x14ac:dyDescent="0.35">
      <c r="A8314" s="27"/>
      <c r="B8314" s="28"/>
      <c r="C8314" s="27"/>
      <c r="D8314" s="28"/>
      <c r="E8314" s="27"/>
      <c r="F8314" s="27"/>
      <c r="G8314" s="27" t="s">
        <v>17957</v>
      </c>
      <c r="H8314" s="27" t="s">
        <v>17958</v>
      </c>
    </row>
    <row r="8315" spans="1:8" x14ac:dyDescent="0.35">
      <c r="A8315" s="27"/>
      <c r="B8315" s="28"/>
      <c r="C8315" s="27"/>
      <c r="D8315" s="28"/>
      <c r="E8315" s="27"/>
      <c r="F8315" s="27"/>
      <c r="G8315" s="27" t="s">
        <v>17959</v>
      </c>
      <c r="H8315" s="27" t="s">
        <v>17960</v>
      </c>
    </row>
    <row r="8316" spans="1:8" x14ac:dyDescent="0.35">
      <c r="A8316" s="27"/>
      <c r="B8316" s="28"/>
      <c r="C8316" s="27"/>
      <c r="D8316" s="28"/>
      <c r="E8316" s="27"/>
      <c r="F8316" s="27"/>
      <c r="G8316" s="27" t="s">
        <v>17961</v>
      </c>
      <c r="H8316" s="27" t="s">
        <v>17962</v>
      </c>
    </row>
    <row r="8317" spans="1:8" x14ac:dyDescent="0.35">
      <c r="A8317" s="27"/>
      <c r="B8317" s="28"/>
      <c r="C8317" s="27"/>
      <c r="D8317" s="28"/>
      <c r="E8317" s="27"/>
      <c r="F8317" s="27"/>
      <c r="G8317" s="27" t="s">
        <v>17963</v>
      </c>
      <c r="H8317" s="27" t="s">
        <v>17964</v>
      </c>
    </row>
    <row r="8318" spans="1:8" x14ac:dyDescent="0.35">
      <c r="A8318" s="27"/>
      <c r="B8318" s="28"/>
      <c r="C8318" s="27"/>
      <c r="D8318" s="28"/>
      <c r="E8318" s="27"/>
      <c r="F8318" s="27"/>
      <c r="G8318" s="27" t="s">
        <v>17965</v>
      </c>
      <c r="H8318" s="27" t="s">
        <v>17966</v>
      </c>
    </row>
    <row r="8319" spans="1:8" x14ac:dyDescent="0.35">
      <c r="A8319" s="27"/>
      <c r="B8319" s="28"/>
      <c r="C8319" s="27"/>
      <c r="D8319" s="28"/>
      <c r="E8319" s="27"/>
      <c r="F8319" s="27"/>
      <c r="G8319" s="27" t="s">
        <v>17967</v>
      </c>
      <c r="H8319" s="27" t="s">
        <v>17968</v>
      </c>
    </row>
    <row r="8320" spans="1:8" x14ac:dyDescent="0.35">
      <c r="A8320" s="27"/>
      <c r="B8320" s="28"/>
      <c r="C8320" s="27"/>
      <c r="D8320" s="28"/>
      <c r="E8320" s="27"/>
      <c r="F8320" s="27"/>
      <c r="G8320" s="27" t="s">
        <v>17969</v>
      </c>
      <c r="H8320" s="27" t="s">
        <v>17970</v>
      </c>
    </row>
    <row r="8321" spans="1:8" x14ac:dyDescent="0.35">
      <c r="A8321" s="27"/>
      <c r="B8321" s="28"/>
      <c r="C8321" s="27"/>
      <c r="D8321" s="28"/>
      <c r="E8321" s="27"/>
      <c r="F8321" s="27"/>
      <c r="G8321" s="27" t="s">
        <v>17971</v>
      </c>
      <c r="H8321" s="27" t="s">
        <v>17972</v>
      </c>
    </row>
    <row r="8322" spans="1:8" x14ac:dyDescent="0.35">
      <c r="A8322" s="27"/>
      <c r="B8322" s="28"/>
      <c r="C8322" s="27"/>
      <c r="D8322" s="28"/>
      <c r="E8322" s="27"/>
      <c r="F8322" s="27"/>
      <c r="G8322" s="27" t="s">
        <v>17973</v>
      </c>
      <c r="H8322" s="27" t="s">
        <v>17974</v>
      </c>
    </row>
    <row r="8323" spans="1:8" x14ac:dyDescent="0.35">
      <c r="A8323" s="27"/>
      <c r="B8323" s="28"/>
      <c r="C8323" s="27"/>
      <c r="D8323" s="28"/>
      <c r="E8323" s="27"/>
      <c r="F8323" s="27"/>
      <c r="G8323" s="27" t="s">
        <v>17975</v>
      </c>
      <c r="H8323" s="27" t="s">
        <v>17976</v>
      </c>
    </row>
    <row r="8324" spans="1:8" x14ac:dyDescent="0.35">
      <c r="A8324" s="27"/>
      <c r="B8324" s="28"/>
      <c r="C8324" s="27"/>
      <c r="D8324" s="28"/>
      <c r="E8324" s="27"/>
      <c r="F8324" s="27"/>
      <c r="G8324" s="27" t="s">
        <v>17977</v>
      </c>
      <c r="H8324" s="27" t="s">
        <v>17978</v>
      </c>
    </row>
    <row r="8325" spans="1:8" x14ac:dyDescent="0.35">
      <c r="A8325" s="27"/>
      <c r="B8325" s="28"/>
      <c r="C8325" s="27"/>
      <c r="D8325" s="28"/>
      <c r="E8325" s="27"/>
      <c r="F8325" s="27"/>
      <c r="G8325" s="27" t="s">
        <v>17979</v>
      </c>
      <c r="H8325" s="27" t="s">
        <v>17980</v>
      </c>
    </row>
    <row r="8326" spans="1:8" x14ac:dyDescent="0.35">
      <c r="A8326" s="27"/>
      <c r="B8326" s="28"/>
      <c r="C8326" s="27"/>
      <c r="D8326" s="28"/>
      <c r="E8326" s="27"/>
      <c r="F8326" s="27"/>
      <c r="G8326" s="27" t="s">
        <v>17981</v>
      </c>
      <c r="H8326" s="27" t="s">
        <v>17982</v>
      </c>
    </row>
    <row r="8327" spans="1:8" x14ac:dyDescent="0.35">
      <c r="A8327" s="27"/>
      <c r="B8327" s="28"/>
      <c r="C8327" s="27"/>
      <c r="D8327" s="28"/>
      <c r="E8327" s="27"/>
      <c r="F8327" s="27"/>
      <c r="G8327" s="27" t="s">
        <v>17983</v>
      </c>
      <c r="H8327" s="27" t="s">
        <v>17984</v>
      </c>
    </row>
    <row r="8328" spans="1:8" x14ac:dyDescent="0.35">
      <c r="A8328" s="27"/>
      <c r="B8328" s="28"/>
      <c r="C8328" s="27"/>
      <c r="D8328" s="28"/>
      <c r="E8328" s="27"/>
      <c r="F8328" s="27"/>
      <c r="G8328" s="27" t="s">
        <v>17985</v>
      </c>
      <c r="H8328" s="27" t="s">
        <v>17986</v>
      </c>
    </row>
    <row r="8329" spans="1:8" x14ac:dyDescent="0.35">
      <c r="A8329" s="27"/>
      <c r="B8329" s="28"/>
      <c r="C8329" s="27"/>
      <c r="D8329" s="28"/>
      <c r="E8329" s="27"/>
      <c r="F8329" s="27"/>
      <c r="G8329" s="27" t="s">
        <v>17987</v>
      </c>
      <c r="H8329" s="27" t="s">
        <v>17988</v>
      </c>
    </row>
    <row r="8330" spans="1:8" x14ac:dyDescent="0.35">
      <c r="A8330" s="27"/>
      <c r="B8330" s="28"/>
      <c r="C8330" s="27"/>
      <c r="D8330" s="28"/>
      <c r="E8330" s="27"/>
      <c r="F8330" s="27"/>
      <c r="G8330" s="27" t="s">
        <v>17989</v>
      </c>
      <c r="H8330" s="27" t="s">
        <v>17990</v>
      </c>
    </row>
    <row r="8331" spans="1:8" x14ac:dyDescent="0.35">
      <c r="A8331" s="27"/>
      <c r="B8331" s="28"/>
      <c r="C8331" s="27"/>
      <c r="D8331" s="28"/>
      <c r="E8331" s="27"/>
      <c r="F8331" s="27"/>
      <c r="G8331" s="27" t="s">
        <v>17991</v>
      </c>
      <c r="H8331" s="27" t="s">
        <v>17992</v>
      </c>
    </row>
    <row r="8332" spans="1:8" x14ac:dyDescent="0.35">
      <c r="A8332" s="27"/>
      <c r="B8332" s="28"/>
      <c r="C8332" s="27"/>
      <c r="D8332" s="28"/>
      <c r="E8332" s="27"/>
      <c r="F8332" s="27"/>
      <c r="G8332" s="27" t="s">
        <v>17993</v>
      </c>
      <c r="H8332" s="27" t="s">
        <v>17994</v>
      </c>
    </row>
    <row r="8333" spans="1:8" x14ac:dyDescent="0.35">
      <c r="A8333" s="27"/>
      <c r="B8333" s="28"/>
      <c r="C8333" s="27"/>
      <c r="D8333" s="28"/>
      <c r="E8333" s="27"/>
      <c r="F8333" s="27"/>
      <c r="G8333" s="27" t="s">
        <v>17995</v>
      </c>
      <c r="H8333" s="27" t="s">
        <v>17996</v>
      </c>
    </row>
    <row r="8334" spans="1:8" x14ac:dyDescent="0.35">
      <c r="A8334" s="27"/>
      <c r="B8334" s="28"/>
      <c r="C8334" s="27"/>
      <c r="D8334" s="28"/>
      <c r="E8334" s="27"/>
      <c r="F8334" s="27"/>
      <c r="G8334" s="27" t="s">
        <v>17997</v>
      </c>
      <c r="H8334" s="27" t="s">
        <v>17998</v>
      </c>
    </row>
    <row r="8335" spans="1:8" x14ac:dyDescent="0.35">
      <c r="A8335" s="27"/>
      <c r="B8335" s="28"/>
      <c r="C8335" s="27"/>
      <c r="D8335" s="28"/>
      <c r="E8335" s="27"/>
      <c r="F8335" s="27"/>
      <c r="G8335" s="27" t="s">
        <v>17999</v>
      </c>
      <c r="H8335" s="27" t="s">
        <v>18000</v>
      </c>
    </row>
    <row r="8336" spans="1:8" x14ac:dyDescent="0.35">
      <c r="A8336" s="27"/>
      <c r="B8336" s="28"/>
      <c r="C8336" s="27"/>
      <c r="D8336" s="28"/>
      <c r="E8336" s="27"/>
      <c r="F8336" s="27"/>
      <c r="G8336" s="27" t="s">
        <v>18001</v>
      </c>
      <c r="H8336" s="27" t="s">
        <v>18002</v>
      </c>
    </row>
    <row r="8337" spans="1:8" x14ac:dyDescent="0.35">
      <c r="A8337" s="27"/>
      <c r="B8337" s="28"/>
      <c r="C8337" s="27"/>
      <c r="D8337" s="28"/>
      <c r="E8337" s="27"/>
      <c r="F8337" s="27"/>
      <c r="G8337" s="27" t="s">
        <v>18003</v>
      </c>
      <c r="H8337" s="27" t="s">
        <v>18004</v>
      </c>
    </row>
    <row r="8338" spans="1:8" x14ac:dyDescent="0.35">
      <c r="A8338" s="27"/>
      <c r="B8338" s="28"/>
      <c r="C8338" s="27"/>
      <c r="D8338" s="28"/>
      <c r="E8338" s="27"/>
      <c r="F8338" s="27"/>
      <c r="G8338" s="27" t="s">
        <v>18005</v>
      </c>
      <c r="H8338" s="27" t="s">
        <v>18006</v>
      </c>
    </row>
    <row r="8339" spans="1:8" x14ac:dyDescent="0.35">
      <c r="A8339" s="27"/>
      <c r="B8339" s="28"/>
      <c r="C8339" s="27"/>
      <c r="D8339" s="28"/>
      <c r="E8339" s="27"/>
      <c r="F8339" s="27"/>
      <c r="G8339" s="27" t="s">
        <v>18007</v>
      </c>
      <c r="H8339" s="27" t="s">
        <v>18008</v>
      </c>
    </row>
    <row r="8340" spans="1:8" x14ac:dyDescent="0.35">
      <c r="A8340" s="27"/>
      <c r="B8340" s="28"/>
      <c r="C8340" s="27"/>
      <c r="D8340" s="28"/>
      <c r="E8340" s="27"/>
      <c r="F8340" s="27"/>
      <c r="G8340" s="27" t="s">
        <v>18009</v>
      </c>
      <c r="H8340" s="27" t="s">
        <v>18010</v>
      </c>
    </row>
    <row r="8341" spans="1:8" x14ac:dyDescent="0.35">
      <c r="A8341" s="27"/>
      <c r="B8341" s="28"/>
      <c r="C8341" s="27"/>
      <c r="D8341" s="28"/>
      <c r="E8341" s="27"/>
      <c r="F8341" s="27"/>
      <c r="G8341" s="27" t="s">
        <v>18011</v>
      </c>
      <c r="H8341" s="27" t="s">
        <v>18012</v>
      </c>
    </row>
    <row r="8342" spans="1:8" x14ac:dyDescent="0.35">
      <c r="A8342" s="27"/>
      <c r="B8342" s="28"/>
      <c r="C8342" s="27"/>
      <c r="D8342" s="28"/>
      <c r="E8342" s="27"/>
      <c r="F8342" s="27"/>
      <c r="G8342" s="27" t="s">
        <v>18013</v>
      </c>
      <c r="H8342" s="27" t="s">
        <v>18014</v>
      </c>
    </row>
    <row r="8343" spans="1:8" x14ac:dyDescent="0.35">
      <c r="A8343" s="27"/>
      <c r="B8343" s="28"/>
      <c r="C8343" s="27"/>
      <c r="D8343" s="28"/>
      <c r="E8343" s="27"/>
      <c r="F8343" s="27"/>
      <c r="G8343" s="27" t="s">
        <v>18015</v>
      </c>
      <c r="H8343" s="27" t="s">
        <v>18016</v>
      </c>
    </row>
    <row r="8344" spans="1:8" x14ac:dyDescent="0.35">
      <c r="A8344" s="27"/>
      <c r="B8344" s="28"/>
      <c r="C8344" s="27"/>
      <c r="D8344" s="28"/>
      <c r="E8344" s="27"/>
      <c r="F8344" s="27"/>
      <c r="G8344" s="27" t="s">
        <v>18017</v>
      </c>
      <c r="H8344" s="27" t="s">
        <v>18018</v>
      </c>
    </row>
    <row r="8345" spans="1:8" x14ac:dyDescent="0.35">
      <c r="A8345" s="27"/>
      <c r="B8345" s="28"/>
      <c r="C8345" s="27"/>
      <c r="D8345" s="28"/>
      <c r="E8345" s="27"/>
      <c r="F8345" s="27"/>
      <c r="G8345" s="27" t="s">
        <v>18019</v>
      </c>
      <c r="H8345" s="27" t="s">
        <v>18020</v>
      </c>
    </row>
    <row r="8346" spans="1:8" x14ac:dyDescent="0.35">
      <c r="A8346" s="27"/>
      <c r="B8346" s="28"/>
      <c r="C8346" s="27"/>
      <c r="D8346" s="28"/>
      <c r="E8346" s="27"/>
      <c r="F8346" s="27"/>
      <c r="G8346" s="27" t="s">
        <v>18021</v>
      </c>
      <c r="H8346" s="27" t="s">
        <v>18022</v>
      </c>
    </row>
    <row r="8347" spans="1:8" x14ac:dyDescent="0.35">
      <c r="A8347" s="27"/>
      <c r="B8347" s="28"/>
      <c r="C8347" s="27"/>
      <c r="D8347" s="28"/>
      <c r="E8347" s="27"/>
      <c r="F8347" s="27"/>
      <c r="G8347" s="27" t="s">
        <v>18023</v>
      </c>
      <c r="H8347" s="27" t="s">
        <v>18024</v>
      </c>
    </row>
    <row r="8348" spans="1:8" x14ac:dyDescent="0.35">
      <c r="A8348" s="27"/>
      <c r="B8348" s="28"/>
      <c r="C8348" s="27"/>
      <c r="D8348" s="28"/>
      <c r="E8348" s="27"/>
      <c r="F8348" s="27"/>
      <c r="G8348" s="27" t="s">
        <v>18025</v>
      </c>
      <c r="H8348" s="27" t="s">
        <v>18026</v>
      </c>
    </row>
    <row r="8349" spans="1:8" x14ac:dyDescent="0.35">
      <c r="A8349" s="27"/>
      <c r="B8349" s="28"/>
      <c r="C8349" s="27"/>
      <c r="D8349" s="28"/>
      <c r="E8349" s="27"/>
      <c r="F8349" s="27"/>
      <c r="G8349" s="27" t="s">
        <v>18027</v>
      </c>
      <c r="H8349" s="27" t="s">
        <v>18028</v>
      </c>
    </row>
    <row r="8350" spans="1:8" x14ac:dyDescent="0.35">
      <c r="A8350" s="27"/>
      <c r="B8350" s="28"/>
      <c r="C8350" s="27"/>
      <c r="D8350" s="28"/>
      <c r="E8350" s="27"/>
      <c r="F8350" s="27"/>
      <c r="G8350" s="27" t="s">
        <v>18029</v>
      </c>
      <c r="H8350" s="27" t="s">
        <v>18030</v>
      </c>
    </row>
    <row r="8351" spans="1:8" x14ac:dyDescent="0.35">
      <c r="A8351" s="27"/>
      <c r="B8351" s="28"/>
      <c r="C8351" s="27"/>
      <c r="D8351" s="28"/>
      <c r="E8351" s="27"/>
      <c r="F8351" s="27"/>
      <c r="G8351" s="27" t="s">
        <v>18031</v>
      </c>
      <c r="H8351" s="27" t="s">
        <v>18032</v>
      </c>
    </row>
    <row r="8352" spans="1:8" x14ac:dyDescent="0.35">
      <c r="A8352" s="27"/>
      <c r="B8352" s="28"/>
      <c r="C8352" s="27"/>
      <c r="D8352" s="28"/>
      <c r="E8352" s="27"/>
      <c r="F8352" s="27"/>
      <c r="G8352" s="27" t="s">
        <v>18033</v>
      </c>
      <c r="H8352" s="27" t="s">
        <v>18034</v>
      </c>
    </row>
    <row r="8353" spans="1:8" x14ac:dyDescent="0.35">
      <c r="A8353" s="27"/>
      <c r="B8353" s="28"/>
      <c r="C8353" s="27"/>
      <c r="D8353" s="28"/>
      <c r="E8353" s="27"/>
      <c r="F8353" s="27"/>
      <c r="G8353" s="27" t="s">
        <v>18035</v>
      </c>
      <c r="H8353" s="27" t="s">
        <v>18036</v>
      </c>
    </row>
    <row r="8354" spans="1:8" x14ac:dyDescent="0.35">
      <c r="A8354" s="27"/>
      <c r="B8354" s="28"/>
      <c r="C8354" s="27"/>
      <c r="D8354" s="28"/>
      <c r="E8354" s="27"/>
      <c r="F8354" s="27"/>
      <c r="G8354" s="27" t="s">
        <v>18037</v>
      </c>
      <c r="H8354" s="27" t="s">
        <v>18038</v>
      </c>
    </row>
    <row r="8355" spans="1:8" x14ac:dyDescent="0.35">
      <c r="A8355" s="27"/>
      <c r="B8355" s="28"/>
      <c r="C8355" s="27"/>
      <c r="D8355" s="28"/>
      <c r="E8355" s="27"/>
      <c r="F8355" s="27"/>
      <c r="G8355" s="27" t="s">
        <v>18039</v>
      </c>
      <c r="H8355" s="27" t="s">
        <v>18040</v>
      </c>
    </row>
    <row r="8356" spans="1:8" x14ac:dyDescent="0.35">
      <c r="A8356" s="27"/>
      <c r="B8356" s="28"/>
      <c r="C8356" s="27"/>
      <c r="D8356" s="28"/>
      <c r="E8356" s="27"/>
      <c r="F8356" s="27"/>
      <c r="G8356" s="27" t="s">
        <v>18041</v>
      </c>
      <c r="H8356" s="27" t="s">
        <v>18042</v>
      </c>
    </row>
    <row r="8357" spans="1:8" x14ac:dyDescent="0.35">
      <c r="A8357" s="27"/>
      <c r="B8357" s="28"/>
      <c r="C8357" s="27"/>
      <c r="D8357" s="28"/>
      <c r="E8357" s="27"/>
      <c r="F8357" s="27"/>
      <c r="G8357" s="27" t="s">
        <v>18043</v>
      </c>
      <c r="H8357" s="27" t="s">
        <v>18044</v>
      </c>
    </row>
    <row r="8358" spans="1:8" x14ac:dyDescent="0.35">
      <c r="A8358" s="27"/>
      <c r="B8358" s="28"/>
      <c r="C8358" s="27"/>
      <c r="D8358" s="28"/>
      <c r="E8358" s="27"/>
      <c r="F8358" s="27"/>
      <c r="G8358" s="27" t="s">
        <v>18045</v>
      </c>
      <c r="H8358" s="27" t="s">
        <v>18046</v>
      </c>
    </row>
    <row r="8359" spans="1:8" x14ac:dyDescent="0.35">
      <c r="A8359" s="27"/>
      <c r="B8359" s="28"/>
      <c r="C8359" s="27"/>
      <c r="D8359" s="28"/>
      <c r="E8359" s="27"/>
      <c r="F8359" s="27"/>
      <c r="G8359" s="27" t="s">
        <v>18047</v>
      </c>
      <c r="H8359" s="27" t="s">
        <v>18048</v>
      </c>
    </row>
    <row r="8360" spans="1:8" x14ac:dyDescent="0.35">
      <c r="A8360" s="27"/>
      <c r="B8360" s="28"/>
      <c r="C8360" s="27"/>
      <c r="D8360" s="28"/>
      <c r="E8360" s="27"/>
      <c r="F8360" s="27"/>
      <c r="G8360" s="27" t="s">
        <v>18049</v>
      </c>
      <c r="H8360" s="27" t="s">
        <v>18050</v>
      </c>
    </row>
    <row r="8361" spans="1:8" x14ac:dyDescent="0.35">
      <c r="A8361" s="27"/>
      <c r="B8361" s="28"/>
      <c r="C8361" s="27"/>
      <c r="D8361" s="28"/>
      <c r="E8361" s="27"/>
      <c r="F8361" s="27"/>
      <c r="G8361" s="27" t="s">
        <v>18051</v>
      </c>
      <c r="H8361" s="27" t="s">
        <v>18052</v>
      </c>
    </row>
    <row r="8362" spans="1:8" x14ac:dyDescent="0.35">
      <c r="A8362" s="27"/>
      <c r="B8362" s="28"/>
      <c r="C8362" s="27"/>
      <c r="D8362" s="28"/>
      <c r="E8362" s="27"/>
      <c r="F8362" s="27"/>
      <c r="G8362" s="27" t="s">
        <v>18053</v>
      </c>
      <c r="H8362" s="27" t="s">
        <v>18054</v>
      </c>
    </row>
    <row r="8363" spans="1:8" x14ac:dyDescent="0.35">
      <c r="A8363" s="27"/>
      <c r="B8363" s="28"/>
      <c r="C8363" s="27"/>
      <c r="D8363" s="28"/>
      <c r="E8363" s="27"/>
      <c r="F8363" s="27"/>
      <c r="G8363" s="27" t="s">
        <v>18055</v>
      </c>
      <c r="H8363" s="27" t="s">
        <v>18056</v>
      </c>
    </row>
    <row r="8364" spans="1:8" x14ac:dyDescent="0.35">
      <c r="A8364" s="27"/>
      <c r="B8364" s="28"/>
      <c r="C8364" s="27"/>
      <c r="D8364" s="28"/>
      <c r="E8364" s="27"/>
      <c r="F8364" s="27"/>
      <c r="G8364" s="27" t="s">
        <v>18057</v>
      </c>
      <c r="H8364" s="27" t="s">
        <v>18058</v>
      </c>
    </row>
    <row r="8365" spans="1:8" x14ac:dyDescent="0.35">
      <c r="A8365" s="27"/>
      <c r="B8365" s="28"/>
      <c r="C8365" s="27"/>
      <c r="D8365" s="28"/>
      <c r="E8365" s="27"/>
      <c r="F8365" s="27"/>
      <c r="G8365" s="27" t="s">
        <v>18059</v>
      </c>
      <c r="H8365" s="27" t="s">
        <v>18060</v>
      </c>
    </row>
    <row r="8366" spans="1:8" x14ac:dyDescent="0.35">
      <c r="A8366" s="27"/>
      <c r="B8366" s="28"/>
      <c r="C8366" s="27"/>
      <c r="D8366" s="28"/>
      <c r="E8366" s="27"/>
      <c r="F8366" s="27"/>
      <c r="G8366" s="27" t="s">
        <v>18061</v>
      </c>
      <c r="H8366" s="27" t="s">
        <v>18062</v>
      </c>
    </row>
    <row r="8367" spans="1:8" x14ac:dyDescent="0.35">
      <c r="A8367" s="27"/>
      <c r="B8367" s="28"/>
      <c r="C8367" s="27"/>
      <c r="D8367" s="28"/>
      <c r="E8367" s="27"/>
      <c r="F8367" s="27"/>
      <c r="G8367" s="27" t="s">
        <v>18063</v>
      </c>
      <c r="H8367" s="27" t="s">
        <v>18064</v>
      </c>
    </row>
    <row r="8368" spans="1:8" x14ac:dyDescent="0.35">
      <c r="A8368" s="27"/>
      <c r="B8368" s="28"/>
      <c r="C8368" s="27"/>
      <c r="D8368" s="28"/>
      <c r="E8368" s="27"/>
      <c r="F8368" s="27"/>
      <c r="G8368" s="27" t="s">
        <v>18065</v>
      </c>
      <c r="H8368" s="27" t="s">
        <v>18066</v>
      </c>
    </row>
    <row r="8369" spans="1:8" x14ac:dyDescent="0.35">
      <c r="A8369" s="27"/>
      <c r="B8369" s="28"/>
      <c r="C8369" s="27"/>
      <c r="D8369" s="28"/>
      <c r="E8369" s="27"/>
      <c r="F8369" s="27"/>
      <c r="G8369" s="27" t="s">
        <v>18067</v>
      </c>
      <c r="H8369" s="27" t="s">
        <v>18068</v>
      </c>
    </row>
    <row r="8370" spans="1:8" x14ac:dyDescent="0.35">
      <c r="A8370" s="27"/>
      <c r="B8370" s="28"/>
      <c r="C8370" s="27"/>
      <c r="D8370" s="28"/>
      <c r="E8370" s="27"/>
      <c r="F8370" s="27"/>
      <c r="G8370" s="27" t="s">
        <v>18069</v>
      </c>
      <c r="H8370" s="27" t="s">
        <v>18070</v>
      </c>
    </row>
    <row r="8371" spans="1:8" x14ac:dyDescent="0.35">
      <c r="A8371" s="27"/>
      <c r="B8371" s="28"/>
      <c r="C8371" s="27"/>
      <c r="D8371" s="28"/>
      <c r="E8371" s="27"/>
      <c r="F8371" s="27"/>
      <c r="G8371" s="27" t="s">
        <v>18071</v>
      </c>
      <c r="H8371" s="27" t="s">
        <v>18072</v>
      </c>
    </row>
    <row r="8372" spans="1:8" x14ac:dyDescent="0.35">
      <c r="A8372" s="27"/>
      <c r="B8372" s="28"/>
      <c r="C8372" s="27"/>
      <c r="D8372" s="28"/>
      <c r="E8372" s="27"/>
      <c r="F8372" s="27"/>
      <c r="G8372" s="27" t="s">
        <v>18073</v>
      </c>
      <c r="H8372" s="27" t="s">
        <v>18074</v>
      </c>
    </row>
    <row r="8373" spans="1:8" x14ac:dyDescent="0.35">
      <c r="A8373" s="27"/>
      <c r="B8373" s="28"/>
      <c r="C8373" s="27"/>
      <c r="D8373" s="28"/>
      <c r="E8373" s="27"/>
      <c r="F8373" s="27"/>
      <c r="G8373" s="27" t="s">
        <v>18075</v>
      </c>
      <c r="H8373" s="27" t="s">
        <v>18076</v>
      </c>
    </row>
    <row r="8374" spans="1:8" x14ac:dyDescent="0.35">
      <c r="A8374" s="27"/>
      <c r="B8374" s="28"/>
      <c r="C8374" s="27"/>
      <c r="D8374" s="28"/>
      <c r="E8374" s="27"/>
      <c r="F8374" s="27"/>
      <c r="G8374" s="27" t="s">
        <v>18077</v>
      </c>
      <c r="H8374" s="27" t="s">
        <v>18078</v>
      </c>
    </row>
    <row r="8375" spans="1:8" x14ac:dyDescent="0.35">
      <c r="A8375" s="27"/>
      <c r="B8375" s="28"/>
      <c r="C8375" s="27"/>
      <c r="D8375" s="28"/>
      <c r="E8375" s="27"/>
      <c r="F8375" s="27"/>
      <c r="G8375" s="27" t="s">
        <v>18079</v>
      </c>
      <c r="H8375" s="27" t="s">
        <v>18080</v>
      </c>
    </row>
    <row r="8376" spans="1:8" x14ac:dyDescent="0.35">
      <c r="A8376" s="27"/>
      <c r="B8376" s="28"/>
      <c r="C8376" s="27"/>
      <c r="D8376" s="28"/>
      <c r="E8376" s="27"/>
      <c r="F8376" s="27"/>
      <c r="G8376" s="27" t="s">
        <v>18081</v>
      </c>
      <c r="H8376" s="27" t="s">
        <v>18082</v>
      </c>
    </row>
    <row r="8377" spans="1:8" x14ac:dyDescent="0.35">
      <c r="A8377" s="27"/>
      <c r="B8377" s="28"/>
      <c r="C8377" s="27"/>
      <c r="D8377" s="28"/>
      <c r="E8377" s="27"/>
      <c r="F8377" s="27"/>
      <c r="G8377" s="27" t="s">
        <v>18083</v>
      </c>
      <c r="H8377" s="27" t="s">
        <v>18084</v>
      </c>
    </row>
    <row r="8378" spans="1:8" x14ac:dyDescent="0.35">
      <c r="A8378" s="27"/>
      <c r="B8378" s="28"/>
      <c r="C8378" s="27"/>
      <c r="D8378" s="28"/>
      <c r="E8378" s="27"/>
      <c r="F8378" s="27"/>
      <c r="G8378" s="27" t="s">
        <v>18085</v>
      </c>
      <c r="H8378" s="27" t="s">
        <v>18086</v>
      </c>
    </row>
    <row r="8379" spans="1:8" x14ac:dyDescent="0.35">
      <c r="A8379" s="27"/>
      <c r="B8379" s="28"/>
      <c r="C8379" s="27"/>
      <c r="D8379" s="28"/>
      <c r="E8379" s="27"/>
      <c r="F8379" s="27"/>
      <c r="G8379" s="27" t="s">
        <v>18087</v>
      </c>
      <c r="H8379" s="27" t="s">
        <v>18088</v>
      </c>
    </row>
    <row r="8380" spans="1:8" x14ac:dyDescent="0.35">
      <c r="A8380" s="27"/>
      <c r="B8380" s="28"/>
      <c r="C8380" s="27"/>
      <c r="D8380" s="28"/>
      <c r="E8380" s="27"/>
      <c r="F8380" s="27"/>
      <c r="G8380" s="27" t="s">
        <v>18089</v>
      </c>
      <c r="H8380" s="27" t="s">
        <v>18090</v>
      </c>
    </row>
    <row r="8381" spans="1:8" x14ac:dyDescent="0.35">
      <c r="A8381" s="27"/>
      <c r="B8381" s="28"/>
      <c r="C8381" s="27"/>
      <c r="D8381" s="28"/>
      <c r="E8381" s="27"/>
      <c r="F8381" s="27"/>
      <c r="G8381" s="27" t="s">
        <v>18091</v>
      </c>
      <c r="H8381" s="27" t="s">
        <v>18092</v>
      </c>
    </row>
    <row r="8382" spans="1:8" x14ac:dyDescent="0.35">
      <c r="A8382" s="27"/>
      <c r="B8382" s="28"/>
      <c r="C8382" s="27"/>
      <c r="D8382" s="28"/>
      <c r="E8382" s="27"/>
      <c r="F8382" s="27"/>
      <c r="G8382" s="27" t="s">
        <v>18093</v>
      </c>
      <c r="H8382" s="27" t="s">
        <v>18094</v>
      </c>
    </row>
    <row r="8383" spans="1:8" x14ac:dyDescent="0.35">
      <c r="A8383" s="27"/>
      <c r="B8383" s="28"/>
      <c r="C8383" s="27"/>
      <c r="D8383" s="28"/>
      <c r="E8383" s="27"/>
      <c r="F8383" s="27"/>
      <c r="G8383" s="27" t="s">
        <v>18095</v>
      </c>
      <c r="H8383" s="27" t="s">
        <v>18096</v>
      </c>
    </row>
    <row r="8384" spans="1:8" x14ac:dyDescent="0.35">
      <c r="A8384" s="27"/>
      <c r="B8384" s="28"/>
      <c r="C8384" s="27"/>
      <c r="D8384" s="28"/>
      <c r="E8384" s="27"/>
      <c r="F8384" s="27"/>
      <c r="G8384" s="27" t="s">
        <v>18097</v>
      </c>
      <c r="H8384" s="27" t="s">
        <v>18098</v>
      </c>
    </row>
    <row r="8385" spans="1:8" x14ac:dyDescent="0.35">
      <c r="A8385" s="27"/>
      <c r="B8385" s="28"/>
      <c r="C8385" s="27"/>
      <c r="D8385" s="28"/>
      <c r="E8385" s="27"/>
      <c r="F8385" s="27"/>
      <c r="G8385" s="27" t="s">
        <v>18099</v>
      </c>
      <c r="H8385" s="27" t="s">
        <v>18100</v>
      </c>
    </row>
    <row r="8386" spans="1:8" x14ac:dyDescent="0.35">
      <c r="A8386" s="27"/>
      <c r="B8386" s="28"/>
      <c r="C8386" s="27"/>
      <c r="D8386" s="28"/>
      <c r="E8386" s="27"/>
      <c r="F8386" s="27"/>
      <c r="G8386" s="27" t="s">
        <v>18101</v>
      </c>
      <c r="H8386" s="27" t="s">
        <v>18102</v>
      </c>
    </row>
    <row r="8387" spans="1:8" x14ac:dyDescent="0.35">
      <c r="A8387" s="27"/>
      <c r="B8387" s="28"/>
      <c r="C8387" s="27"/>
      <c r="D8387" s="28"/>
      <c r="E8387" s="27"/>
      <c r="F8387" s="27"/>
      <c r="G8387" s="27" t="s">
        <v>18103</v>
      </c>
      <c r="H8387" s="27" t="s">
        <v>18104</v>
      </c>
    </row>
    <row r="8388" spans="1:8" x14ac:dyDescent="0.35">
      <c r="A8388" s="27"/>
      <c r="B8388" s="28"/>
      <c r="C8388" s="27"/>
      <c r="D8388" s="28"/>
      <c r="E8388" s="27"/>
      <c r="F8388" s="27"/>
      <c r="G8388" s="27" t="s">
        <v>18105</v>
      </c>
      <c r="H8388" s="27" t="s">
        <v>18106</v>
      </c>
    </row>
    <row r="8389" spans="1:8" x14ac:dyDescent="0.35">
      <c r="A8389" s="27"/>
      <c r="B8389" s="28"/>
      <c r="C8389" s="27"/>
      <c r="D8389" s="28"/>
      <c r="E8389" s="27"/>
      <c r="F8389" s="27"/>
      <c r="G8389" s="27" t="s">
        <v>18107</v>
      </c>
      <c r="H8389" s="27" t="s">
        <v>18108</v>
      </c>
    </row>
    <row r="8390" spans="1:8" x14ac:dyDescent="0.35">
      <c r="A8390" s="27"/>
      <c r="B8390" s="28"/>
      <c r="C8390" s="27"/>
      <c r="D8390" s="28"/>
      <c r="E8390" s="27"/>
      <c r="F8390" s="27"/>
      <c r="G8390" s="27" t="s">
        <v>18109</v>
      </c>
      <c r="H8390" s="27" t="s">
        <v>18110</v>
      </c>
    </row>
    <row r="8391" spans="1:8" x14ac:dyDescent="0.35">
      <c r="A8391" s="27"/>
      <c r="B8391" s="28"/>
      <c r="C8391" s="27"/>
      <c r="D8391" s="28"/>
      <c r="E8391" s="27"/>
      <c r="F8391" s="27"/>
      <c r="G8391" s="27" t="s">
        <v>18111</v>
      </c>
      <c r="H8391" s="27" t="s">
        <v>18112</v>
      </c>
    </row>
    <row r="8392" spans="1:8" x14ac:dyDescent="0.35">
      <c r="A8392" s="27"/>
      <c r="B8392" s="28"/>
      <c r="C8392" s="27"/>
      <c r="D8392" s="28"/>
      <c r="E8392" s="27"/>
      <c r="F8392" s="27"/>
      <c r="G8392" s="27" t="s">
        <v>18113</v>
      </c>
      <c r="H8392" s="27" t="s">
        <v>18114</v>
      </c>
    </row>
    <row r="8393" spans="1:8" x14ac:dyDescent="0.35">
      <c r="A8393" s="27"/>
      <c r="B8393" s="28"/>
      <c r="C8393" s="27"/>
      <c r="D8393" s="28"/>
      <c r="E8393" s="27"/>
      <c r="F8393" s="27"/>
      <c r="G8393" s="27" t="s">
        <v>18115</v>
      </c>
      <c r="H8393" s="27" t="s">
        <v>18116</v>
      </c>
    </row>
    <row r="8394" spans="1:8" x14ac:dyDescent="0.35">
      <c r="A8394" s="27"/>
      <c r="B8394" s="28"/>
      <c r="C8394" s="27"/>
      <c r="D8394" s="28"/>
      <c r="E8394" s="27"/>
      <c r="F8394" s="27"/>
      <c r="G8394" s="27" t="s">
        <v>18117</v>
      </c>
      <c r="H8394" s="27" t="s">
        <v>18118</v>
      </c>
    </row>
    <row r="8395" spans="1:8" x14ac:dyDescent="0.35">
      <c r="A8395" s="27"/>
      <c r="B8395" s="28"/>
      <c r="C8395" s="27"/>
      <c r="D8395" s="28"/>
      <c r="E8395" s="27"/>
      <c r="F8395" s="27"/>
      <c r="G8395" s="27" t="s">
        <v>18119</v>
      </c>
      <c r="H8395" s="27" t="s">
        <v>18120</v>
      </c>
    </row>
    <row r="8396" spans="1:8" x14ac:dyDescent="0.35">
      <c r="A8396" s="27"/>
      <c r="B8396" s="28"/>
      <c r="C8396" s="27"/>
      <c r="D8396" s="28"/>
      <c r="E8396" s="27"/>
      <c r="F8396" s="27"/>
      <c r="G8396" s="27" t="s">
        <v>18121</v>
      </c>
      <c r="H8396" s="27" t="s">
        <v>18122</v>
      </c>
    </row>
    <row r="8397" spans="1:8" x14ac:dyDescent="0.35">
      <c r="A8397" s="27"/>
      <c r="B8397" s="28"/>
      <c r="C8397" s="27"/>
      <c r="D8397" s="28"/>
      <c r="E8397" s="27"/>
      <c r="F8397" s="27"/>
      <c r="G8397" s="27" t="s">
        <v>18123</v>
      </c>
      <c r="H8397" s="27" t="s">
        <v>18124</v>
      </c>
    </row>
    <row r="8398" spans="1:8" x14ac:dyDescent="0.35">
      <c r="A8398" s="27"/>
      <c r="B8398" s="28"/>
      <c r="C8398" s="27"/>
      <c r="D8398" s="28"/>
      <c r="E8398" s="27"/>
      <c r="F8398" s="27"/>
      <c r="G8398" s="27" t="s">
        <v>18125</v>
      </c>
      <c r="H8398" s="27" t="s">
        <v>18126</v>
      </c>
    </row>
    <row r="8399" spans="1:8" x14ac:dyDescent="0.35">
      <c r="A8399" s="27"/>
      <c r="B8399" s="28"/>
      <c r="C8399" s="27"/>
      <c r="D8399" s="28"/>
      <c r="E8399" s="27"/>
      <c r="F8399" s="27"/>
      <c r="G8399" s="27" t="s">
        <v>18127</v>
      </c>
      <c r="H8399" s="27" t="s">
        <v>18128</v>
      </c>
    </row>
    <row r="8400" spans="1:8" x14ac:dyDescent="0.35">
      <c r="A8400" s="27"/>
      <c r="B8400" s="28"/>
      <c r="C8400" s="27"/>
      <c r="D8400" s="28"/>
      <c r="E8400" s="27"/>
      <c r="F8400" s="27"/>
      <c r="G8400" s="27" t="s">
        <v>18129</v>
      </c>
      <c r="H8400" s="27" t="s">
        <v>18130</v>
      </c>
    </row>
    <row r="8401" spans="1:8" x14ac:dyDescent="0.35">
      <c r="A8401" s="27"/>
      <c r="B8401" s="28"/>
      <c r="C8401" s="27"/>
      <c r="D8401" s="28"/>
      <c r="E8401" s="27"/>
      <c r="F8401" s="27"/>
      <c r="G8401" s="27" t="s">
        <v>18131</v>
      </c>
      <c r="H8401" s="27" t="s">
        <v>18132</v>
      </c>
    </row>
    <row r="8402" spans="1:8" x14ac:dyDescent="0.35">
      <c r="A8402" s="27"/>
      <c r="B8402" s="28"/>
      <c r="C8402" s="27"/>
      <c r="D8402" s="28"/>
      <c r="E8402" s="27"/>
      <c r="F8402" s="27"/>
      <c r="G8402" s="27" t="s">
        <v>18133</v>
      </c>
      <c r="H8402" s="27" t="s">
        <v>18134</v>
      </c>
    </row>
    <row r="8403" spans="1:8" x14ac:dyDescent="0.35">
      <c r="A8403" s="27"/>
      <c r="B8403" s="28"/>
      <c r="C8403" s="27"/>
      <c r="D8403" s="28"/>
      <c r="E8403" s="27"/>
      <c r="F8403" s="27"/>
      <c r="G8403" s="27" t="s">
        <v>18135</v>
      </c>
      <c r="H8403" s="27" t="s">
        <v>18136</v>
      </c>
    </row>
    <row r="8404" spans="1:8" x14ac:dyDescent="0.35">
      <c r="A8404" s="27"/>
      <c r="B8404" s="28"/>
      <c r="C8404" s="27"/>
      <c r="D8404" s="28"/>
      <c r="E8404" s="27"/>
      <c r="F8404" s="27"/>
      <c r="G8404" s="27" t="s">
        <v>18137</v>
      </c>
      <c r="H8404" s="27" t="s">
        <v>18138</v>
      </c>
    </row>
    <row r="8405" spans="1:8" x14ac:dyDescent="0.35">
      <c r="A8405" s="27"/>
      <c r="B8405" s="28"/>
      <c r="C8405" s="27"/>
      <c r="D8405" s="28"/>
      <c r="E8405" s="27"/>
      <c r="F8405" s="27"/>
      <c r="G8405" s="27" t="s">
        <v>18139</v>
      </c>
      <c r="H8405" s="27" t="s">
        <v>18140</v>
      </c>
    </row>
    <row r="8406" spans="1:8" x14ac:dyDescent="0.35">
      <c r="A8406" s="27"/>
      <c r="B8406" s="28"/>
      <c r="C8406" s="27"/>
      <c r="D8406" s="28"/>
      <c r="E8406" s="27"/>
      <c r="F8406" s="27"/>
      <c r="G8406" s="27" t="s">
        <v>18141</v>
      </c>
      <c r="H8406" s="27" t="s">
        <v>18142</v>
      </c>
    </row>
    <row r="8407" spans="1:8" x14ac:dyDescent="0.35">
      <c r="A8407" s="27"/>
      <c r="B8407" s="28"/>
      <c r="C8407" s="27"/>
      <c r="D8407" s="28"/>
      <c r="E8407" s="27"/>
      <c r="F8407" s="27"/>
      <c r="G8407" s="27" t="s">
        <v>18143</v>
      </c>
      <c r="H8407" s="27" t="s">
        <v>18144</v>
      </c>
    </row>
    <row r="8408" spans="1:8" x14ac:dyDescent="0.35">
      <c r="A8408" s="27"/>
      <c r="B8408" s="28"/>
      <c r="C8408" s="27"/>
      <c r="D8408" s="28"/>
      <c r="E8408" s="27"/>
      <c r="F8408" s="27"/>
      <c r="G8408" s="27" t="s">
        <v>18145</v>
      </c>
      <c r="H8408" s="27" t="s">
        <v>18146</v>
      </c>
    </row>
    <row r="8409" spans="1:8" x14ac:dyDescent="0.35">
      <c r="A8409" s="27"/>
      <c r="B8409" s="28"/>
      <c r="C8409" s="27"/>
      <c r="D8409" s="28"/>
      <c r="E8409" s="27"/>
      <c r="F8409" s="27"/>
      <c r="G8409" s="27" t="s">
        <v>18147</v>
      </c>
      <c r="H8409" s="27" t="s">
        <v>18148</v>
      </c>
    </row>
    <row r="8410" spans="1:8" x14ac:dyDescent="0.35">
      <c r="A8410" s="27"/>
      <c r="B8410" s="28"/>
      <c r="C8410" s="27"/>
      <c r="D8410" s="28"/>
      <c r="E8410" s="27"/>
      <c r="F8410" s="27"/>
      <c r="G8410" s="27" t="s">
        <v>18149</v>
      </c>
      <c r="H8410" s="27" t="s">
        <v>18150</v>
      </c>
    </row>
    <row r="8411" spans="1:8" x14ac:dyDescent="0.35">
      <c r="A8411" s="27"/>
      <c r="B8411" s="28"/>
      <c r="C8411" s="27"/>
      <c r="D8411" s="28"/>
      <c r="E8411" s="27"/>
      <c r="F8411" s="27"/>
      <c r="G8411" s="27" t="s">
        <v>18151</v>
      </c>
      <c r="H8411" s="27" t="s">
        <v>18152</v>
      </c>
    </row>
    <row r="8412" spans="1:8" ht="26" x14ac:dyDescent="0.35">
      <c r="A8412" s="27"/>
      <c r="B8412" s="28"/>
      <c r="C8412" s="27"/>
      <c r="D8412" s="28"/>
      <c r="E8412" s="31" t="s">
        <v>18153</v>
      </c>
      <c r="F8412" s="32" t="s">
        <v>18154</v>
      </c>
      <c r="G8412" s="27"/>
      <c r="H8412" s="27"/>
    </row>
    <row r="8413" spans="1:8" x14ac:dyDescent="0.35">
      <c r="A8413" s="27"/>
      <c r="B8413" s="28"/>
      <c r="C8413" s="27"/>
      <c r="D8413" s="28"/>
      <c r="E8413" s="27"/>
      <c r="F8413" s="27"/>
      <c r="G8413" s="33" t="s">
        <v>18155</v>
      </c>
      <c r="H8413" s="33" t="s">
        <v>18156</v>
      </c>
    </row>
    <row r="8414" spans="1:8" x14ac:dyDescent="0.35">
      <c r="A8414" s="27"/>
      <c r="B8414" s="28"/>
      <c r="C8414" s="27"/>
      <c r="D8414" s="28"/>
      <c r="E8414" s="27"/>
      <c r="F8414" s="27"/>
      <c r="G8414" s="33" t="s">
        <v>18157</v>
      </c>
      <c r="H8414" s="33" t="s">
        <v>18158</v>
      </c>
    </row>
    <row r="8415" spans="1:8" x14ac:dyDescent="0.35">
      <c r="A8415" s="27"/>
      <c r="B8415" s="28"/>
      <c r="C8415" s="27"/>
      <c r="D8415" s="28"/>
      <c r="E8415" s="27"/>
      <c r="F8415" s="27"/>
      <c r="G8415" s="27" t="s">
        <v>18159</v>
      </c>
      <c r="H8415" s="27" t="s">
        <v>18160</v>
      </c>
    </row>
    <row r="8416" spans="1:8" x14ac:dyDescent="0.35">
      <c r="A8416" s="27"/>
      <c r="B8416" s="28"/>
      <c r="C8416" s="27"/>
      <c r="D8416" s="28"/>
      <c r="E8416" s="27"/>
      <c r="F8416" s="27"/>
      <c r="G8416" s="27" t="s">
        <v>18161</v>
      </c>
      <c r="H8416" s="27" t="s">
        <v>18162</v>
      </c>
    </row>
    <row r="8417" spans="1:8" x14ac:dyDescent="0.35">
      <c r="A8417" s="27"/>
      <c r="B8417" s="28"/>
      <c r="C8417" s="27"/>
      <c r="D8417" s="28"/>
      <c r="E8417" s="27"/>
      <c r="F8417" s="27"/>
      <c r="G8417" s="27" t="s">
        <v>18163</v>
      </c>
      <c r="H8417" s="27" t="s">
        <v>18164</v>
      </c>
    </row>
    <row r="8418" spans="1:8" x14ac:dyDescent="0.35">
      <c r="A8418" s="27"/>
      <c r="B8418" s="28"/>
      <c r="C8418" s="27"/>
      <c r="D8418" s="28"/>
      <c r="E8418" s="27"/>
      <c r="F8418" s="27"/>
      <c r="G8418" s="33" t="s">
        <v>18165</v>
      </c>
      <c r="H8418" s="33" t="s">
        <v>18166</v>
      </c>
    </row>
    <row r="8419" spans="1:8" x14ac:dyDescent="0.35">
      <c r="A8419" s="27"/>
      <c r="B8419" s="28"/>
      <c r="C8419" s="27"/>
      <c r="D8419" s="28"/>
      <c r="E8419" s="27"/>
      <c r="F8419" s="27"/>
      <c r="G8419" s="33" t="s">
        <v>18167</v>
      </c>
      <c r="H8419" s="33" t="s">
        <v>18168</v>
      </c>
    </row>
    <row r="8420" spans="1:8" x14ac:dyDescent="0.35">
      <c r="A8420" s="27"/>
      <c r="B8420" s="28"/>
      <c r="C8420" s="27"/>
      <c r="D8420" s="28"/>
      <c r="E8420" s="27"/>
      <c r="F8420" s="27"/>
      <c r="G8420" s="27" t="s">
        <v>18169</v>
      </c>
      <c r="H8420" s="27" t="s">
        <v>18170</v>
      </c>
    </row>
    <row r="8421" spans="1:8" x14ac:dyDescent="0.35">
      <c r="A8421" s="27"/>
      <c r="B8421" s="28"/>
      <c r="C8421" s="27"/>
      <c r="D8421" s="28"/>
      <c r="E8421" s="27"/>
      <c r="F8421" s="27"/>
      <c r="G8421" s="27" t="s">
        <v>18171</v>
      </c>
      <c r="H8421" s="27" t="s">
        <v>18172</v>
      </c>
    </row>
    <row r="8422" spans="1:8" x14ac:dyDescent="0.35">
      <c r="A8422" s="27"/>
      <c r="B8422" s="28"/>
      <c r="C8422" s="27"/>
      <c r="D8422" s="28"/>
      <c r="E8422" s="27"/>
      <c r="F8422" s="27"/>
      <c r="G8422" s="33" t="s">
        <v>18173</v>
      </c>
      <c r="H8422" s="33" t="s">
        <v>18174</v>
      </c>
    </row>
    <row r="8423" spans="1:8" x14ac:dyDescent="0.35">
      <c r="A8423" s="27"/>
      <c r="B8423" s="28"/>
      <c r="C8423" s="27"/>
      <c r="D8423" s="28"/>
      <c r="E8423" s="27"/>
      <c r="F8423" s="27"/>
      <c r="G8423" s="33" t="s">
        <v>18175</v>
      </c>
      <c r="H8423" s="33" t="s">
        <v>18176</v>
      </c>
    </row>
    <row r="8424" spans="1:8" x14ac:dyDescent="0.35">
      <c r="A8424" s="27"/>
      <c r="B8424" s="28"/>
      <c r="C8424" s="27"/>
      <c r="D8424" s="28"/>
      <c r="E8424" s="27"/>
      <c r="F8424" s="27"/>
      <c r="G8424" s="33" t="s">
        <v>18177</v>
      </c>
      <c r="H8424" s="33" t="s">
        <v>18178</v>
      </c>
    </row>
    <row r="8425" spans="1:8" x14ac:dyDescent="0.35">
      <c r="A8425" s="27"/>
      <c r="B8425" s="28"/>
      <c r="C8425" s="27"/>
      <c r="D8425" s="28"/>
      <c r="E8425" s="27"/>
      <c r="F8425" s="27"/>
      <c r="G8425" s="33" t="s">
        <v>18179</v>
      </c>
      <c r="H8425" s="33" t="s">
        <v>18180</v>
      </c>
    </row>
    <row r="8426" spans="1:8" ht="26" x14ac:dyDescent="0.35">
      <c r="A8426" s="27"/>
      <c r="B8426" s="28"/>
      <c r="C8426" s="27"/>
      <c r="D8426" s="28"/>
      <c r="E8426" s="31" t="s">
        <v>18181</v>
      </c>
      <c r="F8426" s="32" t="s">
        <v>18182</v>
      </c>
      <c r="G8426" s="27"/>
      <c r="H8426" s="27"/>
    </row>
    <row r="8427" spans="1:8" x14ac:dyDescent="0.35">
      <c r="A8427" s="27"/>
      <c r="B8427" s="28"/>
      <c r="C8427" s="27"/>
      <c r="D8427" s="28"/>
      <c r="E8427" s="27"/>
      <c r="F8427" s="27"/>
      <c r="G8427" s="33" t="s">
        <v>18183</v>
      </c>
      <c r="H8427" s="33" t="s">
        <v>18184</v>
      </c>
    </row>
    <row r="8428" spans="1:8" x14ac:dyDescent="0.35">
      <c r="A8428" s="27"/>
      <c r="B8428" s="28"/>
      <c r="C8428" s="27"/>
      <c r="D8428" s="28"/>
      <c r="E8428" s="27"/>
      <c r="F8428" s="27"/>
      <c r="G8428" s="33" t="s">
        <v>18185</v>
      </c>
      <c r="H8428" s="33" t="s">
        <v>18186</v>
      </c>
    </row>
    <row r="8429" spans="1:8" ht="26" x14ac:dyDescent="0.35">
      <c r="A8429" s="27"/>
      <c r="B8429" s="28"/>
      <c r="C8429" s="27"/>
      <c r="D8429" s="28"/>
      <c r="E8429" s="31" t="s">
        <v>18187</v>
      </c>
      <c r="F8429" s="32" t="s">
        <v>18188</v>
      </c>
      <c r="G8429" s="27"/>
      <c r="H8429" s="27"/>
    </row>
    <row r="8430" spans="1:8" x14ac:dyDescent="0.35">
      <c r="A8430" s="27"/>
      <c r="B8430" s="28"/>
      <c r="C8430" s="27"/>
      <c r="D8430" s="28"/>
      <c r="E8430" s="27"/>
      <c r="F8430" s="27"/>
      <c r="G8430" s="33" t="s">
        <v>18189</v>
      </c>
      <c r="H8430" s="33" t="s">
        <v>18190</v>
      </c>
    </row>
    <row r="8431" spans="1:8" x14ac:dyDescent="0.35">
      <c r="A8431" s="27"/>
      <c r="B8431" s="28"/>
      <c r="C8431" s="27"/>
      <c r="D8431" s="28"/>
      <c r="E8431" s="27"/>
      <c r="F8431" s="27"/>
      <c r="G8431" s="33" t="s">
        <v>18191</v>
      </c>
      <c r="H8431" s="33" t="s">
        <v>18192</v>
      </c>
    </row>
    <row r="8432" spans="1:8" x14ac:dyDescent="0.35">
      <c r="A8432" s="27"/>
      <c r="B8432" s="28"/>
      <c r="C8432" s="27"/>
      <c r="D8432" s="28"/>
      <c r="E8432" s="27"/>
      <c r="F8432" s="27"/>
      <c r="G8432" s="33" t="s">
        <v>18193</v>
      </c>
      <c r="H8432" s="33" t="s">
        <v>18194</v>
      </c>
    </row>
    <row r="8433" spans="1:8" x14ac:dyDescent="0.35">
      <c r="A8433" s="27"/>
      <c r="B8433" s="28"/>
      <c r="C8433" s="27"/>
      <c r="D8433" s="28"/>
      <c r="E8433" s="27"/>
      <c r="F8433" s="27"/>
      <c r="G8433" s="33" t="s">
        <v>18195</v>
      </c>
      <c r="H8433" s="33" t="s">
        <v>18196</v>
      </c>
    </row>
    <row r="8434" spans="1:8" x14ac:dyDescent="0.35">
      <c r="A8434" s="27"/>
      <c r="B8434" s="28"/>
      <c r="C8434" s="27"/>
      <c r="D8434" s="28"/>
      <c r="E8434" s="27"/>
      <c r="F8434" s="27"/>
      <c r="G8434" s="33" t="s">
        <v>18197</v>
      </c>
      <c r="H8434" s="33" t="s">
        <v>18198</v>
      </c>
    </row>
    <row r="8435" spans="1:8" x14ac:dyDescent="0.35">
      <c r="A8435" s="27"/>
      <c r="B8435" s="28"/>
      <c r="C8435" s="27"/>
      <c r="D8435" s="28"/>
      <c r="E8435" s="27"/>
      <c r="F8435" s="27"/>
      <c r="G8435" s="33" t="s">
        <v>18199</v>
      </c>
      <c r="H8435" s="33" t="s">
        <v>18200</v>
      </c>
    </row>
    <row r="8436" spans="1:8" ht="26" x14ac:dyDescent="0.35">
      <c r="A8436" s="27"/>
      <c r="B8436" s="28"/>
      <c r="C8436" s="27"/>
      <c r="D8436" s="28"/>
      <c r="E8436" s="31" t="s">
        <v>18201</v>
      </c>
      <c r="F8436" s="32" t="s">
        <v>18202</v>
      </c>
      <c r="G8436" s="27"/>
      <c r="H8436" s="27"/>
    </row>
    <row r="8437" spans="1:8" x14ac:dyDescent="0.35">
      <c r="A8437" s="27"/>
      <c r="B8437" s="28"/>
      <c r="C8437" s="27"/>
      <c r="D8437" s="28"/>
      <c r="E8437" s="27"/>
      <c r="F8437" s="27"/>
      <c r="G8437" s="33" t="s">
        <v>18203</v>
      </c>
      <c r="H8437" s="33" t="s">
        <v>18204</v>
      </c>
    </row>
    <row r="8438" spans="1:8" x14ac:dyDescent="0.35">
      <c r="A8438" s="27"/>
      <c r="B8438" s="28"/>
      <c r="C8438" s="27"/>
      <c r="D8438" s="28"/>
      <c r="E8438" s="27"/>
      <c r="F8438" s="27"/>
      <c r="G8438" s="33" t="s">
        <v>18205</v>
      </c>
      <c r="H8438" s="33" t="s">
        <v>18206</v>
      </c>
    </row>
    <row r="8439" spans="1:8" x14ac:dyDescent="0.35">
      <c r="A8439" s="27"/>
      <c r="B8439" s="28"/>
      <c r="C8439" s="27"/>
      <c r="D8439" s="28"/>
      <c r="E8439" s="27"/>
      <c r="F8439" s="27"/>
      <c r="G8439" s="33" t="s">
        <v>18207</v>
      </c>
      <c r="H8439" s="33" t="s">
        <v>18208</v>
      </c>
    </row>
    <row r="8440" spans="1:8" x14ac:dyDescent="0.35">
      <c r="A8440" s="27"/>
      <c r="B8440" s="28"/>
      <c r="C8440" s="27"/>
      <c r="D8440" s="28"/>
      <c r="E8440" s="27"/>
      <c r="F8440" s="27"/>
      <c r="G8440" s="27" t="s">
        <v>18209</v>
      </c>
      <c r="H8440" s="27" t="s">
        <v>18210</v>
      </c>
    </row>
    <row r="8441" spans="1:8" x14ac:dyDescent="0.35">
      <c r="A8441" s="27"/>
      <c r="B8441" s="28"/>
      <c r="C8441" s="27"/>
      <c r="D8441" s="28"/>
      <c r="E8441" s="27"/>
      <c r="F8441" s="27"/>
      <c r="G8441" s="27" t="s">
        <v>18211</v>
      </c>
      <c r="H8441" s="27" t="s">
        <v>18212</v>
      </c>
    </row>
    <row r="8442" spans="1:8" x14ac:dyDescent="0.35">
      <c r="A8442" s="27"/>
      <c r="B8442" s="28"/>
      <c r="C8442" s="27"/>
      <c r="D8442" s="28"/>
      <c r="E8442" s="27"/>
      <c r="F8442" s="27"/>
      <c r="G8442" s="33" t="s">
        <v>18213</v>
      </c>
      <c r="H8442" s="33" t="s">
        <v>18214</v>
      </c>
    </row>
    <row r="8443" spans="1:8" x14ac:dyDescent="0.35">
      <c r="A8443" s="27"/>
      <c r="B8443" s="28"/>
      <c r="C8443" s="27"/>
      <c r="D8443" s="28"/>
      <c r="E8443" s="27"/>
      <c r="F8443" s="27"/>
      <c r="G8443" s="27" t="s">
        <v>18215</v>
      </c>
      <c r="H8443" s="27" t="s">
        <v>18216</v>
      </c>
    </row>
    <row r="8444" spans="1:8" x14ac:dyDescent="0.35">
      <c r="A8444" s="27"/>
      <c r="B8444" s="28"/>
      <c r="C8444" s="27"/>
      <c r="D8444" s="28"/>
      <c r="E8444" s="31" t="s">
        <v>18217</v>
      </c>
      <c r="F8444" s="31" t="s">
        <v>18218</v>
      </c>
      <c r="G8444" s="27"/>
      <c r="H8444" s="27"/>
    </row>
    <row r="8445" spans="1:8" x14ac:dyDescent="0.35">
      <c r="A8445" s="27"/>
      <c r="B8445" s="28"/>
      <c r="C8445" s="27"/>
      <c r="D8445" s="28"/>
      <c r="E8445" s="27"/>
      <c r="F8445" s="27"/>
      <c r="G8445" s="33" t="s">
        <v>18219</v>
      </c>
      <c r="H8445" s="33" t="s">
        <v>18220</v>
      </c>
    </row>
    <row r="8446" spans="1:8" x14ac:dyDescent="0.35">
      <c r="A8446" s="27"/>
      <c r="B8446" s="28"/>
      <c r="C8446" s="27"/>
      <c r="D8446" s="28"/>
      <c r="E8446" s="27"/>
      <c r="F8446" s="27"/>
      <c r="G8446" s="33" t="s">
        <v>18221</v>
      </c>
      <c r="H8446" s="33" t="s">
        <v>18222</v>
      </c>
    </row>
    <row r="8447" spans="1:8" x14ac:dyDescent="0.35">
      <c r="A8447" s="27"/>
      <c r="B8447" s="28"/>
      <c r="C8447" s="27"/>
      <c r="D8447" s="28"/>
      <c r="E8447" s="27"/>
      <c r="F8447" s="27"/>
      <c r="G8447" s="33" t="s">
        <v>18223</v>
      </c>
      <c r="H8447" s="33" t="s">
        <v>18224</v>
      </c>
    </row>
    <row r="8448" spans="1:8" x14ac:dyDescent="0.35">
      <c r="A8448" s="27"/>
      <c r="B8448" s="28"/>
      <c r="C8448" s="27"/>
      <c r="D8448" s="28"/>
      <c r="E8448" s="27"/>
      <c r="F8448" s="27"/>
      <c r="G8448" s="33" t="s">
        <v>18225</v>
      </c>
      <c r="H8448" s="33" t="s">
        <v>18226</v>
      </c>
    </row>
    <row r="8449" spans="1:8" x14ac:dyDescent="0.35">
      <c r="A8449" s="27"/>
      <c r="B8449" s="28"/>
      <c r="C8449" s="27"/>
      <c r="D8449" s="28"/>
      <c r="E8449" s="27"/>
      <c r="F8449" s="27"/>
      <c r="G8449" s="33" t="s">
        <v>18227</v>
      </c>
      <c r="H8449" s="33" t="s">
        <v>18228</v>
      </c>
    </row>
    <row r="8450" spans="1:8" x14ac:dyDescent="0.35">
      <c r="A8450" s="27"/>
      <c r="B8450" s="28"/>
      <c r="C8450" s="27"/>
      <c r="D8450" s="28"/>
      <c r="E8450" s="27"/>
      <c r="F8450" s="27"/>
      <c r="G8450" s="33" t="s">
        <v>18229</v>
      </c>
      <c r="H8450" s="33" t="s">
        <v>18230</v>
      </c>
    </row>
    <row r="8451" spans="1:8" x14ac:dyDescent="0.35">
      <c r="A8451" s="27"/>
      <c r="B8451" s="28"/>
      <c r="C8451" s="27"/>
      <c r="D8451" s="28"/>
      <c r="E8451" s="27"/>
      <c r="F8451" s="27"/>
      <c r="G8451" s="33" t="s">
        <v>18231</v>
      </c>
      <c r="H8451" s="33" t="s">
        <v>18232</v>
      </c>
    </row>
    <row r="8452" spans="1:8" x14ac:dyDescent="0.35">
      <c r="A8452" s="27"/>
      <c r="B8452" s="28"/>
      <c r="C8452" s="27"/>
      <c r="D8452" s="28"/>
      <c r="E8452" s="27"/>
      <c r="F8452" s="27"/>
      <c r="G8452" s="27" t="s">
        <v>18233</v>
      </c>
      <c r="H8452" s="27" t="s">
        <v>18234</v>
      </c>
    </row>
    <row r="8453" spans="1:8" x14ac:dyDescent="0.35">
      <c r="A8453" s="27"/>
      <c r="B8453" s="28"/>
      <c r="C8453" s="27"/>
      <c r="D8453" s="28"/>
      <c r="E8453" s="27"/>
      <c r="F8453" s="27"/>
      <c r="G8453" s="27" t="s">
        <v>18235</v>
      </c>
      <c r="H8453" s="27" t="s">
        <v>18236</v>
      </c>
    </row>
    <row r="8454" spans="1:8" x14ac:dyDescent="0.35">
      <c r="A8454" s="27"/>
      <c r="B8454" s="28"/>
      <c r="C8454" s="27"/>
      <c r="D8454" s="28"/>
      <c r="E8454" s="27"/>
      <c r="F8454" s="27"/>
      <c r="G8454" s="33" t="s">
        <v>18237</v>
      </c>
      <c r="H8454" s="33" t="s">
        <v>18238</v>
      </c>
    </row>
    <row r="8455" spans="1:8" x14ac:dyDescent="0.35">
      <c r="A8455" s="27"/>
      <c r="B8455" s="28"/>
      <c r="C8455" s="29" t="s">
        <v>18239</v>
      </c>
      <c r="D8455" s="30" t="s">
        <v>18240</v>
      </c>
      <c r="E8455" s="27"/>
      <c r="F8455" s="27"/>
      <c r="G8455" s="27"/>
      <c r="H8455" s="27"/>
    </row>
    <row r="8456" spans="1:8" x14ac:dyDescent="0.35">
      <c r="A8456" s="27"/>
      <c r="B8456" s="28"/>
      <c r="C8456" s="27"/>
      <c r="D8456" s="28"/>
      <c r="E8456" s="31" t="s">
        <v>18241</v>
      </c>
      <c r="F8456" s="31" t="s">
        <v>18242</v>
      </c>
      <c r="G8456" s="27"/>
      <c r="H8456" s="27"/>
    </row>
    <row r="8457" spans="1:8" x14ac:dyDescent="0.35">
      <c r="A8457" s="27"/>
      <c r="B8457" s="28"/>
      <c r="C8457" s="27"/>
      <c r="D8457" s="28"/>
      <c r="E8457" s="27"/>
      <c r="F8457" s="27"/>
      <c r="G8457" s="33" t="s">
        <v>18243</v>
      </c>
      <c r="H8457" s="33" t="s">
        <v>18244</v>
      </c>
    </row>
    <row r="8458" spans="1:8" x14ac:dyDescent="0.35">
      <c r="A8458" s="27"/>
      <c r="B8458" s="28"/>
      <c r="C8458" s="27"/>
      <c r="D8458" s="28"/>
      <c r="E8458" s="27"/>
      <c r="F8458" s="27"/>
      <c r="G8458" s="27" t="s">
        <v>18245</v>
      </c>
      <c r="H8458" s="27" t="s">
        <v>18246</v>
      </c>
    </row>
    <row r="8459" spans="1:8" x14ac:dyDescent="0.35">
      <c r="A8459" s="27"/>
      <c r="B8459" s="28"/>
      <c r="C8459" s="27"/>
      <c r="D8459" s="28"/>
      <c r="E8459" s="27"/>
      <c r="F8459" s="27"/>
      <c r="G8459" s="27" t="s">
        <v>18247</v>
      </c>
      <c r="H8459" s="27" t="s">
        <v>18248</v>
      </c>
    </row>
    <row r="8460" spans="1:8" x14ac:dyDescent="0.35">
      <c r="A8460" s="27"/>
      <c r="B8460" s="28"/>
      <c r="C8460" s="27"/>
      <c r="D8460" s="28"/>
      <c r="E8460" s="27"/>
      <c r="F8460" s="27"/>
      <c r="G8460" s="27" t="s">
        <v>18249</v>
      </c>
      <c r="H8460" s="27" t="s">
        <v>18250</v>
      </c>
    </row>
    <row r="8461" spans="1:8" x14ac:dyDescent="0.35">
      <c r="A8461" s="27"/>
      <c r="B8461" s="28"/>
      <c r="C8461" s="27"/>
      <c r="D8461" s="28"/>
      <c r="E8461" s="27"/>
      <c r="F8461" s="27"/>
      <c r="G8461" s="33" t="s">
        <v>18251</v>
      </c>
      <c r="H8461" s="33" t="s">
        <v>18252</v>
      </c>
    </row>
    <row r="8462" spans="1:8" x14ac:dyDescent="0.35">
      <c r="A8462" s="27"/>
      <c r="B8462" s="28"/>
      <c r="C8462" s="27"/>
      <c r="D8462" s="28"/>
      <c r="E8462" s="27"/>
      <c r="F8462" s="27"/>
      <c r="G8462" s="27" t="s">
        <v>18253</v>
      </c>
      <c r="H8462" s="27" t="s">
        <v>18254</v>
      </c>
    </row>
    <row r="8463" spans="1:8" x14ac:dyDescent="0.35">
      <c r="A8463" s="27"/>
      <c r="B8463" s="28"/>
      <c r="C8463" s="27"/>
      <c r="D8463" s="28"/>
      <c r="E8463" s="27"/>
      <c r="F8463" s="27"/>
      <c r="G8463" s="27" t="s">
        <v>18255</v>
      </c>
      <c r="H8463" s="27" t="s">
        <v>18256</v>
      </c>
    </row>
    <row r="8464" spans="1:8" x14ac:dyDescent="0.35">
      <c r="A8464" s="27"/>
      <c r="B8464" s="28"/>
      <c r="C8464" s="27"/>
      <c r="D8464" s="28"/>
      <c r="E8464" s="27"/>
      <c r="F8464" s="27"/>
      <c r="G8464" s="33" t="s">
        <v>18257</v>
      </c>
      <c r="H8464" s="33" t="s">
        <v>18258</v>
      </c>
    </row>
    <row r="8465" spans="1:8" x14ac:dyDescent="0.35">
      <c r="A8465" s="27"/>
      <c r="B8465" s="28"/>
      <c r="C8465" s="27"/>
      <c r="D8465" s="28"/>
      <c r="E8465" s="27"/>
      <c r="F8465" s="27"/>
      <c r="G8465" s="33" t="s">
        <v>18259</v>
      </c>
      <c r="H8465" s="33" t="s">
        <v>18260</v>
      </c>
    </row>
    <row r="8466" spans="1:8" x14ac:dyDescent="0.35">
      <c r="A8466" s="27"/>
      <c r="B8466" s="28"/>
      <c r="C8466" s="27"/>
      <c r="D8466" s="28"/>
      <c r="E8466" s="27"/>
      <c r="F8466" s="27"/>
      <c r="G8466" s="33" t="s">
        <v>18261</v>
      </c>
      <c r="H8466" s="33" t="s">
        <v>18262</v>
      </c>
    </row>
    <row r="8467" spans="1:8" x14ac:dyDescent="0.35">
      <c r="A8467" s="27"/>
      <c r="B8467" s="28"/>
      <c r="C8467" s="27"/>
      <c r="D8467" s="28"/>
      <c r="E8467" s="27"/>
      <c r="F8467" s="27"/>
      <c r="G8467" s="27" t="s">
        <v>18263</v>
      </c>
      <c r="H8467" s="27" t="s">
        <v>18264</v>
      </c>
    </row>
    <row r="8468" spans="1:8" x14ac:dyDescent="0.35">
      <c r="A8468" s="27"/>
      <c r="B8468" s="28"/>
      <c r="C8468" s="27"/>
      <c r="D8468" s="28"/>
      <c r="E8468" s="27"/>
      <c r="F8468" s="27"/>
      <c r="G8468" s="27" t="s">
        <v>18265</v>
      </c>
      <c r="H8468" s="27" t="s">
        <v>18266</v>
      </c>
    </row>
    <row r="8469" spans="1:8" x14ac:dyDescent="0.35">
      <c r="A8469" s="27"/>
      <c r="B8469" s="28"/>
      <c r="C8469" s="27"/>
      <c r="D8469" s="28"/>
      <c r="E8469" s="27"/>
      <c r="F8469" s="27"/>
      <c r="G8469" s="33" t="s">
        <v>18267</v>
      </c>
      <c r="H8469" s="33" t="s">
        <v>18268</v>
      </c>
    </row>
    <row r="8470" spans="1:8" x14ac:dyDescent="0.35">
      <c r="A8470" s="27"/>
      <c r="B8470" s="28"/>
      <c r="C8470" s="27"/>
      <c r="D8470" s="28"/>
      <c r="E8470" s="27"/>
      <c r="F8470" s="27"/>
      <c r="G8470" s="33" t="s">
        <v>18269</v>
      </c>
      <c r="H8470" s="33" t="s">
        <v>18270</v>
      </c>
    </row>
    <row r="8471" spans="1:8" x14ac:dyDescent="0.35">
      <c r="A8471" s="27"/>
      <c r="B8471" s="28"/>
      <c r="C8471" s="27"/>
      <c r="D8471" s="28"/>
      <c r="E8471" s="27"/>
      <c r="F8471" s="27"/>
      <c r="G8471" s="33" t="s">
        <v>18271</v>
      </c>
      <c r="H8471" s="33" t="s">
        <v>18272</v>
      </c>
    </row>
    <row r="8472" spans="1:8" x14ac:dyDescent="0.35">
      <c r="A8472" s="27"/>
      <c r="B8472" s="28"/>
      <c r="C8472" s="27"/>
      <c r="D8472" s="28"/>
      <c r="E8472" s="27"/>
      <c r="F8472" s="27"/>
      <c r="G8472" s="33" t="s">
        <v>18273</v>
      </c>
      <c r="H8472" s="33" t="s">
        <v>18274</v>
      </c>
    </row>
    <row r="8473" spans="1:8" x14ac:dyDescent="0.35">
      <c r="A8473" s="27"/>
      <c r="B8473" s="28"/>
      <c r="C8473" s="27"/>
      <c r="D8473" s="28"/>
      <c r="E8473" s="31" t="s">
        <v>18275</v>
      </c>
      <c r="F8473" s="31" t="s">
        <v>18276</v>
      </c>
      <c r="G8473" s="27"/>
      <c r="H8473" s="27"/>
    </row>
    <row r="8474" spans="1:8" x14ac:dyDescent="0.35">
      <c r="A8474" s="27"/>
      <c r="B8474" s="28"/>
      <c r="C8474" s="27"/>
      <c r="D8474" s="28"/>
      <c r="E8474" s="27"/>
      <c r="F8474" s="27"/>
      <c r="G8474" s="33" t="s">
        <v>18277</v>
      </c>
      <c r="H8474" s="33" t="s">
        <v>18278</v>
      </c>
    </row>
    <row r="8475" spans="1:8" x14ac:dyDescent="0.35">
      <c r="A8475" s="27"/>
      <c r="B8475" s="28"/>
      <c r="C8475" s="27"/>
      <c r="D8475" s="28"/>
      <c r="E8475" s="27"/>
      <c r="F8475" s="27"/>
      <c r="G8475" s="33" t="s">
        <v>18279</v>
      </c>
      <c r="H8475" s="33" t="s">
        <v>18280</v>
      </c>
    </row>
    <row r="8476" spans="1:8" ht="38.5" x14ac:dyDescent="0.35">
      <c r="A8476" s="27"/>
      <c r="B8476" s="28"/>
      <c r="C8476" s="27"/>
      <c r="D8476" s="28"/>
      <c r="E8476" s="31" t="s">
        <v>18281</v>
      </c>
      <c r="F8476" s="32" t="s">
        <v>18282</v>
      </c>
      <c r="G8476" s="27"/>
      <c r="H8476" s="27"/>
    </row>
    <row r="8477" spans="1:8" x14ac:dyDescent="0.35">
      <c r="A8477" s="27"/>
      <c r="B8477" s="28"/>
      <c r="C8477" s="29" t="s">
        <v>18283</v>
      </c>
      <c r="D8477" s="30" t="s">
        <v>18284</v>
      </c>
      <c r="E8477" s="27"/>
      <c r="F8477" s="27"/>
      <c r="G8477" s="27"/>
      <c r="H8477" s="27"/>
    </row>
    <row r="8478" spans="1:8" x14ac:dyDescent="0.35">
      <c r="A8478" s="27"/>
      <c r="B8478" s="28"/>
      <c r="C8478" s="27"/>
      <c r="D8478" s="28"/>
      <c r="E8478" s="31" t="s">
        <v>18285</v>
      </c>
      <c r="F8478" s="31" t="s">
        <v>18286</v>
      </c>
      <c r="G8478" s="27"/>
      <c r="H8478" s="27"/>
    </row>
    <row r="8479" spans="1:8" x14ac:dyDescent="0.35">
      <c r="A8479" s="27"/>
      <c r="B8479" s="28"/>
      <c r="C8479" s="27"/>
      <c r="D8479" s="28"/>
      <c r="E8479" s="27"/>
      <c r="F8479" s="27"/>
      <c r="G8479" s="33" t="s">
        <v>18287</v>
      </c>
      <c r="H8479" s="33" t="s">
        <v>18288</v>
      </c>
    </row>
    <row r="8480" spans="1:8" x14ac:dyDescent="0.35">
      <c r="A8480" s="27"/>
      <c r="B8480" s="28"/>
      <c r="C8480" s="27"/>
      <c r="D8480" s="28"/>
      <c r="E8480" s="27"/>
      <c r="F8480" s="27"/>
      <c r="G8480" s="33" t="s">
        <v>18289</v>
      </c>
      <c r="H8480" s="33" t="s">
        <v>18290</v>
      </c>
    </row>
    <row r="8481" spans="1:8" x14ac:dyDescent="0.35">
      <c r="A8481" s="27"/>
      <c r="B8481" s="28"/>
      <c r="C8481" s="27"/>
      <c r="D8481" s="28"/>
      <c r="E8481" s="27"/>
      <c r="F8481" s="27"/>
      <c r="G8481" s="33" t="s">
        <v>18291</v>
      </c>
      <c r="H8481" s="33" t="s">
        <v>18292</v>
      </c>
    </row>
    <row r="8482" spans="1:8" x14ac:dyDescent="0.35">
      <c r="A8482" s="27"/>
      <c r="B8482" s="28"/>
      <c r="C8482" s="27"/>
      <c r="D8482" s="28"/>
      <c r="E8482" s="27"/>
      <c r="F8482" s="27"/>
      <c r="G8482" s="33" t="s">
        <v>18293</v>
      </c>
      <c r="H8482" s="33" t="s">
        <v>18294</v>
      </c>
    </row>
    <row r="8483" spans="1:8" x14ac:dyDescent="0.35">
      <c r="A8483" s="27"/>
      <c r="B8483" s="28"/>
      <c r="C8483" s="27"/>
      <c r="D8483" s="28"/>
      <c r="E8483" s="27"/>
      <c r="F8483" s="27"/>
      <c r="G8483" s="33" t="s">
        <v>18295</v>
      </c>
      <c r="H8483" s="33" t="s">
        <v>18296</v>
      </c>
    </row>
    <row r="8484" spans="1:8" x14ac:dyDescent="0.35">
      <c r="A8484" s="27"/>
      <c r="B8484" s="28"/>
      <c r="C8484" s="27"/>
      <c r="D8484" s="28"/>
      <c r="E8484" s="27"/>
      <c r="F8484" s="27"/>
      <c r="G8484" s="33" t="s">
        <v>18297</v>
      </c>
      <c r="H8484" s="33" t="s">
        <v>18298</v>
      </c>
    </row>
    <row r="8485" spans="1:8" x14ac:dyDescent="0.35">
      <c r="A8485" s="27"/>
      <c r="B8485" s="28"/>
      <c r="C8485" s="27"/>
      <c r="D8485" s="28"/>
      <c r="E8485" s="27"/>
      <c r="F8485" s="27"/>
      <c r="G8485" s="33" t="s">
        <v>18299</v>
      </c>
      <c r="H8485" s="33" t="s">
        <v>18300</v>
      </c>
    </row>
    <row r="8486" spans="1:8" ht="26" x14ac:dyDescent="0.35">
      <c r="A8486" s="27"/>
      <c r="B8486" s="28"/>
      <c r="C8486" s="27"/>
      <c r="D8486" s="28"/>
      <c r="E8486" s="31" t="s">
        <v>18301</v>
      </c>
      <c r="F8486" s="32" t="s">
        <v>18302</v>
      </c>
      <c r="G8486" s="27"/>
      <c r="H8486" s="27"/>
    </row>
    <row r="8487" spans="1:8" x14ac:dyDescent="0.35">
      <c r="A8487" s="27"/>
      <c r="B8487" s="28"/>
      <c r="C8487" s="27"/>
      <c r="D8487" s="28"/>
      <c r="E8487" s="27"/>
      <c r="F8487" s="27"/>
      <c r="G8487" s="33" t="s">
        <v>18303</v>
      </c>
      <c r="H8487" s="33" t="s">
        <v>18304</v>
      </c>
    </row>
    <row r="8488" spans="1:8" x14ac:dyDescent="0.35">
      <c r="A8488" s="27"/>
      <c r="B8488" s="28"/>
      <c r="C8488" s="27"/>
      <c r="D8488" s="28"/>
      <c r="E8488" s="27"/>
      <c r="F8488" s="27"/>
      <c r="G8488" s="33" t="s">
        <v>18305</v>
      </c>
      <c r="H8488" s="33" t="s">
        <v>18306</v>
      </c>
    </row>
    <row r="8489" spans="1:8" x14ac:dyDescent="0.35">
      <c r="A8489" s="27"/>
      <c r="B8489" s="28"/>
      <c r="C8489" s="29" t="s">
        <v>18307</v>
      </c>
      <c r="D8489" s="30" t="s">
        <v>18308</v>
      </c>
      <c r="E8489" s="27"/>
      <c r="F8489" s="27"/>
      <c r="G8489" s="27"/>
      <c r="H8489" s="27"/>
    </row>
    <row r="8490" spans="1:8" ht="26" x14ac:dyDescent="0.35">
      <c r="A8490" s="27"/>
      <c r="B8490" s="28"/>
      <c r="C8490" s="27"/>
      <c r="D8490" s="28"/>
      <c r="E8490" s="31" t="s">
        <v>18309</v>
      </c>
      <c r="F8490" s="32" t="s">
        <v>18310</v>
      </c>
      <c r="G8490" s="27"/>
      <c r="H8490" s="27"/>
    </row>
    <row r="8491" spans="1:8" x14ac:dyDescent="0.35">
      <c r="A8491" s="27"/>
      <c r="B8491" s="28"/>
      <c r="C8491" s="27"/>
      <c r="D8491" s="28"/>
      <c r="E8491" s="27"/>
      <c r="F8491" s="27"/>
      <c r="G8491" s="33" t="s">
        <v>18311</v>
      </c>
      <c r="H8491" s="33" t="s">
        <v>18312</v>
      </c>
    </row>
    <row r="8492" spans="1:8" x14ac:dyDescent="0.35">
      <c r="A8492" s="27"/>
      <c r="B8492" s="28"/>
      <c r="C8492" s="27"/>
      <c r="D8492" s="28"/>
      <c r="E8492" s="27"/>
      <c r="F8492" s="27"/>
      <c r="G8492" s="33" t="s">
        <v>18313</v>
      </c>
      <c r="H8492" s="33" t="s">
        <v>18314</v>
      </c>
    </row>
    <row r="8493" spans="1:8" x14ac:dyDescent="0.35">
      <c r="A8493" s="27"/>
      <c r="B8493" s="28"/>
      <c r="C8493" s="27"/>
      <c r="D8493" s="28"/>
      <c r="E8493" s="27"/>
      <c r="F8493" s="27"/>
      <c r="G8493" s="33" t="s">
        <v>18315</v>
      </c>
      <c r="H8493" s="33" t="s">
        <v>18316</v>
      </c>
    </row>
    <row r="8494" spans="1:8" x14ac:dyDescent="0.35">
      <c r="A8494" s="27"/>
      <c r="B8494" s="28"/>
      <c r="C8494" s="27"/>
      <c r="D8494" s="28"/>
      <c r="E8494" s="27"/>
      <c r="F8494" s="27"/>
      <c r="G8494" s="33" t="s">
        <v>18317</v>
      </c>
      <c r="H8494" s="33" t="s">
        <v>18318</v>
      </c>
    </row>
    <row r="8495" spans="1:8" x14ac:dyDescent="0.35">
      <c r="A8495" s="27"/>
      <c r="B8495" s="28"/>
      <c r="C8495" s="27"/>
      <c r="D8495" s="28"/>
      <c r="E8495" s="27"/>
      <c r="F8495" s="27"/>
      <c r="G8495" s="27" t="s">
        <v>18319</v>
      </c>
      <c r="H8495" s="27" t="s">
        <v>18320</v>
      </c>
    </row>
    <row r="8496" spans="1:8" x14ac:dyDescent="0.35">
      <c r="A8496" s="27"/>
      <c r="B8496" s="28"/>
      <c r="C8496" s="27"/>
      <c r="D8496" s="28"/>
      <c r="E8496" s="27"/>
      <c r="F8496" s="27"/>
      <c r="G8496" s="27" t="s">
        <v>18321</v>
      </c>
      <c r="H8496" s="27" t="s">
        <v>18322</v>
      </c>
    </row>
    <row r="8497" spans="1:8" x14ac:dyDescent="0.35">
      <c r="A8497" s="27"/>
      <c r="B8497" s="28"/>
      <c r="C8497" s="27"/>
      <c r="D8497" s="28"/>
      <c r="E8497" s="27"/>
      <c r="F8497" s="27"/>
      <c r="G8497" s="27" t="s">
        <v>18323</v>
      </c>
      <c r="H8497" s="27" t="s">
        <v>18324</v>
      </c>
    </row>
    <row r="8498" spans="1:8" x14ac:dyDescent="0.35">
      <c r="A8498" s="27"/>
      <c r="B8498" s="28"/>
      <c r="C8498" s="27"/>
      <c r="D8498" s="28"/>
      <c r="E8498" s="31" t="s">
        <v>18325</v>
      </c>
      <c r="F8498" s="31" t="s">
        <v>18326</v>
      </c>
      <c r="G8498" s="27"/>
      <c r="H8498" s="27"/>
    </row>
    <row r="8499" spans="1:8" x14ac:dyDescent="0.35">
      <c r="A8499" s="27"/>
      <c r="B8499" s="28"/>
      <c r="C8499" s="27"/>
      <c r="D8499" s="28"/>
      <c r="E8499" s="27"/>
      <c r="F8499" s="27"/>
      <c r="G8499" s="33" t="s">
        <v>18327</v>
      </c>
      <c r="H8499" s="33" t="s">
        <v>18328</v>
      </c>
    </row>
    <row r="8500" spans="1:8" x14ac:dyDescent="0.35">
      <c r="A8500" s="27"/>
      <c r="B8500" s="28"/>
      <c r="C8500" s="27"/>
      <c r="D8500" s="28"/>
      <c r="E8500" s="27"/>
      <c r="F8500" s="27"/>
      <c r="G8500" s="27" t="s">
        <v>18329</v>
      </c>
      <c r="H8500" s="27" t="s">
        <v>18330</v>
      </c>
    </row>
    <row r="8501" spans="1:8" ht="26" x14ac:dyDescent="0.35">
      <c r="A8501" s="27"/>
      <c r="B8501" s="28"/>
      <c r="C8501" s="27"/>
      <c r="D8501" s="28"/>
      <c r="E8501" s="31" t="s">
        <v>18331</v>
      </c>
      <c r="F8501" s="32" t="s">
        <v>18332</v>
      </c>
      <c r="G8501" s="27"/>
      <c r="H8501" s="27"/>
    </row>
    <row r="8502" spans="1:8" x14ac:dyDescent="0.35">
      <c r="A8502" s="27"/>
      <c r="B8502" s="28"/>
      <c r="C8502" s="27"/>
      <c r="D8502" s="28"/>
      <c r="E8502" s="27"/>
      <c r="F8502" s="27"/>
      <c r="G8502" s="33" t="s">
        <v>18333</v>
      </c>
      <c r="H8502" s="33" t="s">
        <v>18334</v>
      </c>
    </row>
    <row r="8503" spans="1:8" ht="26" x14ac:dyDescent="0.35">
      <c r="A8503" s="27"/>
      <c r="B8503" s="28"/>
      <c r="C8503" s="29" t="s">
        <v>18335</v>
      </c>
      <c r="D8503" s="30" t="s">
        <v>18336</v>
      </c>
      <c r="E8503" s="27"/>
      <c r="F8503" s="27"/>
      <c r="G8503" s="27"/>
      <c r="H8503" s="27"/>
    </row>
    <row r="8504" spans="1:8" ht="26" x14ac:dyDescent="0.35">
      <c r="A8504" s="27"/>
      <c r="B8504" s="28"/>
      <c r="C8504" s="27"/>
      <c r="D8504" s="28"/>
      <c r="E8504" s="31" t="s">
        <v>18337</v>
      </c>
      <c r="F8504" s="32" t="s">
        <v>18338</v>
      </c>
      <c r="G8504" s="27"/>
      <c r="H8504" s="27"/>
    </row>
    <row r="8505" spans="1:8" x14ac:dyDescent="0.35">
      <c r="A8505" s="27"/>
      <c r="B8505" s="28"/>
      <c r="C8505" s="27"/>
      <c r="D8505" s="28"/>
      <c r="E8505" s="27"/>
      <c r="F8505" s="27"/>
      <c r="G8505" s="33" t="s">
        <v>18339</v>
      </c>
      <c r="H8505" s="33" t="s">
        <v>18340</v>
      </c>
    </row>
    <row r="8506" spans="1:8" x14ac:dyDescent="0.35">
      <c r="A8506" s="27"/>
      <c r="B8506" s="28"/>
      <c r="C8506" s="29" t="s">
        <v>18341</v>
      </c>
      <c r="D8506" s="30" t="s">
        <v>18342</v>
      </c>
      <c r="E8506" s="27"/>
      <c r="F8506" s="27"/>
      <c r="G8506" s="27"/>
      <c r="H8506" s="27"/>
    </row>
    <row r="8507" spans="1:8" x14ac:dyDescent="0.35">
      <c r="A8507" s="27"/>
      <c r="B8507" s="28"/>
      <c r="C8507" s="27"/>
      <c r="D8507" s="28"/>
      <c r="E8507" s="31" t="s">
        <v>18343</v>
      </c>
      <c r="F8507" s="31" t="s">
        <v>18344</v>
      </c>
      <c r="G8507" s="27"/>
      <c r="H8507" s="27"/>
    </row>
    <row r="8508" spans="1:8" ht="26" x14ac:dyDescent="0.35">
      <c r="A8508" s="27"/>
      <c r="B8508" s="28"/>
      <c r="C8508" s="27"/>
      <c r="D8508" s="28"/>
      <c r="E8508" s="31" t="s">
        <v>18345</v>
      </c>
      <c r="F8508" s="32" t="s">
        <v>18346</v>
      </c>
      <c r="G8508" s="27"/>
      <c r="H8508" s="27"/>
    </row>
    <row r="8509" spans="1:8" ht="26" x14ac:dyDescent="0.35">
      <c r="A8509" s="27"/>
      <c r="B8509" s="28"/>
      <c r="C8509" s="29" t="s">
        <v>18347</v>
      </c>
      <c r="D8509" s="30" t="s">
        <v>18348</v>
      </c>
      <c r="E8509" s="27"/>
      <c r="F8509" s="27"/>
      <c r="G8509" s="27"/>
      <c r="H8509" s="27"/>
    </row>
    <row r="8510" spans="1:8" x14ac:dyDescent="0.35">
      <c r="A8510" s="27"/>
      <c r="B8510" s="28"/>
      <c r="C8510" s="27"/>
      <c r="D8510" s="28"/>
      <c r="E8510" s="31" t="s">
        <v>18349</v>
      </c>
      <c r="F8510" s="31" t="s">
        <v>18350</v>
      </c>
      <c r="G8510" s="27"/>
      <c r="H8510" s="27"/>
    </row>
    <row r="8511" spans="1:8" x14ac:dyDescent="0.35">
      <c r="A8511" s="27"/>
      <c r="B8511" s="28"/>
      <c r="C8511" s="27"/>
      <c r="D8511" s="28"/>
      <c r="E8511" s="31" t="s">
        <v>18351</v>
      </c>
      <c r="F8511" s="31" t="s">
        <v>18352</v>
      </c>
      <c r="G8511" s="27"/>
      <c r="H8511" s="27"/>
    </row>
    <row r="8512" spans="1:8" ht="38.5" x14ac:dyDescent="0.35">
      <c r="A8512" s="27"/>
      <c r="B8512" s="28"/>
      <c r="C8512" s="29" t="s">
        <v>18353</v>
      </c>
      <c r="D8512" s="30" t="s">
        <v>18354</v>
      </c>
      <c r="E8512" s="27"/>
      <c r="F8512" s="27"/>
      <c r="G8512" s="27"/>
      <c r="H8512" s="27"/>
    </row>
    <row r="8513" spans="1:8" x14ac:dyDescent="0.35">
      <c r="A8513" s="27"/>
      <c r="B8513" s="28"/>
      <c r="C8513" s="27"/>
      <c r="D8513" s="28"/>
      <c r="E8513" s="31" t="s">
        <v>18355</v>
      </c>
      <c r="F8513" s="31" t="s">
        <v>18356</v>
      </c>
      <c r="G8513" s="27"/>
      <c r="H8513" s="27"/>
    </row>
    <row r="8514" spans="1:8" ht="26" x14ac:dyDescent="0.35">
      <c r="A8514" s="27"/>
      <c r="B8514" s="28"/>
      <c r="C8514" s="27"/>
      <c r="D8514" s="28"/>
      <c r="E8514" s="31" t="s">
        <v>18357</v>
      </c>
      <c r="F8514" s="32" t="s">
        <v>18358</v>
      </c>
      <c r="G8514" s="27"/>
      <c r="H8514" s="27"/>
    </row>
    <row r="8515" spans="1:8" ht="38.5" x14ac:dyDescent="0.35">
      <c r="A8515" s="25" t="s">
        <v>18359</v>
      </c>
      <c r="B8515" s="26" t="s">
        <v>18360</v>
      </c>
      <c r="C8515" s="25" t="s">
        <v>18359</v>
      </c>
      <c r="D8515" s="26" t="s">
        <v>18360</v>
      </c>
      <c r="E8515" s="27"/>
      <c r="F8515" s="27"/>
      <c r="G8515" s="27"/>
      <c r="H8515" s="27"/>
    </row>
    <row r="8516" spans="1:8" ht="26" x14ac:dyDescent="0.35">
      <c r="A8516" s="27"/>
      <c r="B8516" s="28"/>
      <c r="C8516" s="29" t="s">
        <v>18361</v>
      </c>
      <c r="D8516" s="30" t="s">
        <v>18362</v>
      </c>
      <c r="E8516" s="27"/>
      <c r="F8516" s="27"/>
      <c r="G8516" s="27"/>
      <c r="H8516" s="27"/>
    </row>
    <row r="8517" spans="1:8" x14ac:dyDescent="0.35">
      <c r="A8517" s="27"/>
      <c r="B8517" s="28"/>
      <c r="C8517" s="27"/>
      <c r="D8517" s="28"/>
      <c r="E8517" s="31" t="s">
        <v>18363</v>
      </c>
      <c r="F8517" s="31" t="s">
        <v>18364</v>
      </c>
      <c r="G8517" s="27"/>
      <c r="H8517" s="27"/>
    </row>
    <row r="8518" spans="1:8" x14ac:dyDescent="0.35">
      <c r="A8518" s="27"/>
      <c r="B8518" s="28"/>
      <c r="C8518" s="27"/>
      <c r="D8518" s="28"/>
      <c r="E8518" s="27"/>
      <c r="F8518" s="27"/>
      <c r="G8518" s="33" t="s">
        <v>18365</v>
      </c>
      <c r="H8518" s="33" t="s">
        <v>18366</v>
      </c>
    </row>
    <row r="8519" spans="1:8" x14ac:dyDescent="0.35">
      <c r="A8519" s="27"/>
      <c r="B8519" s="28"/>
      <c r="C8519" s="27"/>
      <c r="D8519" s="28"/>
      <c r="E8519" s="27"/>
      <c r="F8519" s="27"/>
      <c r="G8519" s="33" t="s">
        <v>18367</v>
      </c>
      <c r="H8519" s="33" t="s">
        <v>18368</v>
      </c>
    </row>
    <row r="8520" spans="1:8" x14ac:dyDescent="0.35">
      <c r="A8520" s="27"/>
      <c r="B8520" s="28"/>
      <c r="C8520" s="27"/>
      <c r="D8520" s="28"/>
      <c r="E8520" s="31" t="s">
        <v>18369</v>
      </c>
      <c r="F8520" s="31" t="s">
        <v>18370</v>
      </c>
      <c r="G8520" s="27"/>
      <c r="H8520" s="27"/>
    </row>
    <row r="8521" spans="1:8" ht="26" x14ac:dyDescent="0.35">
      <c r="A8521" s="27"/>
      <c r="B8521" s="28"/>
      <c r="C8521" s="29" t="s">
        <v>18371</v>
      </c>
      <c r="D8521" s="30" t="s">
        <v>18372</v>
      </c>
      <c r="E8521" s="27"/>
      <c r="F8521" s="27"/>
      <c r="G8521" s="27"/>
      <c r="H8521" s="27"/>
    </row>
    <row r="8522" spans="1:8" ht="26" x14ac:dyDescent="0.35">
      <c r="A8522" s="27"/>
      <c r="B8522" s="28"/>
      <c r="C8522" s="27"/>
      <c r="D8522" s="28"/>
      <c r="E8522" s="31" t="s">
        <v>18373</v>
      </c>
      <c r="F8522" s="32" t="s">
        <v>18374</v>
      </c>
      <c r="G8522" s="27"/>
      <c r="H8522" s="27"/>
    </row>
    <row r="8523" spans="1:8" ht="26" x14ac:dyDescent="0.35">
      <c r="A8523" s="27"/>
      <c r="B8523" s="28"/>
      <c r="C8523" s="27"/>
      <c r="D8523" s="28"/>
      <c r="E8523" s="31" t="s">
        <v>18375</v>
      </c>
      <c r="F8523" s="32" t="s">
        <v>18376</v>
      </c>
      <c r="G8523" s="27"/>
      <c r="H8523" s="27"/>
    </row>
    <row r="8524" spans="1:8" ht="26" x14ac:dyDescent="0.35">
      <c r="A8524" s="27"/>
      <c r="B8524" s="28"/>
      <c r="C8524" s="29" t="s">
        <v>18377</v>
      </c>
      <c r="D8524" s="30" t="s">
        <v>18378</v>
      </c>
      <c r="E8524" s="27"/>
      <c r="F8524" s="27"/>
      <c r="G8524" s="27"/>
      <c r="H8524" s="27"/>
    </row>
    <row r="8525" spans="1:8" ht="26" x14ac:dyDescent="0.35">
      <c r="A8525" s="27"/>
      <c r="B8525" s="28"/>
      <c r="C8525" s="29" t="s">
        <v>18379</v>
      </c>
      <c r="D8525" s="30" t="s">
        <v>18380</v>
      </c>
      <c r="E8525" s="27"/>
      <c r="F8525" s="27"/>
      <c r="G8525" s="27"/>
      <c r="H8525" s="27"/>
    </row>
    <row r="8526" spans="1:8" x14ac:dyDescent="0.35">
      <c r="A8526" s="27"/>
      <c r="B8526" s="28"/>
      <c r="C8526" s="27"/>
      <c r="D8526" s="28"/>
      <c r="E8526" s="31" t="s">
        <v>18381</v>
      </c>
      <c r="F8526" s="31" t="s">
        <v>18382</v>
      </c>
      <c r="G8526" s="27"/>
      <c r="H8526" s="27"/>
    </row>
    <row r="8527" spans="1:8" ht="26" x14ac:dyDescent="0.35">
      <c r="A8527" s="27"/>
      <c r="B8527" s="28"/>
      <c r="C8527" s="27"/>
      <c r="D8527" s="28"/>
      <c r="E8527" s="31" t="s">
        <v>18383</v>
      </c>
      <c r="F8527" s="32" t="s">
        <v>18384</v>
      </c>
      <c r="G8527" s="27"/>
      <c r="H8527" s="27"/>
    </row>
    <row r="8528" spans="1:8" x14ac:dyDescent="0.35">
      <c r="A8528" s="27"/>
      <c r="B8528" s="28"/>
      <c r="C8528" s="27"/>
      <c r="D8528" s="28"/>
      <c r="E8528" s="27"/>
      <c r="F8528" s="27"/>
      <c r="G8528" s="33" t="s">
        <v>18385</v>
      </c>
      <c r="H8528" s="33" t="s">
        <v>18386</v>
      </c>
    </row>
    <row r="8529" spans="1:8" x14ac:dyDescent="0.35">
      <c r="A8529" s="27"/>
      <c r="B8529" s="28"/>
      <c r="C8529" s="27"/>
      <c r="D8529" s="28"/>
      <c r="E8529" s="27"/>
      <c r="F8529" s="27"/>
      <c r="G8529" s="33" t="s">
        <v>18387</v>
      </c>
      <c r="H8529" s="33" t="s">
        <v>18388</v>
      </c>
    </row>
    <row r="8530" spans="1:8" x14ac:dyDescent="0.35">
      <c r="A8530" s="27"/>
      <c r="B8530" s="28"/>
      <c r="C8530" s="27"/>
      <c r="D8530" s="28"/>
      <c r="E8530" s="27"/>
      <c r="F8530" s="27"/>
      <c r="G8530" s="33" t="s">
        <v>18389</v>
      </c>
      <c r="H8530" s="33" t="s">
        <v>18390</v>
      </c>
    </row>
    <row r="8531" spans="1:8" x14ac:dyDescent="0.35">
      <c r="A8531" s="27"/>
      <c r="B8531" s="28"/>
      <c r="C8531" s="27"/>
      <c r="D8531" s="28"/>
      <c r="E8531" s="27"/>
      <c r="F8531" s="27"/>
      <c r="G8531" s="33" t="s">
        <v>18391</v>
      </c>
      <c r="H8531" s="33" t="s">
        <v>18392</v>
      </c>
    </row>
    <row r="8532" spans="1:8" x14ac:dyDescent="0.35">
      <c r="A8532" s="27"/>
      <c r="B8532" s="28"/>
      <c r="C8532" s="27"/>
      <c r="D8532" s="28"/>
      <c r="E8532" s="27"/>
      <c r="F8532" s="27"/>
      <c r="G8532" s="33" t="s">
        <v>18393</v>
      </c>
      <c r="H8532" s="33" t="s">
        <v>18394</v>
      </c>
    </row>
    <row r="8533" spans="1:8" x14ac:dyDescent="0.35">
      <c r="A8533" s="27"/>
      <c r="B8533" s="28"/>
      <c r="C8533" s="27"/>
      <c r="D8533" s="28"/>
      <c r="E8533" s="27"/>
      <c r="F8533" s="27"/>
      <c r="G8533" s="33" t="s">
        <v>18395</v>
      </c>
      <c r="H8533" s="33" t="s">
        <v>18396</v>
      </c>
    </row>
    <row r="8534" spans="1:8" x14ac:dyDescent="0.35">
      <c r="A8534" s="27"/>
      <c r="B8534" s="28"/>
      <c r="C8534" s="27"/>
      <c r="D8534" s="28"/>
      <c r="E8534" s="31" t="s">
        <v>18397</v>
      </c>
      <c r="F8534" s="31" t="s">
        <v>18398</v>
      </c>
      <c r="G8534" s="27"/>
      <c r="H8534" s="27"/>
    </row>
    <row r="8535" spans="1:8" x14ac:dyDescent="0.35">
      <c r="A8535" s="27"/>
      <c r="B8535" s="28"/>
      <c r="C8535" s="27"/>
      <c r="D8535" s="28"/>
      <c r="E8535" s="27"/>
      <c r="F8535" s="27"/>
      <c r="G8535" s="33" t="s">
        <v>18399</v>
      </c>
      <c r="H8535" s="33" t="s">
        <v>18400</v>
      </c>
    </row>
    <row r="8536" spans="1:8" x14ac:dyDescent="0.35">
      <c r="A8536" s="27"/>
      <c r="B8536" s="28"/>
      <c r="C8536" s="27"/>
      <c r="D8536" s="28"/>
      <c r="E8536" s="27"/>
      <c r="F8536" s="27"/>
      <c r="G8536" s="33" t="s">
        <v>18401</v>
      </c>
      <c r="H8536" s="33" t="s">
        <v>18402</v>
      </c>
    </row>
    <row r="8537" spans="1:8" x14ac:dyDescent="0.35">
      <c r="A8537" s="27"/>
      <c r="B8537" s="28"/>
      <c r="C8537" s="27"/>
      <c r="D8537" s="28"/>
      <c r="E8537" s="27"/>
      <c r="F8537" s="27"/>
      <c r="G8537" s="33" t="s">
        <v>18403</v>
      </c>
      <c r="H8537" s="33" t="s">
        <v>18404</v>
      </c>
    </row>
    <row r="8538" spans="1:8" x14ac:dyDescent="0.35">
      <c r="A8538" s="27"/>
      <c r="B8538" s="28"/>
      <c r="C8538" s="27"/>
      <c r="D8538" s="28"/>
      <c r="E8538" s="27"/>
      <c r="F8538" s="27"/>
      <c r="G8538" s="33" t="s">
        <v>18405</v>
      </c>
      <c r="H8538" s="33" t="s">
        <v>18406</v>
      </c>
    </row>
    <row r="8539" spans="1:8" x14ac:dyDescent="0.35">
      <c r="A8539" s="27"/>
      <c r="B8539" s="28"/>
      <c r="C8539" s="27"/>
      <c r="D8539" s="28"/>
      <c r="E8539" s="27"/>
      <c r="F8539" s="27"/>
      <c r="G8539" s="33" t="s">
        <v>18407</v>
      </c>
      <c r="H8539" s="33" t="s">
        <v>18408</v>
      </c>
    </row>
    <row r="8540" spans="1:8" x14ac:dyDescent="0.35">
      <c r="A8540" s="27"/>
      <c r="B8540" s="28"/>
      <c r="C8540" s="27"/>
      <c r="D8540" s="28"/>
      <c r="E8540" s="27"/>
      <c r="F8540" s="27"/>
      <c r="G8540" s="33" t="s">
        <v>18409</v>
      </c>
      <c r="H8540" s="33" t="s">
        <v>18410</v>
      </c>
    </row>
    <row r="8541" spans="1:8" ht="38.5" x14ac:dyDescent="0.35">
      <c r="A8541" s="25" t="s">
        <v>18411</v>
      </c>
      <c r="B8541" s="26" t="s">
        <v>18412</v>
      </c>
      <c r="C8541" s="25" t="s">
        <v>18411</v>
      </c>
      <c r="D8541" s="26" t="s">
        <v>18412</v>
      </c>
      <c r="E8541" s="27"/>
      <c r="F8541" s="27"/>
      <c r="G8541" s="27"/>
      <c r="H8541" s="27"/>
    </row>
    <row r="8542" spans="1:8" ht="26" x14ac:dyDescent="0.35">
      <c r="A8542" s="27"/>
      <c r="B8542" s="28"/>
      <c r="C8542" s="29" t="s">
        <v>18413</v>
      </c>
      <c r="D8542" s="30" t="s">
        <v>18414</v>
      </c>
      <c r="E8542" s="27"/>
      <c r="F8542" s="27"/>
      <c r="G8542" s="27"/>
      <c r="H8542" s="27"/>
    </row>
    <row r="8543" spans="1:8" x14ac:dyDescent="0.35">
      <c r="A8543" s="27"/>
      <c r="B8543" s="28"/>
      <c r="C8543" s="27"/>
      <c r="D8543" s="28"/>
      <c r="E8543" s="31" t="s">
        <v>18415</v>
      </c>
      <c r="F8543" s="31" t="s">
        <v>18416</v>
      </c>
      <c r="G8543" s="27"/>
      <c r="H8543" s="27"/>
    </row>
    <row r="8544" spans="1:8" x14ac:dyDescent="0.35">
      <c r="A8544" s="27"/>
      <c r="B8544" s="28"/>
      <c r="C8544" s="27"/>
      <c r="D8544" s="28"/>
      <c r="E8544" s="27"/>
      <c r="F8544" s="27"/>
      <c r="G8544" s="33" t="s">
        <v>18417</v>
      </c>
      <c r="H8544" s="33" t="s">
        <v>18418</v>
      </c>
    </row>
    <row r="8545" spans="1:8" x14ac:dyDescent="0.35">
      <c r="A8545" s="27"/>
      <c r="B8545" s="28"/>
      <c r="C8545" s="27"/>
      <c r="D8545" s="28"/>
      <c r="E8545" s="27"/>
      <c r="F8545" s="27"/>
      <c r="G8545" s="27" t="s">
        <v>18419</v>
      </c>
      <c r="H8545" s="27" t="s">
        <v>18420</v>
      </c>
    </row>
    <row r="8546" spans="1:8" x14ac:dyDescent="0.35">
      <c r="A8546" s="27"/>
      <c r="B8546" s="28"/>
      <c r="C8546" s="27"/>
      <c r="D8546" s="28"/>
      <c r="E8546" s="27"/>
      <c r="F8546" s="27"/>
      <c r="G8546" s="27" t="s">
        <v>18421</v>
      </c>
      <c r="H8546" s="27" t="s">
        <v>18422</v>
      </c>
    </row>
    <row r="8547" spans="1:8" x14ac:dyDescent="0.35">
      <c r="A8547" s="27"/>
      <c r="B8547" s="28"/>
      <c r="C8547" s="27"/>
      <c r="D8547" s="28"/>
      <c r="E8547" s="27"/>
      <c r="F8547" s="27"/>
      <c r="G8547" s="33" t="s">
        <v>18423</v>
      </c>
      <c r="H8547" s="33" t="s">
        <v>18424</v>
      </c>
    </row>
    <row r="8548" spans="1:8" x14ac:dyDescent="0.35">
      <c r="A8548" s="27"/>
      <c r="B8548" s="28"/>
      <c r="C8548" s="27"/>
      <c r="D8548" s="28"/>
      <c r="E8548" s="27"/>
      <c r="F8548" s="27"/>
      <c r="G8548" s="27" t="s">
        <v>18425</v>
      </c>
      <c r="H8548" s="27" t="s">
        <v>18426</v>
      </c>
    </row>
    <row r="8549" spans="1:8" ht="26" x14ac:dyDescent="0.35">
      <c r="A8549" s="27"/>
      <c r="B8549" s="28"/>
      <c r="C8549" s="27"/>
      <c r="D8549" s="28"/>
      <c r="E8549" s="31" t="s">
        <v>18427</v>
      </c>
      <c r="F8549" s="32" t="s">
        <v>18428</v>
      </c>
      <c r="G8549" s="27"/>
      <c r="H8549" s="27"/>
    </row>
    <row r="8550" spans="1:8" x14ac:dyDescent="0.35">
      <c r="A8550" s="27"/>
      <c r="B8550" s="28"/>
      <c r="C8550" s="27"/>
      <c r="D8550" s="28"/>
      <c r="E8550" s="27"/>
      <c r="F8550" s="27"/>
      <c r="G8550" s="33" t="s">
        <v>18429</v>
      </c>
      <c r="H8550" s="33" t="s">
        <v>18430</v>
      </c>
    </row>
    <row r="8551" spans="1:8" x14ac:dyDescent="0.35">
      <c r="A8551" s="27"/>
      <c r="B8551" s="28"/>
      <c r="C8551" s="27"/>
      <c r="D8551" s="28"/>
      <c r="E8551" s="27"/>
      <c r="F8551" s="27"/>
      <c r="G8551" s="33" t="s">
        <v>18431</v>
      </c>
      <c r="H8551" s="33" t="s">
        <v>18432</v>
      </c>
    </row>
    <row r="8552" spans="1:8" x14ac:dyDescent="0.35">
      <c r="A8552" s="27"/>
      <c r="B8552" s="28"/>
      <c r="C8552" s="27"/>
      <c r="D8552" s="28"/>
      <c r="E8552" s="27"/>
      <c r="F8552" s="27"/>
      <c r="G8552" s="33" t="s">
        <v>18433</v>
      </c>
      <c r="H8552" s="33" t="s">
        <v>18434</v>
      </c>
    </row>
    <row r="8553" spans="1:8" x14ac:dyDescent="0.35">
      <c r="A8553" s="27"/>
      <c r="B8553" s="28"/>
      <c r="C8553" s="27"/>
      <c r="D8553" s="28"/>
      <c r="E8553" s="27"/>
      <c r="F8553" s="27"/>
      <c r="G8553" s="33" t="s">
        <v>18435</v>
      </c>
      <c r="H8553" s="33" t="s">
        <v>18436</v>
      </c>
    </row>
    <row r="8554" spans="1:8" x14ac:dyDescent="0.35">
      <c r="A8554" s="27"/>
      <c r="B8554" s="28"/>
      <c r="C8554" s="27"/>
      <c r="D8554" s="28"/>
      <c r="E8554" s="27"/>
      <c r="F8554" s="27"/>
      <c r="G8554" s="33" t="s">
        <v>18437</v>
      </c>
      <c r="H8554" s="33" t="s">
        <v>18438</v>
      </c>
    </row>
    <row r="8555" spans="1:8" ht="26" x14ac:dyDescent="0.35">
      <c r="A8555" s="27"/>
      <c r="B8555" s="28"/>
      <c r="C8555" s="27"/>
      <c r="D8555" s="28"/>
      <c r="E8555" s="31" t="s">
        <v>18439</v>
      </c>
      <c r="F8555" s="32" t="s">
        <v>18440</v>
      </c>
      <c r="G8555" s="27"/>
      <c r="H8555" s="27"/>
    </row>
    <row r="8556" spans="1:8" x14ac:dyDescent="0.35">
      <c r="A8556" s="27"/>
      <c r="B8556" s="28"/>
      <c r="C8556" s="27"/>
      <c r="D8556" s="28"/>
      <c r="E8556" s="27"/>
      <c r="F8556" s="27"/>
      <c r="G8556" s="33" t="s">
        <v>18441</v>
      </c>
      <c r="H8556" s="33" t="s">
        <v>18442</v>
      </c>
    </row>
    <row r="8557" spans="1:8" x14ac:dyDescent="0.35">
      <c r="A8557" s="27"/>
      <c r="B8557" s="28"/>
      <c r="C8557" s="27"/>
      <c r="D8557" s="28"/>
      <c r="E8557" s="27"/>
      <c r="F8557" s="27"/>
      <c r="G8557" s="27" t="s">
        <v>18443</v>
      </c>
      <c r="H8557" s="27" t="s">
        <v>18444</v>
      </c>
    </row>
    <row r="8558" spans="1:8" x14ac:dyDescent="0.35">
      <c r="A8558" s="27"/>
      <c r="B8558" s="28"/>
      <c r="C8558" s="29" t="s">
        <v>18445</v>
      </c>
      <c r="D8558" s="30" t="s">
        <v>18446</v>
      </c>
      <c r="E8558" s="27"/>
      <c r="F8558" s="27"/>
      <c r="G8558" s="27"/>
      <c r="H8558" s="27"/>
    </row>
    <row r="8559" spans="1:8" ht="26" x14ac:dyDescent="0.35">
      <c r="A8559" s="27"/>
      <c r="B8559" s="28"/>
      <c r="C8559" s="27"/>
      <c r="D8559" s="28"/>
      <c r="E8559" s="31" t="s">
        <v>18447</v>
      </c>
      <c r="F8559" s="32" t="s">
        <v>18448</v>
      </c>
      <c r="G8559" s="27"/>
      <c r="H8559" s="27"/>
    </row>
    <row r="8560" spans="1:8" x14ac:dyDescent="0.35">
      <c r="A8560" s="27"/>
      <c r="B8560" s="28"/>
      <c r="C8560" s="27"/>
      <c r="D8560" s="28"/>
      <c r="E8560" s="27"/>
      <c r="F8560" s="27"/>
      <c r="G8560" s="33" t="s">
        <v>18449</v>
      </c>
      <c r="H8560" s="33" t="s">
        <v>18450</v>
      </c>
    </row>
    <row r="8561" spans="1:8" x14ac:dyDescent="0.35">
      <c r="A8561" s="27"/>
      <c r="B8561" s="28"/>
      <c r="C8561" s="27"/>
      <c r="D8561" s="28"/>
      <c r="E8561" s="27"/>
      <c r="F8561" s="27"/>
      <c r="G8561" s="27" t="s">
        <v>18451</v>
      </c>
      <c r="H8561" s="27" t="s">
        <v>18452</v>
      </c>
    </row>
    <row r="8562" spans="1:8" x14ac:dyDescent="0.35">
      <c r="A8562" s="27"/>
      <c r="B8562" s="28"/>
      <c r="C8562" s="27"/>
      <c r="D8562" s="28"/>
      <c r="E8562" s="27"/>
      <c r="F8562" s="27"/>
      <c r="G8562" s="27" t="s">
        <v>18453</v>
      </c>
      <c r="H8562" s="27" t="s">
        <v>18454</v>
      </c>
    </row>
    <row r="8563" spans="1:8" x14ac:dyDescent="0.35">
      <c r="A8563" s="27"/>
      <c r="B8563" s="28"/>
      <c r="C8563" s="27"/>
      <c r="D8563" s="28"/>
      <c r="E8563" s="27"/>
      <c r="F8563" s="27"/>
      <c r="G8563" s="27" t="s">
        <v>18455</v>
      </c>
      <c r="H8563" s="27" t="s">
        <v>18456</v>
      </c>
    </row>
    <row r="8564" spans="1:8" x14ac:dyDescent="0.35">
      <c r="A8564" s="27"/>
      <c r="B8564" s="28"/>
      <c r="C8564" s="27"/>
      <c r="D8564" s="28"/>
      <c r="E8564" s="27"/>
      <c r="F8564" s="27"/>
      <c r="G8564" s="27" t="s">
        <v>18457</v>
      </c>
      <c r="H8564" s="27" t="s">
        <v>18458</v>
      </c>
    </row>
    <row r="8565" spans="1:8" x14ac:dyDescent="0.35">
      <c r="A8565" s="27"/>
      <c r="B8565" s="28"/>
      <c r="C8565" s="27"/>
      <c r="D8565" s="28"/>
      <c r="E8565" s="31" t="s">
        <v>18459</v>
      </c>
      <c r="F8565" s="31" t="s">
        <v>18460</v>
      </c>
      <c r="G8565" s="27"/>
      <c r="H8565" s="27"/>
    </row>
    <row r="8566" spans="1:8" x14ac:dyDescent="0.35">
      <c r="A8566" s="27"/>
      <c r="B8566" s="28"/>
      <c r="C8566" s="27"/>
      <c r="D8566" s="28"/>
      <c r="E8566" s="27"/>
      <c r="F8566" s="27"/>
      <c r="G8566" s="33" t="s">
        <v>18461</v>
      </c>
      <c r="H8566" s="33" t="s">
        <v>18462</v>
      </c>
    </row>
    <row r="8567" spans="1:8" x14ac:dyDescent="0.35">
      <c r="A8567" s="27"/>
      <c r="B8567" s="28"/>
      <c r="C8567" s="27"/>
      <c r="D8567" s="28"/>
      <c r="E8567" s="27"/>
      <c r="F8567" s="27"/>
      <c r="G8567" s="33" t="s">
        <v>18463</v>
      </c>
      <c r="H8567" s="33" t="s">
        <v>18464</v>
      </c>
    </row>
    <row r="8568" spans="1:8" x14ac:dyDescent="0.35">
      <c r="A8568" s="27"/>
      <c r="B8568" s="28"/>
      <c r="C8568" s="27"/>
      <c r="D8568" s="28"/>
      <c r="E8568" s="31" t="s">
        <v>18465</v>
      </c>
      <c r="F8568" s="31" t="s">
        <v>18466</v>
      </c>
      <c r="G8568" s="27"/>
      <c r="H8568" s="27"/>
    </row>
    <row r="8569" spans="1:8" x14ac:dyDescent="0.35">
      <c r="A8569" s="27"/>
      <c r="B8569" s="28"/>
      <c r="C8569" s="27"/>
      <c r="D8569" s="28"/>
      <c r="E8569" s="27"/>
      <c r="F8569" s="27"/>
      <c r="G8569" s="33" t="s">
        <v>18467</v>
      </c>
      <c r="H8569" s="33" t="s">
        <v>18468</v>
      </c>
    </row>
    <row r="8570" spans="1:8" x14ac:dyDescent="0.35">
      <c r="A8570" s="27"/>
      <c r="B8570" s="28"/>
      <c r="C8570" s="27"/>
      <c r="D8570" s="28"/>
      <c r="E8570" s="27"/>
      <c r="F8570" s="27"/>
      <c r="G8570" s="27" t="s">
        <v>18469</v>
      </c>
      <c r="H8570" s="27" t="s">
        <v>18470</v>
      </c>
    </row>
    <row r="8571" spans="1:8" x14ac:dyDescent="0.35">
      <c r="A8571" s="27"/>
      <c r="B8571" s="28"/>
      <c r="C8571" s="27"/>
      <c r="D8571" s="28"/>
      <c r="E8571" s="27"/>
      <c r="F8571" s="27"/>
      <c r="G8571" s="27" t="s">
        <v>18471</v>
      </c>
      <c r="H8571" s="27" t="s">
        <v>18472</v>
      </c>
    </row>
    <row r="8572" spans="1:8" x14ac:dyDescent="0.35">
      <c r="A8572" s="27"/>
      <c r="B8572" s="28"/>
      <c r="C8572" s="27"/>
      <c r="D8572" s="28"/>
      <c r="E8572" s="27"/>
      <c r="F8572" s="27"/>
      <c r="G8572" s="27" t="s">
        <v>18473</v>
      </c>
      <c r="H8572" s="27" t="s">
        <v>18474</v>
      </c>
    </row>
    <row r="8573" spans="1:8" x14ac:dyDescent="0.35">
      <c r="A8573" s="27"/>
      <c r="B8573" s="28"/>
      <c r="C8573" s="27"/>
      <c r="D8573" s="28"/>
      <c r="E8573" s="27"/>
      <c r="F8573" s="27"/>
      <c r="G8573" s="27" t="s">
        <v>18475</v>
      </c>
      <c r="H8573" s="27" t="s">
        <v>18476</v>
      </c>
    </row>
    <row r="8574" spans="1:8" x14ac:dyDescent="0.35">
      <c r="A8574" s="27"/>
      <c r="B8574" s="28"/>
      <c r="C8574" s="27"/>
      <c r="D8574" s="28"/>
      <c r="E8574" s="27"/>
      <c r="F8574" s="27"/>
      <c r="G8574" s="27" t="s">
        <v>18477</v>
      </c>
      <c r="H8574" s="27" t="s">
        <v>18478</v>
      </c>
    </row>
    <row r="8575" spans="1:8" x14ac:dyDescent="0.35">
      <c r="A8575" s="27"/>
      <c r="B8575" s="28"/>
      <c r="C8575" s="27"/>
      <c r="D8575" s="28"/>
      <c r="E8575" s="27"/>
      <c r="F8575" s="27"/>
      <c r="G8575" s="27" t="s">
        <v>18479</v>
      </c>
      <c r="H8575" s="27" t="s">
        <v>18480</v>
      </c>
    </row>
    <row r="8576" spans="1:8" ht="26" x14ac:dyDescent="0.35">
      <c r="A8576" s="27"/>
      <c r="B8576" s="28"/>
      <c r="C8576" s="27"/>
      <c r="D8576" s="28"/>
      <c r="E8576" s="31" t="s">
        <v>18481</v>
      </c>
      <c r="F8576" s="32" t="s">
        <v>18482</v>
      </c>
      <c r="G8576" s="27"/>
      <c r="H8576" s="27"/>
    </row>
    <row r="8577" spans="1:8" x14ac:dyDescent="0.35">
      <c r="A8577" s="27"/>
      <c r="B8577" s="28"/>
      <c r="C8577" s="27"/>
      <c r="D8577" s="28"/>
      <c r="E8577" s="27"/>
      <c r="F8577" s="27"/>
      <c r="G8577" s="33" t="s">
        <v>18483</v>
      </c>
      <c r="H8577" s="33" t="s">
        <v>18484</v>
      </c>
    </row>
    <row r="8578" spans="1:8" x14ac:dyDescent="0.35">
      <c r="A8578" s="27"/>
      <c r="B8578" s="28"/>
      <c r="C8578" s="27"/>
      <c r="D8578" s="28"/>
      <c r="E8578" s="27"/>
      <c r="F8578" s="27"/>
      <c r="G8578" s="27" t="s">
        <v>18485</v>
      </c>
      <c r="H8578" s="27" t="s">
        <v>18486</v>
      </c>
    </row>
    <row r="8579" spans="1:8" x14ac:dyDescent="0.35">
      <c r="A8579" s="27"/>
      <c r="B8579" s="28"/>
      <c r="C8579" s="27"/>
      <c r="D8579" s="28"/>
      <c r="E8579" s="27"/>
      <c r="F8579" s="27"/>
      <c r="G8579" s="33" t="s">
        <v>18487</v>
      </c>
      <c r="H8579" s="33" t="s">
        <v>18488</v>
      </c>
    </row>
    <row r="8580" spans="1:8" x14ac:dyDescent="0.35">
      <c r="A8580" s="27"/>
      <c r="B8580" s="28"/>
      <c r="C8580" s="27"/>
      <c r="D8580" s="28"/>
      <c r="E8580" s="27"/>
      <c r="F8580" s="27"/>
      <c r="G8580" s="27" t="s">
        <v>18489</v>
      </c>
      <c r="H8580" s="27" t="s">
        <v>18490</v>
      </c>
    </row>
    <row r="8581" spans="1:8" x14ac:dyDescent="0.35">
      <c r="A8581" s="27"/>
      <c r="B8581" s="28"/>
      <c r="C8581" s="27"/>
      <c r="D8581" s="28"/>
      <c r="E8581" s="27"/>
      <c r="F8581" s="27"/>
      <c r="G8581" s="27" t="s">
        <v>18491</v>
      </c>
      <c r="H8581" s="27" t="s">
        <v>18492</v>
      </c>
    </row>
    <row r="8582" spans="1:8" ht="26" x14ac:dyDescent="0.35">
      <c r="A8582" s="27"/>
      <c r="B8582" s="28"/>
      <c r="C8582" s="27"/>
      <c r="D8582" s="28"/>
      <c r="E8582" s="31" t="s">
        <v>18493</v>
      </c>
      <c r="F8582" s="32" t="s">
        <v>18494</v>
      </c>
      <c r="G8582" s="27"/>
      <c r="H8582" s="27"/>
    </row>
    <row r="8583" spans="1:8" x14ac:dyDescent="0.35">
      <c r="A8583" s="27"/>
      <c r="B8583" s="28"/>
      <c r="C8583" s="27"/>
      <c r="D8583" s="28"/>
      <c r="E8583" s="27"/>
      <c r="F8583" s="27"/>
      <c r="G8583" s="33" t="s">
        <v>18495</v>
      </c>
      <c r="H8583" s="33" t="s">
        <v>18496</v>
      </c>
    </row>
    <row r="8584" spans="1:8" x14ac:dyDescent="0.35">
      <c r="A8584" s="27"/>
      <c r="B8584" s="28"/>
      <c r="C8584" s="27"/>
      <c r="D8584" s="28"/>
      <c r="E8584" s="27"/>
      <c r="F8584" s="27"/>
      <c r="G8584" s="27" t="s">
        <v>18497</v>
      </c>
      <c r="H8584" s="27" t="s">
        <v>18498</v>
      </c>
    </row>
    <row r="8585" spans="1:8" x14ac:dyDescent="0.35">
      <c r="A8585" s="27"/>
      <c r="B8585" s="28"/>
      <c r="C8585" s="27"/>
      <c r="D8585" s="28"/>
      <c r="E8585" s="27"/>
      <c r="F8585" s="27"/>
      <c r="G8585" s="27" t="s">
        <v>18499</v>
      </c>
      <c r="H8585" s="27" t="s">
        <v>18500</v>
      </c>
    </row>
    <row r="8586" spans="1:8" x14ac:dyDescent="0.35">
      <c r="A8586" s="27"/>
      <c r="B8586" s="28"/>
      <c r="C8586" s="27"/>
      <c r="D8586" s="28"/>
      <c r="E8586" s="27"/>
      <c r="F8586" s="27"/>
      <c r="G8586" s="27" t="s">
        <v>18501</v>
      </c>
      <c r="H8586" s="27" t="s">
        <v>18502</v>
      </c>
    </row>
    <row r="8587" spans="1:8" x14ac:dyDescent="0.35">
      <c r="A8587" s="27"/>
      <c r="B8587" s="28"/>
      <c r="C8587" s="27"/>
      <c r="D8587" s="28"/>
      <c r="E8587" s="27"/>
      <c r="F8587" s="27"/>
      <c r="G8587" s="33" t="s">
        <v>18503</v>
      </c>
      <c r="H8587" s="33" t="s">
        <v>18504</v>
      </c>
    </row>
    <row r="8588" spans="1:8" ht="26" x14ac:dyDescent="0.35">
      <c r="A8588" s="27"/>
      <c r="B8588" s="28"/>
      <c r="C8588" s="29" t="s">
        <v>18505</v>
      </c>
      <c r="D8588" s="30" t="s">
        <v>18506</v>
      </c>
      <c r="E8588" s="27"/>
      <c r="F8588" s="27"/>
      <c r="G8588" s="27"/>
      <c r="H8588" s="27"/>
    </row>
    <row r="8589" spans="1:8" x14ac:dyDescent="0.35">
      <c r="A8589" s="27"/>
      <c r="B8589" s="28"/>
      <c r="C8589" s="27"/>
      <c r="D8589" s="28"/>
      <c r="E8589" s="31" t="s">
        <v>18507</v>
      </c>
      <c r="F8589" s="31" t="s">
        <v>18508</v>
      </c>
      <c r="G8589" s="27"/>
      <c r="H8589" s="27"/>
    </row>
    <row r="8590" spans="1:8" x14ac:dyDescent="0.35">
      <c r="A8590" s="27"/>
      <c r="B8590" s="28"/>
      <c r="C8590" s="27"/>
      <c r="D8590" s="28"/>
      <c r="E8590" s="27"/>
      <c r="F8590" s="27"/>
      <c r="G8590" s="33" t="s">
        <v>18509</v>
      </c>
      <c r="H8590" s="33" t="s">
        <v>18510</v>
      </c>
    </row>
    <row r="8591" spans="1:8" x14ac:dyDescent="0.35">
      <c r="A8591" s="27"/>
      <c r="B8591" s="28"/>
      <c r="C8591" s="27"/>
      <c r="D8591" s="28"/>
      <c r="E8591" s="27"/>
      <c r="F8591" s="27"/>
      <c r="G8591" s="33" t="s">
        <v>18511</v>
      </c>
      <c r="H8591" s="33" t="s">
        <v>18512</v>
      </c>
    </row>
    <row r="8592" spans="1:8" x14ac:dyDescent="0.35">
      <c r="A8592" s="27"/>
      <c r="B8592" s="28"/>
      <c r="C8592" s="27"/>
      <c r="D8592" s="28"/>
      <c r="E8592" s="27"/>
      <c r="F8592" s="27"/>
      <c r="G8592" s="33" t="s">
        <v>18513</v>
      </c>
      <c r="H8592" s="33" t="s">
        <v>18514</v>
      </c>
    </row>
    <row r="8593" spans="1:8" x14ac:dyDescent="0.35">
      <c r="A8593" s="27"/>
      <c r="B8593" s="28"/>
      <c r="C8593" s="27"/>
      <c r="D8593" s="28"/>
      <c r="E8593" s="27"/>
      <c r="F8593" s="27"/>
      <c r="G8593" s="27" t="s">
        <v>18515</v>
      </c>
      <c r="H8593" s="27" t="s">
        <v>18516</v>
      </c>
    </row>
    <row r="8594" spans="1:8" x14ac:dyDescent="0.35">
      <c r="A8594" s="27"/>
      <c r="B8594" s="28"/>
      <c r="C8594" s="27"/>
      <c r="D8594" s="28"/>
      <c r="E8594" s="27"/>
      <c r="F8594" s="27"/>
      <c r="G8594" s="33" t="s">
        <v>18517</v>
      </c>
      <c r="H8594" s="33" t="s">
        <v>18518</v>
      </c>
    </row>
    <row r="8595" spans="1:8" ht="26" x14ac:dyDescent="0.35">
      <c r="A8595" s="27"/>
      <c r="B8595" s="28"/>
      <c r="C8595" s="27"/>
      <c r="D8595" s="28"/>
      <c r="E8595" s="31" t="s">
        <v>18519</v>
      </c>
      <c r="F8595" s="32" t="s">
        <v>18520</v>
      </c>
      <c r="G8595" s="27"/>
      <c r="H8595" s="27"/>
    </row>
    <row r="8596" spans="1:8" x14ac:dyDescent="0.35">
      <c r="A8596" s="27"/>
      <c r="B8596" s="28"/>
      <c r="C8596" s="27"/>
      <c r="D8596" s="28"/>
      <c r="E8596" s="31" t="s">
        <v>18521</v>
      </c>
      <c r="F8596" s="31" t="s">
        <v>18522</v>
      </c>
      <c r="G8596" s="27"/>
      <c r="H8596" s="27"/>
    </row>
    <row r="8597" spans="1:8" x14ac:dyDescent="0.35">
      <c r="A8597" s="27"/>
      <c r="B8597" s="28"/>
      <c r="C8597" s="27"/>
      <c r="D8597" s="28"/>
      <c r="E8597" s="31" t="s">
        <v>18523</v>
      </c>
      <c r="F8597" s="31" t="s">
        <v>18524</v>
      </c>
      <c r="G8597" s="27"/>
      <c r="H8597" s="27"/>
    </row>
    <row r="8598" spans="1:8" ht="26" x14ac:dyDescent="0.35">
      <c r="A8598" s="25" t="s">
        <v>18525</v>
      </c>
      <c r="B8598" s="26" t="s">
        <v>18526</v>
      </c>
      <c r="C8598" s="25" t="s">
        <v>18525</v>
      </c>
      <c r="D8598" s="26" t="s">
        <v>18526</v>
      </c>
      <c r="E8598" s="27"/>
      <c r="F8598" s="27"/>
      <c r="G8598" s="27"/>
      <c r="H8598" s="27"/>
    </row>
    <row r="8599" spans="1:8" ht="26" x14ac:dyDescent="0.35">
      <c r="A8599" s="27"/>
      <c r="B8599" s="28"/>
      <c r="C8599" s="29" t="s">
        <v>18527</v>
      </c>
      <c r="D8599" s="30" t="s">
        <v>18528</v>
      </c>
      <c r="E8599" s="27"/>
      <c r="F8599" s="27"/>
      <c r="G8599" s="27"/>
      <c r="H8599" s="27"/>
    </row>
    <row r="8600" spans="1:8" ht="26" x14ac:dyDescent="0.35">
      <c r="A8600" s="27"/>
      <c r="B8600" s="28"/>
      <c r="C8600" s="27"/>
      <c r="D8600" s="28"/>
      <c r="E8600" s="31" t="s">
        <v>18529</v>
      </c>
      <c r="F8600" s="32" t="s">
        <v>18530</v>
      </c>
      <c r="G8600" s="27"/>
      <c r="H8600" s="27"/>
    </row>
    <row r="8601" spans="1:8" x14ac:dyDescent="0.35">
      <c r="A8601" s="27"/>
      <c r="B8601" s="28"/>
      <c r="C8601" s="27"/>
      <c r="D8601" s="28"/>
      <c r="E8601" s="27"/>
      <c r="F8601" s="27"/>
      <c r="G8601" s="33" t="s">
        <v>18531</v>
      </c>
      <c r="H8601" s="33" t="s">
        <v>18532</v>
      </c>
    </row>
    <row r="8602" spans="1:8" ht="26" x14ac:dyDescent="0.35">
      <c r="A8602" s="27"/>
      <c r="B8602" s="28"/>
      <c r="C8602" s="27"/>
      <c r="D8602" s="28"/>
      <c r="E8602" s="31" t="s">
        <v>18533</v>
      </c>
      <c r="F8602" s="32" t="s">
        <v>18534</v>
      </c>
      <c r="G8602" s="27"/>
      <c r="H8602" s="27"/>
    </row>
    <row r="8603" spans="1:8" ht="26" x14ac:dyDescent="0.35">
      <c r="A8603" s="27"/>
      <c r="B8603" s="28"/>
      <c r="C8603" s="27"/>
      <c r="D8603" s="28"/>
      <c r="E8603" s="31" t="s">
        <v>18535</v>
      </c>
      <c r="F8603" s="32" t="s">
        <v>18536</v>
      </c>
      <c r="G8603" s="27"/>
      <c r="H8603" s="27"/>
    </row>
    <row r="8604" spans="1:8" ht="26" x14ac:dyDescent="0.35">
      <c r="A8604" s="27"/>
      <c r="B8604" s="28"/>
      <c r="C8604" s="29" t="s">
        <v>18537</v>
      </c>
      <c r="D8604" s="30" t="s">
        <v>18538</v>
      </c>
      <c r="E8604" s="27"/>
      <c r="F8604" s="27"/>
      <c r="G8604" s="27"/>
      <c r="H8604" s="27"/>
    </row>
    <row r="8605" spans="1:8" ht="26" x14ac:dyDescent="0.35">
      <c r="A8605" s="27"/>
      <c r="B8605" s="28"/>
      <c r="C8605" s="27"/>
      <c r="D8605" s="28"/>
      <c r="E8605" s="31" t="s">
        <v>18539</v>
      </c>
      <c r="F8605" s="32" t="s">
        <v>18540</v>
      </c>
      <c r="G8605" s="27"/>
      <c r="H8605" s="27"/>
    </row>
    <row r="8606" spans="1:8" x14ac:dyDescent="0.35">
      <c r="A8606" s="27"/>
      <c r="B8606" s="28"/>
      <c r="C8606" s="27"/>
      <c r="D8606" s="28"/>
      <c r="E8606" s="27"/>
      <c r="F8606" s="27"/>
      <c r="G8606" s="33" t="s">
        <v>18541</v>
      </c>
      <c r="H8606" s="33" t="s">
        <v>18542</v>
      </c>
    </row>
    <row r="8607" spans="1:8" x14ac:dyDescent="0.35">
      <c r="A8607" s="27"/>
      <c r="B8607" s="28"/>
      <c r="C8607" s="27"/>
      <c r="D8607" s="28"/>
      <c r="E8607" s="27"/>
      <c r="F8607" s="27"/>
      <c r="G8607" s="27" t="s">
        <v>18543</v>
      </c>
      <c r="H8607" s="27" t="s">
        <v>18544</v>
      </c>
    </row>
    <row r="8608" spans="1:8" x14ac:dyDescent="0.35">
      <c r="A8608" s="27"/>
      <c r="B8608" s="28"/>
      <c r="C8608" s="27"/>
      <c r="D8608" s="28"/>
      <c r="E8608" s="27"/>
      <c r="F8608" s="27"/>
      <c r="G8608" s="27" t="s">
        <v>18545</v>
      </c>
      <c r="H8608" s="27" t="s">
        <v>18546</v>
      </c>
    </row>
    <row r="8609" spans="1:8" x14ac:dyDescent="0.35">
      <c r="A8609" s="27"/>
      <c r="B8609" s="28"/>
      <c r="C8609" s="27"/>
      <c r="D8609" s="28"/>
      <c r="E8609" s="27"/>
      <c r="F8609" s="27"/>
      <c r="G8609" s="27" t="s">
        <v>18547</v>
      </c>
      <c r="H8609" s="27" t="s">
        <v>18548</v>
      </c>
    </row>
    <row r="8610" spans="1:8" x14ac:dyDescent="0.35">
      <c r="A8610" s="27"/>
      <c r="B8610" s="28"/>
      <c r="C8610" s="27"/>
      <c r="D8610" s="28"/>
      <c r="E8610" s="27"/>
      <c r="F8610" s="27"/>
      <c r="G8610" s="27" t="s">
        <v>18549</v>
      </c>
      <c r="H8610" s="27" t="s">
        <v>18550</v>
      </c>
    </row>
    <row r="8611" spans="1:8" x14ac:dyDescent="0.35">
      <c r="A8611" s="27"/>
      <c r="B8611" s="28"/>
      <c r="C8611" s="29" t="s">
        <v>18551</v>
      </c>
      <c r="D8611" s="30" t="s">
        <v>18552</v>
      </c>
      <c r="E8611" s="27"/>
      <c r="F8611" s="27"/>
      <c r="G8611" s="27"/>
      <c r="H8611" s="27"/>
    </row>
    <row r="8612" spans="1:8" ht="26" x14ac:dyDescent="0.35">
      <c r="A8612" s="27"/>
      <c r="B8612" s="28"/>
      <c r="C8612" s="27"/>
      <c r="D8612" s="28"/>
      <c r="E8612" s="31" t="s">
        <v>18553</v>
      </c>
      <c r="F8612" s="32" t="s">
        <v>18554</v>
      </c>
      <c r="G8612" s="27"/>
      <c r="H8612" s="27"/>
    </row>
    <row r="8613" spans="1:8" x14ac:dyDescent="0.35">
      <c r="A8613" s="27"/>
      <c r="B8613" s="28"/>
      <c r="C8613" s="27"/>
      <c r="D8613" s="28"/>
      <c r="E8613" s="31" t="s">
        <v>18555</v>
      </c>
      <c r="F8613" s="31" t="s">
        <v>18556</v>
      </c>
      <c r="G8613" s="27"/>
      <c r="H8613" s="27"/>
    </row>
    <row r="8614" spans="1:8" x14ac:dyDescent="0.35">
      <c r="A8614" s="27"/>
      <c r="B8614" s="28"/>
      <c r="C8614" s="27"/>
      <c r="D8614" s="28"/>
      <c r="E8614" s="31" t="s">
        <v>18557</v>
      </c>
      <c r="F8614" s="31" t="s">
        <v>18558</v>
      </c>
      <c r="G8614" s="27"/>
      <c r="H8614" s="27"/>
    </row>
    <row r="8615" spans="1:8" x14ac:dyDescent="0.35">
      <c r="A8615" s="27"/>
      <c r="B8615" s="28"/>
      <c r="C8615" s="27"/>
      <c r="D8615" s="28"/>
      <c r="E8615" s="27"/>
      <c r="F8615" s="27"/>
      <c r="G8615" s="33" t="s">
        <v>18559</v>
      </c>
      <c r="H8615" s="33" t="s">
        <v>18560</v>
      </c>
    </row>
    <row r="8616" spans="1:8" x14ac:dyDescent="0.35">
      <c r="A8616" s="27"/>
      <c r="B8616" s="28"/>
      <c r="C8616" s="27"/>
      <c r="D8616" s="28"/>
      <c r="E8616" s="31" t="s">
        <v>18561</v>
      </c>
      <c r="F8616" s="31" t="s">
        <v>18562</v>
      </c>
      <c r="G8616" s="27"/>
      <c r="H8616" s="27"/>
    </row>
    <row r="8617" spans="1:8" ht="26" x14ac:dyDescent="0.35">
      <c r="A8617" s="27"/>
      <c r="B8617" s="28"/>
      <c r="C8617" s="29" t="s">
        <v>18563</v>
      </c>
      <c r="D8617" s="30" t="s">
        <v>18564</v>
      </c>
      <c r="E8617" s="27"/>
      <c r="F8617" s="27"/>
      <c r="G8617" s="27"/>
      <c r="H8617" s="27"/>
    </row>
    <row r="8618" spans="1:8" ht="26" x14ac:dyDescent="0.35">
      <c r="A8618" s="27"/>
      <c r="B8618" s="28"/>
      <c r="C8618" s="27"/>
      <c r="D8618" s="28"/>
      <c r="E8618" s="31" t="s">
        <v>18565</v>
      </c>
      <c r="F8618" s="32" t="s">
        <v>18566</v>
      </c>
      <c r="G8618" s="27"/>
      <c r="H8618" s="27"/>
    </row>
    <row r="8619" spans="1:8" x14ac:dyDescent="0.35">
      <c r="A8619" s="27"/>
      <c r="B8619" s="28"/>
      <c r="C8619" s="27"/>
      <c r="D8619" s="28"/>
      <c r="E8619" s="27"/>
      <c r="F8619" s="27"/>
      <c r="G8619" s="33" t="s">
        <v>18567</v>
      </c>
      <c r="H8619" s="33" t="s">
        <v>18568</v>
      </c>
    </row>
    <row r="8620" spans="1:8" x14ac:dyDescent="0.35">
      <c r="A8620" s="27"/>
      <c r="B8620" s="28"/>
      <c r="C8620" s="27"/>
      <c r="D8620" s="28"/>
      <c r="E8620" s="27"/>
      <c r="F8620" s="27"/>
      <c r="G8620" s="27" t="s">
        <v>18569</v>
      </c>
      <c r="H8620" s="27" t="s">
        <v>18570</v>
      </c>
    </row>
    <row r="8621" spans="1:8" x14ac:dyDescent="0.35">
      <c r="A8621" s="27"/>
      <c r="B8621" s="28"/>
      <c r="C8621" s="27"/>
      <c r="D8621" s="28"/>
      <c r="E8621" s="27"/>
      <c r="F8621" s="27"/>
      <c r="G8621" s="27" t="s">
        <v>18571</v>
      </c>
      <c r="H8621" s="27" t="s">
        <v>18572</v>
      </c>
    </row>
    <row r="8622" spans="1:8" x14ac:dyDescent="0.35">
      <c r="A8622" s="27"/>
      <c r="B8622" s="28"/>
      <c r="C8622" s="27"/>
      <c r="D8622" s="28"/>
      <c r="E8622" s="27"/>
      <c r="F8622" s="27"/>
      <c r="G8622" s="27" t="s">
        <v>18573</v>
      </c>
      <c r="H8622" s="27" t="s">
        <v>18574</v>
      </c>
    </row>
    <row r="8623" spans="1:8" x14ac:dyDescent="0.35">
      <c r="A8623" s="27"/>
      <c r="B8623" s="28"/>
      <c r="C8623" s="27"/>
      <c r="D8623" s="28"/>
      <c r="E8623" s="27"/>
      <c r="F8623" s="27"/>
      <c r="G8623" s="27" t="s">
        <v>18575</v>
      </c>
      <c r="H8623" s="27" t="s">
        <v>18576</v>
      </c>
    </row>
    <row r="8624" spans="1:8" ht="26" x14ac:dyDescent="0.35">
      <c r="A8624" s="27"/>
      <c r="B8624" s="28"/>
      <c r="C8624" s="27"/>
      <c r="D8624" s="28"/>
      <c r="E8624" s="31" t="s">
        <v>18577</v>
      </c>
      <c r="F8624" s="32" t="s">
        <v>18578</v>
      </c>
      <c r="G8624" s="27"/>
      <c r="H8624" s="27"/>
    </row>
    <row r="8625" spans="1:8" x14ac:dyDescent="0.35">
      <c r="A8625" s="27"/>
      <c r="B8625" s="28"/>
      <c r="C8625" s="27"/>
      <c r="D8625" s="28"/>
      <c r="E8625" s="27"/>
      <c r="F8625" s="27"/>
      <c r="G8625" s="33" t="s">
        <v>18579</v>
      </c>
      <c r="H8625" s="33" t="s">
        <v>18580</v>
      </c>
    </row>
    <row r="8626" spans="1:8" x14ac:dyDescent="0.35">
      <c r="A8626" s="27"/>
      <c r="B8626" s="28"/>
      <c r="C8626" s="27"/>
      <c r="D8626" s="28"/>
      <c r="E8626" s="27"/>
      <c r="F8626" s="27"/>
      <c r="G8626" s="33" t="s">
        <v>18581</v>
      </c>
      <c r="H8626" s="33" t="s">
        <v>18582</v>
      </c>
    </row>
    <row r="8627" spans="1:8" x14ac:dyDescent="0.35">
      <c r="A8627" s="27"/>
      <c r="B8627" s="28"/>
      <c r="C8627" s="27"/>
      <c r="D8627" s="28"/>
      <c r="E8627" s="27"/>
      <c r="F8627" s="27"/>
      <c r="G8627" s="33" t="s">
        <v>18583</v>
      </c>
      <c r="H8627" s="33" t="s">
        <v>18584</v>
      </c>
    </row>
    <row r="8628" spans="1:8" ht="26" x14ac:dyDescent="0.35">
      <c r="A8628" s="27"/>
      <c r="B8628" s="28"/>
      <c r="C8628" s="27"/>
      <c r="D8628" s="28"/>
      <c r="E8628" s="31" t="s">
        <v>18585</v>
      </c>
      <c r="F8628" s="32" t="s">
        <v>18586</v>
      </c>
      <c r="G8628" s="27"/>
      <c r="H8628" s="27"/>
    </row>
    <row r="8629" spans="1:8" x14ac:dyDescent="0.35">
      <c r="A8629" s="27"/>
      <c r="B8629" s="28"/>
      <c r="C8629" s="27"/>
      <c r="D8629" s="28"/>
      <c r="E8629" s="27"/>
      <c r="F8629" s="27"/>
      <c r="G8629" s="33" t="s">
        <v>18587</v>
      </c>
      <c r="H8629" s="33" t="s">
        <v>18588</v>
      </c>
    </row>
    <row r="8630" spans="1:8" x14ac:dyDescent="0.35">
      <c r="A8630" s="27"/>
      <c r="B8630" s="28"/>
      <c r="C8630" s="27"/>
      <c r="D8630" s="28"/>
      <c r="E8630" s="27"/>
      <c r="F8630" s="27"/>
      <c r="G8630" s="27" t="s">
        <v>18589</v>
      </c>
      <c r="H8630" s="27" t="s">
        <v>18590</v>
      </c>
    </row>
    <row r="8631" spans="1:8" x14ac:dyDescent="0.35">
      <c r="A8631" s="27"/>
      <c r="B8631" s="28"/>
      <c r="C8631" s="27"/>
      <c r="D8631" s="28"/>
      <c r="E8631" s="27"/>
      <c r="F8631" s="27"/>
      <c r="G8631" s="27" t="s">
        <v>18591</v>
      </c>
      <c r="H8631" s="27" t="s">
        <v>18592</v>
      </c>
    </row>
    <row r="8632" spans="1:8" x14ac:dyDescent="0.35">
      <c r="A8632" s="27"/>
      <c r="B8632" s="28"/>
      <c r="C8632" s="27"/>
      <c r="D8632" s="28"/>
      <c r="E8632" s="27"/>
      <c r="F8632" s="27"/>
      <c r="G8632" s="27" t="s">
        <v>18593</v>
      </c>
      <c r="H8632" s="27" t="s">
        <v>18594</v>
      </c>
    </row>
    <row r="8633" spans="1:8" x14ac:dyDescent="0.35">
      <c r="A8633" s="27"/>
      <c r="B8633" s="28"/>
      <c r="C8633" s="27"/>
      <c r="D8633" s="28"/>
      <c r="E8633" s="27"/>
      <c r="F8633" s="27"/>
      <c r="G8633" s="27" t="s">
        <v>18595</v>
      </c>
      <c r="H8633" s="27" t="s">
        <v>18596</v>
      </c>
    </row>
    <row r="8634" spans="1:8" x14ac:dyDescent="0.35">
      <c r="A8634" s="27"/>
      <c r="B8634" s="28"/>
      <c r="C8634" s="27"/>
      <c r="D8634" s="28"/>
      <c r="E8634" s="27"/>
      <c r="F8634" s="27"/>
      <c r="G8634" s="27" t="s">
        <v>18597</v>
      </c>
      <c r="H8634" s="27" t="s">
        <v>18598</v>
      </c>
    </row>
    <row r="8635" spans="1:8" x14ac:dyDescent="0.35">
      <c r="A8635" s="27"/>
      <c r="B8635" s="28"/>
      <c r="C8635" s="27"/>
      <c r="D8635" s="28"/>
      <c r="E8635" s="27"/>
      <c r="F8635" s="27"/>
      <c r="G8635" s="27" t="s">
        <v>18599</v>
      </c>
      <c r="H8635" s="27" t="s">
        <v>18600</v>
      </c>
    </row>
    <row r="8636" spans="1:8" x14ac:dyDescent="0.35">
      <c r="A8636" s="27"/>
      <c r="B8636" s="28"/>
      <c r="C8636" s="27"/>
      <c r="D8636" s="28"/>
      <c r="E8636" s="31" t="s">
        <v>18601</v>
      </c>
      <c r="F8636" s="31" t="s">
        <v>18602</v>
      </c>
      <c r="G8636" s="27"/>
      <c r="H8636" s="27"/>
    </row>
    <row r="8637" spans="1:8" x14ac:dyDescent="0.35">
      <c r="A8637" s="27"/>
      <c r="B8637" s="28"/>
      <c r="C8637" s="27"/>
      <c r="D8637" s="28"/>
      <c r="E8637" s="27"/>
      <c r="F8637" s="27"/>
      <c r="G8637" s="33" t="s">
        <v>18603</v>
      </c>
      <c r="H8637" s="33" t="s">
        <v>18604</v>
      </c>
    </row>
    <row r="8638" spans="1:8" x14ac:dyDescent="0.35">
      <c r="A8638" s="27"/>
      <c r="B8638" s="28"/>
      <c r="C8638" s="27"/>
      <c r="D8638" s="28"/>
      <c r="E8638" s="27"/>
      <c r="F8638" s="27"/>
      <c r="G8638" s="33" t="s">
        <v>18605</v>
      </c>
      <c r="H8638" s="33" t="s">
        <v>18606</v>
      </c>
    </row>
    <row r="8639" spans="1:8" x14ac:dyDescent="0.35">
      <c r="A8639" s="27"/>
      <c r="B8639" s="28"/>
      <c r="C8639" s="27"/>
      <c r="D8639" s="28"/>
      <c r="E8639" s="27"/>
      <c r="F8639" s="27"/>
      <c r="G8639" s="33" t="s">
        <v>18607</v>
      </c>
      <c r="H8639" s="33" t="s">
        <v>18608</v>
      </c>
    </row>
    <row r="8640" spans="1:8" x14ac:dyDescent="0.35">
      <c r="A8640" s="27"/>
      <c r="B8640" s="28"/>
      <c r="C8640" s="27"/>
      <c r="D8640" s="28"/>
      <c r="E8640" s="31" t="s">
        <v>18609</v>
      </c>
      <c r="F8640" s="31" t="s">
        <v>18610</v>
      </c>
      <c r="G8640" s="27"/>
      <c r="H8640" s="27"/>
    </row>
    <row r="8641" spans="1:8" x14ac:dyDescent="0.35">
      <c r="A8641" s="27"/>
      <c r="B8641" s="28"/>
      <c r="C8641" s="27"/>
      <c r="D8641" s="28"/>
      <c r="E8641" s="31" t="s">
        <v>18611</v>
      </c>
      <c r="F8641" s="31" t="s">
        <v>18612</v>
      </c>
      <c r="G8641" s="27"/>
      <c r="H8641" s="27"/>
    </row>
    <row r="8642" spans="1:8" x14ac:dyDescent="0.35">
      <c r="A8642" s="27"/>
      <c r="B8642" s="28"/>
      <c r="C8642" s="27"/>
      <c r="D8642" s="28"/>
      <c r="E8642" s="31" t="s">
        <v>18613</v>
      </c>
      <c r="F8642" s="31" t="s">
        <v>18614</v>
      </c>
      <c r="G8642" s="27"/>
      <c r="H8642" s="27"/>
    </row>
    <row r="8643" spans="1:8" x14ac:dyDescent="0.35">
      <c r="A8643" s="27"/>
      <c r="B8643" s="28"/>
      <c r="C8643" s="27"/>
      <c r="D8643" s="28"/>
      <c r="E8643" s="27"/>
      <c r="F8643" s="27"/>
      <c r="G8643" s="33" t="s">
        <v>18615</v>
      </c>
      <c r="H8643" s="33" t="s">
        <v>18616</v>
      </c>
    </row>
    <row r="8644" spans="1:8" x14ac:dyDescent="0.35">
      <c r="A8644" s="27"/>
      <c r="B8644" s="28"/>
      <c r="C8644" s="27"/>
      <c r="D8644" s="28"/>
      <c r="E8644" s="27"/>
      <c r="F8644" s="27"/>
      <c r="G8644" s="33" t="s">
        <v>18617</v>
      </c>
      <c r="H8644" s="33" t="s">
        <v>18618</v>
      </c>
    </row>
    <row r="8645" spans="1:8" x14ac:dyDescent="0.35">
      <c r="A8645" s="27"/>
      <c r="B8645" s="28"/>
      <c r="C8645" s="27"/>
      <c r="D8645" s="28"/>
      <c r="E8645" s="27"/>
      <c r="F8645" s="27"/>
      <c r="G8645" s="33" t="s">
        <v>18619</v>
      </c>
      <c r="H8645" s="33" t="s">
        <v>18620</v>
      </c>
    </row>
    <row r="8646" spans="1:8" x14ac:dyDescent="0.35">
      <c r="A8646" s="27"/>
      <c r="B8646" s="28"/>
      <c r="C8646" s="27"/>
      <c r="D8646" s="28"/>
      <c r="E8646" s="31" t="s">
        <v>18621</v>
      </c>
      <c r="F8646" s="31" t="s">
        <v>18622</v>
      </c>
      <c r="G8646" s="27"/>
      <c r="H8646" s="27"/>
    </row>
    <row r="8647" spans="1:8" x14ac:dyDescent="0.35">
      <c r="A8647" s="27"/>
      <c r="B8647" s="28"/>
      <c r="C8647" s="27"/>
      <c r="D8647" s="28"/>
      <c r="E8647" s="31" t="s">
        <v>18623</v>
      </c>
      <c r="F8647" s="31" t="s">
        <v>18624</v>
      </c>
      <c r="G8647" s="27"/>
      <c r="H8647" s="27"/>
    </row>
    <row r="8648" spans="1:8" x14ac:dyDescent="0.35">
      <c r="A8648" s="27"/>
      <c r="B8648" s="28"/>
      <c r="C8648" s="27"/>
      <c r="D8648" s="28"/>
      <c r="E8648" s="27"/>
      <c r="F8648" s="27"/>
      <c r="G8648" s="33" t="s">
        <v>18625</v>
      </c>
      <c r="H8648" s="33" t="s">
        <v>18626</v>
      </c>
    </row>
    <row r="8649" spans="1:8" x14ac:dyDescent="0.35">
      <c r="A8649" s="27"/>
      <c r="B8649" s="28"/>
      <c r="C8649" s="27"/>
      <c r="D8649" s="28"/>
      <c r="E8649" s="27"/>
      <c r="F8649" s="27"/>
      <c r="G8649" s="33" t="s">
        <v>18627</v>
      </c>
      <c r="H8649" s="33" t="s">
        <v>18628</v>
      </c>
    </row>
    <row r="8650" spans="1:8" x14ac:dyDescent="0.35">
      <c r="A8650" s="27"/>
      <c r="B8650" s="28"/>
      <c r="C8650" s="29" t="s">
        <v>18629</v>
      </c>
      <c r="D8650" s="30" t="s">
        <v>18630</v>
      </c>
      <c r="E8650" s="27"/>
      <c r="F8650" s="27"/>
      <c r="G8650" s="27"/>
      <c r="H8650" s="27"/>
    </row>
    <row r="8651" spans="1:8" x14ac:dyDescent="0.35">
      <c r="A8651" s="27"/>
      <c r="B8651" s="28"/>
      <c r="C8651" s="27"/>
      <c r="D8651" s="28"/>
      <c r="E8651" s="31" t="s">
        <v>18631</v>
      </c>
      <c r="F8651" s="31" t="s">
        <v>18632</v>
      </c>
      <c r="G8651" s="27"/>
      <c r="H8651" s="27"/>
    </row>
    <row r="8652" spans="1:8" x14ac:dyDescent="0.35">
      <c r="A8652" s="27"/>
      <c r="B8652" s="28"/>
      <c r="C8652" s="27"/>
      <c r="D8652" s="28"/>
      <c r="E8652" s="31" t="s">
        <v>18633</v>
      </c>
      <c r="F8652" s="31" t="s">
        <v>18634</v>
      </c>
      <c r="G8652" s="27"/>
      <c r="H8652" s="27"/>
    </row>
    <row r="8653" spans="1:8" x14ac:dyDescent="0.35">
      <c r="A8653" s="27"/>
      <c r="B8653" s="28"/>
      <c r="C8653" s="27"/>
      <c r="D8653" s="28"/>
      <c r="E8653" s="27"/>
      <c r="F8653" s="27"/>
      <c r="G8653" s="33" t="s">
        <v>18635</v>
      </c>
      <c r="H8653" s="33" t="s">
        <v>18636</v>
      </c>
    </row>
    <row r="8654" spans="1:8" x14ac:dyDescent="0.35">
      <c r="A8654" s="27"/>
      <c r="B8654" s="28"/>
      <c r="C8654" s="27"/>
      <c r="D8654" s="28"/>
      <c r="E8654" s="27"/>
      <c r="F8654" s="27"/>
      <c r="G8654" s="33" t="s">
        <v>18637</v>
      </c>
      <c r="H8654" s="33" t="s">
        <v>18638</v>
      </c>
    </row>
    <row r="8655" spans="1:8" x14ac:dyDescent="0.35">
      <c r="A8655" s="27"/>
      <c r="B8655" s="28"/>
      <c r="C8655" s="27"/>
      <c r="D8655" s="28"/>
      <c r="E8655" s="31" t="s">
        <v>18639</v>
      </c>
      <c r="F8655" s="31" t="s">
        <v>18640</v>
      </c>
      <c r="G8655" s="27"/>
      <c r="H8655" s="27"/>
    </row>
    <row r="8656" spans="1:8" x14ac:dyDescent="0.35">
      <c r="A8656" s="27"/>
      <c r="B8656" s="28"/>
      <c r="C8656" s="27"/>
      <c r="D8656" s="28"/>
      <c r="E8656" s="27"/>
      <c r="F8656" s="27"/>
      <c r="G8656" s="33" t="s">
        <v>18641</v>
      </c>
      <c r="H8656" s="33" t="s">
        <v>18642</v>
      </c>
    </row>
    <row r="8657" spans="1:8" x14ac:dyDescent="0.35">
      <c r="A8657" s="27"/>
      <c r="B8657" s="28"/>
      <c r="C8657" s="27"/>
      <c r="D8657" s="28"/>
      <c r="E8657" s="27"/>
      <c r="F8657" s="27"/>
      <c r="G8657" s="33" t="s">
        <v>18643</v>
      </c>
      <c r="H8657" s="33" t="s">
        <v>18644</v>
      </c>
    </row>
    <row r="8658" spans="1:8" x14ac:dyDescent="0.35">
      <c r="A8658" s="27"/>
      <c r="B8658" s="28"/>
      <c r="C8658" s="27"/>
      <c r="D8658" s="28"/>
      <c r="E8658" s="27"/>
      <c r="F8658" s="27"/>
      <c r="G8658" s="33" t="s">
        <v>18645</v>
      </c>
      <c r="H8658" s="33" t="s">
        <v>18646</v>
      </c>
    </row>
    <row r="8659" spans="1:8" x14ac:dyDescent="0.35">
      <c r="A8659" s="27"/>
      <c r="B8659" s="28"/>
      <c r="C8659" s="27"/>
      <c r="D8659" s="28"/>
      <c r="E8659" s="27"/>
      <c r="F8659" s="27"/>
      <c r="G8659" s="33" t="s">
        <v>18647</v>
      </c>
      <c r="H8659" s="33" t="s">
        <v>18648</v>
      </c>
    </row>
    <row r="8660" spans="1:8" x14ac:dyDescent="0.35">
      <c r="A8660" s="27"/>
      <c r="B8660" s="28"/>
      <c r="C8660" s="27"/>
      <c r="D8660" s="28"/>
      <c r="E8660" s="27"/>
      <c r="F8660" s="27"/>
      <c r="G8660" s="33" t="s">
        <v>18649</v>
      </c>
      <c r="H8660" s="33" t="s">
        <v>18650</v>
      </c>
    </row>
    <row r="8661" spans="1:8" x14ac:dyDescent="0.35">
      <c r="A8661" s="27"/>
      <c r="B8661" s="28"/>
      <c r="C8661" s="27"/>
      <c r="D8661" s="28"/>
      <c r="E8661" s="27"/>
      <c r="F8661" s="27"/>
      <c r="G8661" s="33" t="s">
        <v>18651</v>
      </c>
      <c r="H8661" s="33" t="s">
        <v>18652</v>
      </c>
    </row>
    <row r="8662" spans="1:8" x14ac:dyDescent="0.35">
      <c r="A8662" s="27"/>
      <c r="B8662" s="28"/>
      <c r="C8662" s="27"/>
      <c r="D8662" s="28"/>
      <c r="E8662" s="27"/>
      <c r="F8662" s="27"/>
      <c r="G8662" s="33" t="s">
        <v>18653</v>
      </c>
      <c r="H8662" s="33" t="s">
        <v>18654</v>
      </c>
    </row>
    <row r="8663" spans="1:8" x14ac:dyDescent="0.35">
      <c r="A8663" s="27"/>
      <c r="B8663" s="28"/>
      <c r="C8663" s="27"/>
      <c r="D8663" s="28"/>
      <c r="E8663" s="27"/>
      <c r="F8663" s="27"/>
      <c r="G8663" s="27" t="s">
        <v>18655</v>
      </c>
      <c r="H8663" s="27" t="s">
        <v>18656</v>
      </c>
    </row>
    <row r="8664" spans="1:8" ht="26" x14ac:dyDescent="0.35">
      <c r="A8664" s="27"/>
      <c r="B8664" s="28"/>
      <c r="C8664" s="29" t="s">
        <v>18657</v>
      </c>
      <c r="D8664" s="30" t="s">
        <v>18658</v>
      </c>
      <c r="E8664" s="27"/>
      <c r="F8664" s="27"/>
      <c r="G8664" s="27"/>
      <c r="H8664" s="27"/>
    </row>
    <row r="8665" spans="1:8" ht="38.5" x14ac:dyDescent="0.35">
      <c r="A8665" s="25" t="s">
        <v>18659</v>
      </c>
      <c r="B8665" s="26" t="s">
        <v>18660</v>
      </c>
      <c r="C8665" s="25" t="s">
        <v>18659</v>
      </c>
      <c r="D8665" s="26" t="s">
        <v>18660</v>
      </c>
      <c r="E8665" s="27"/>
      <c r="F8665" s="27"/>
      <c r="G8665" s="27"/>
      <c r="H8665" s="27"/>
    </row>
    <row r="8666" spans="1:8" x14ac:dyDescent="0.35">
      <c r="A8666" s="27"/>
      <c r="B8666" s="28"/>
      <c r="C8666" s="29" t="s">
        <v>18661</v>
      </c>
      <c r="D8666" s="30" t="s">
        <v>18662</v>
      </c>
      <c r="E8666" s="27"/>
      <c r="F8666" s="27"/>
      <c r="G8666" s="27"/>
      <c r="H8666" s="27"/>
    </row>
    <row r="8667" spans="1:8" ht="26" x14ac:dyDescent="0.35">
      <c r="A8667" s="27"/>
      <c r="B8667" s="28"/>
      <c r="C8667" s="27"/>
      <c r="D8667" s="28"/>
      <c r="E8667" s="31" t="s">
        <v>18663</v>
      </c>
      <c r="F8667" s="32" t="s">
        <v>18664</v>
      </c>
      <c r="G8667" s="27"/>
      <c r="H8667" s="27"/>
    </row>
    <row r="8668" spans="1:8" x14ac:dyDescent="0.35">
      <c r="A8668" s="27"/>
      <c r="B8668" s="28"/>
      <c r="C8668" s="27"/>
      <c r="D8668" s="28"/>
      <c r="E8668" s="27"/>
      <c r="F8668" s="27"/>
      <c r="G8668" s="33" t="s">
        <v>18665</v>
      </c>
      <c r="H8668" s="33" t="s">
        <v>18666</v>
      </c>
    </row>
    <row r="8669" spans="1:8" x14ac:dyDescent="0.35">
      <c r="A8669" s="27"/>
      <c r="B8669" s="28"/>
      <c r="C8669" s="27"/>
      <c r="D8669" s="28"/>
      <c r="E8669" s="27"/>
      <c r="F8669" s="27"/>
      <c r="G8669" s="33" t="s">
        <v>18667</v>
      </c>
      <c r="H8669" s="33" t="s">
        <v>18668</v>
      </c>
    </row>
    <row r="8670" spans="1:8" x14ac:dyDescent="0.35">
      <c r="A8670" s="27"/>
      <c r="B8670" s="28"/>
      <c r="C8670" s="27"/>
      <c r="D8670" s="28"/>
      <c r="E8670" s="31" t="s">
        <v>18669</v>
      </c>
      <c r="F8670" s="31" t="s">
        <v>18670</v>
      </c>
      <c r="G8670" s="27"/>
      <c r="H8670" s="27"/>
    </row>
    <row r="8671" spans="1:8" x14ac:dyDescent="0.35">
      <c r="A8671" s="27"/>
      <c r="B8671" s="28"/>
      <c r="C8671" s="29" t="s">
        <v>18671</v>
      </c>
      <c r="D8671" s="30" t="s">
        <v>18672</v>
      </c>
      <c r="E8671" s="27"/>
      <c r="F8671" s="27"/>
      <c r="G8671" s="27"/>
      <c r="H8671" s="27"/>
    </row>
    <row r="8672" spans="1:8" x14ac:dyDescent="0.35">
      <c r="A8672" s="27"/>
      <c r="B8672" s="28"/>
      <c r="C8672" s="27"/>
      <c r="D8672" s="28"/>
      <c r="E8672" s="31" t="s">
        <v>18673</v>
      </c>
      <c r="F8672" s="31" t="s">
        <v>18674</v>
      </c>
      <c r="G8672" s="27"/>
      <c r="H8672" s="27"/>
    </row>
    <row r="8673" spans="1:8" x14ac:dyDescent="0.35">
      <c r="A8673" s="27"/>
      <c r="B8673" s="28"/>
      <c r="C8673" s="27"/>
      <c r="D8673" s="28"/>
      <c r="E8673" s="27"/>
      <c r="F8673" s="27"/>
      <c r="G8673" s="33" t="s">
        <v>18675</v>
      </c>
      <c r="H8673" s="33" t="s">
        <v>18676</v>
      </c>
    </row>
    <row r="8674" spans="1:8" x14ac:dyDescent="0.35">
      <c r="A8674" s="27"/>
      <c r="B8674" s="28"/>
      <c r="C8674" s="27"/>
      <c r="D8674" s="28"/>
      <c r="E8674" s="27"/>
      <c r="F8674" s="27"/>
      <c r="G8674" s="27" t="s">
        <v>18677</v>
      </c>
      <c r="H8674" s="27" t="s">
        <v>18678</v>
      </c>
    </row>
    <row r="8675" spans="1:8" x14ac:dyDescent="0.35">
      <c r="A8675" s="27"/>
      <c r="B8675" s="28"/>
      <c r="C8675" s="27"/>
      <c r="D8675" s="28"/>
      <c r="E8675" s="27"/>
      <c r="F8675" s="27"/>
      <c r="G8675" s="27" t="s">
        <v>18679</v>
      </c>
      <c r="H8675" s="27" t="s">
        <v>18680</v>
      </c>
    </row>
    <row r="8676" spans="1:8" x14ac:dyDescent="0.35">
      <c r="A8676" s="27"/>
      <c r="B8676" s="28"/>
      <c r="C8676" s="27"/>
      <c r="D8676" s="28"/>
      <c r="E8676" s="27"/>
      <c r="F8676" s="27"/>
      <c r="G8676" s="27" t="s">
        <v>18681</v>
      </c>
      <c r="H8676" s="27" t="s">
        <v>18682</v>
      </c>
    </row>
    <row r="8677" spans="1:8" x14ac:dyDescent="0.35">
      <c r="A8677" s="27"/>
      <c r="B8677" s="28"/>
      <c r="C8677" s="27"/>
      <c r="D8677" s="28"/>
      <c r="E8677" s="27"/>
      <c r="F8677" s="27"/>
      <c r="G8677" s="27" t="s">
        <v>18683</v>
      </c>
      <c r="H8677" s="27" t="s">
        <v>18684</v>
      </c>
    </row>
    <row r="8678" spans="1:8" x14ac:dyDescent="0.35">
      <c r="A8678" s="27"/>
      <c r="B8678" s="28"/>
      <c r="C8678" s="27"/>
      <c r="D8678" s="28"/>
      <c r="E8678" s="27"/>
      <c r="F8678" s="27"/>
      <c r="G8678" s="27" t="s">
        <v>18685</v>
      </c>
      <c r="H8678" s="27" t="s">
        <v>18686</v>
      </c>
    </row>
    <row r="8679" spans="1:8" x14ac:dyDescent="0.35">
      <c r="A8679" s="27"/>
      <c r="B8679" s="28"/>
      <c r="C8679" s="27"/>
      <c r="D8679" s="28"/>
      <c r="E8679" s="27"/>
      <c r="F8679" s="27"/>
      <c r="G8679" s="27" t="s">
        <v>18687</v>
      </c>
      <c r="H8679" s="27" t="s">
        <v>18688</v>
      </c>
    </row>
    <row r="8680" spans="1:8" ht="26" x14ac:dyDescent="0.35">
      <c r="A8680" s="27"/>
      <c r="B8680" s="28"/>
      <c r="C8680" s="27"/>
      <c r="D8680" s="28"/>
      <c r="E8680" s="31" t="s">
        <v>18689</v>
      </c>
      <c r="F8680" s="32" t="s">
        <v>18690</v>
      </c>
      <c r="G8680" s="27"/>
      <c r="H8680" s="27"/>
    </row>
    <row r="8681" spans="1:8" x14ac:dyDescent="0.35">
      <c r="A8681" s="27"/>
      <c r="B8681" s="28"/>
      <c r="C8681" s="27"/>
      <c r="D8681" s="28"/>
      <c r="E8681" s="31" t="s">
        <v>18691</v>
      </c>
      <c r="F8681" s="31" t="s">
        <v>18692</v>
      </c>
      <c r="G8681" s="27"/>
      <c r="H8681" s="27"/>
    </row>
    <row r="8682" spans="1:8" x14ac:dyDescent="0.35">
      <c r="A8682" s="27"/>
      <c r="B8682" s="28"/>
      <c r="C8682" s="27"/>
      <c r="D8682" s="28"/>
      <c r="E8682" s="27"/>
      <c r="F8682" s="27"/>
      <c r="G8682" s="33" t="s">
        <v>18693</v>
      </c>
      <c r="H8682" s="33" t="s">
        <v>18694</v>
      </c>
    </row>
    <row r="8683" spans="1:8" x14ac:dyDescent="0.35">
      <c r="A8683" s="27"/>
      <c r="B8683" s="28"/>
      <c r="C8683" s="27"/>
      <c r="D8683" s="28"/>
      <c r="E8683" s="27"/>
      <c r="F8683" s="27"/>
      <c r="G8683" s="27" t="s">
        <v>18695</v>
      </c>
      <c r="H8683" s="27" t="s">
        <v>18696</v>
      </c>
    </row>
    <row r="8684" spans="1:8" x14ac:dyDescent="0.35">
      <c r="A8684" s="27"/>
      <c r="B8684" s="28"/>
      <c r="C8684" s="27"/>
      <c r="D8684" s="28"/>
      <c r="E8684" s="27"/>
      <c r="F8684" s="27"/>
      <c r="G8684" s="27" t="s">
        <v>18697</v>
      </c>
      <c r="H8684" s="27" t="s">
        <v>18698</v>
      </c>
    </row>
    <row r="8685" spans="1:8" x14ac:dyDescent="0.35">
      <c r="A8685" s="27"/>
      <c r="B8685" s="28"/>
      <c r="C8685" s="27"/>
      <c r="D8685" s="28"/>
      <c r="E8685" s="27"/>
      <c r="F8685" s="27"/>
      <c r="G8685" s="27" t="s">
        <v>18699</v>
      </c>
      <c r="H8685" s="27" t="s">
        <v>18700</v>
      </c>
    </row>
    <row r="8686" spans="1:8" x14ac:dyDescent="0.35">
      <c r="A8686" s="27"/>
      <c r="B8686" s="28"/>
      <c r="C8686" s="27"/>
      <c r="D8686" s="28"/>
      <c r="E8686" s="27"/>
      <c r="F8686" s="27"/>
      <c r="G8686" s="27" t="s">
        <v>18701</v>
      </c>
      <c r="H8686" s="27" t="s">
        <v>18702</v>
      </c>
    </row>
    <row r="8687" spans="1:8" x14ac:dyDescent="0.35">
      <c r="A8687" s="27"/>
      <c r="B8687" s="28"/>
      <c r="C8687" s="27"/>
      <c r="D8687" s="28"/>
      <c r="E8687" s="27"/>
      <c r="F8687" s="27"/>
      <c r="G8687" s="27" t="s">
        <v>18703</v>
      </c>
      <c r="H8687" s="27" t="s">
        <v>18704</v>
      </c>
    </row>
    <row r="8688" spans="1:8" x14ac:dyDescent="0.35">
      <c r="A8688" s="27"/>
      <c r="B8688" s="28"/>
      <c r="C8688" s="27"/>
      <c r="D8688" s="28"/>
      <c r="E8688" s="27"/>
      <c r="F8688" s="27"/>
      <c r="G8688" s="27" t="s">
        <v>18705</v>
      </c>
      <c r="H8688" s="27" t="s">
        <v>18706</v>
      </c>
    </row>
    <row r="8689" spans="1:8" x14ac:dyDescent="0.35">
      <c r="A8689" s="27"/>
      <c r="B8689" s="28"/>
      <c r="C8689" s="27"/>
      <c r="D8689" s="28"/>
      <c r="E8689" s="27"/>
      <c r="F8689" s="27"/>
      <c r="G8689" s="27" t="s">
        <v>18707</v>
      </c>
      <c r="H8689" s="27" t="s">
        <v>18708</v>
      </c>
    </row>
    <row r="8690" spans="1:8" x14ac:dyDescent="0.35">
      <c r="A8690" s="27"/>
      <c r="B8690" s="28"/>
      <c r="C8690" s="27"/>
      <c r="D8690" s="28"/>
      <c r="E8690" s="27"/>
      <c r="F8690" s="27"/>
      <c r="G8690" s="27" t="s">
        <v>18709</v>
      </c>
      <c r="H8690" s="27" t="s">
        <v>18710</v>
      </c>
    </row>
    <row r="8691" spans="1:8" x14ac:dyDescent="0.35">
      <c r="A8691" s="27"/>
      <c r="B8691" s="28"/>
      <c r="C8691" s="27"/>
      <c r="D8691" s="28"/>
      <c r="E8691" s="27"/>
      <c r="F8691" s="27"/>
      <c r="G8691" s="27" t="s">
        <v>18711</v>
      </c>
      <c r="H8691" s="27" t="s">
        <v>18712</v>
      </c>
    </row>
    <row r="8692" spans="1:8" x14ac:dyDescent="0.35">
      <c r="A8692" s="27"/>
      <c r="B8692" s="28"/>
      <c r="C8692" s="29" t="s">
        <v>18713</v>
      </c>
      <c r="D8692" s="30" t="s">
        <v>18714</v>
      </c>
      <c r="E8692" s="27"/>
      <c r="F8692" s="27"/>
      <c r="G8692" s="27"/>
      <c r="H8692" s="27"/>
    </row>
    <row r="8693" spans="1:8" ht="26" x14ac:dyDescent="0.35">
      <c r="A8693" s="27"/>
      <c r="B8693" s="28"/>
      <c r="C8693" s="27"/>
      <c r="D8693" s="28"/>
      <c r="E8693" s="31" t="s">
        <v>18715</v>
      </c>
      <c r="F8693" s="32" t="s">
        <v>18716</v>
      </c>
      <c r="G8693" s="27"/>
      <c r="H8693" s="27"/>
    </row>
    <row r="8694" spans="1:8" x14ac:dyDescent="0.35">
      <c r="A8694" s="27"/>
      <c r="B8694" s="28"/>
      <c r="C8694" s="27"/>
      <c r="D8694" s="28"/>
      <c r="E8694" s="27"/>
      <c r="F8694" s="27"/>
      <c r="G8694" s="33" t="s">
        <v>18717</v>
      </c>
      <c r="H8694" s="33" t="s">
        <v>18718</v>
      </c>
    </row>
    <row r="8695" spans="1:8" x14ac:dyDescent="0.35">
      <c r="A8695" s="27"/>
      <c r="B8695" s="28"/>
      <c r="C8695" s="27"/>
      <c r="D8695" s="28"/>
      <c r="E8695" s="27"/>
      <c r="F8695" s="27"/>
      <c r="G8695" s="33" t="s">
        <v>18719</v>
      </c>
      <c r="H8695" s="33" t="s">
        <v>18720</v>
      </c>
    </row>
    <row r="8696" spans="1:8" x14ac:dyDescent="0.35">
      <c r="A8696" s="27"/>
      <c r="B8696" s="28"/>
      <c r="C8696" s="27"/>
      <c r="D8696" s="28"/>
      <c r="E8696" s="27"/>
      <c r="F8696" s="27"/>
      <c r="G8696" s="27" t="s">
        <v>18721</v>
      </c>
      <c r="H8696" s="27" t="s">
        <v>18722</v>
      </c>
    </row>
    <row r="8697" spans="1:8" x14ac:dyDescent="0.35">
      <c r="A8697" s="27"/>
      <c r="B8697" s="28"/>
      <c r="C8697" s="27"/>
      <c r="D8697" s="28"/>
      <c r="E8697" s="27"/>
      <c r="F8697" s="27"/>
      <c r="G8697" s="33" t="s">
        <v>18723</v>
      </c>
      <c r="H8697" s="33" t="s">
        <v>18724</v>
      </c>
    </row>
    <row r="8698" spans="1:8" x14ac:dyDescent="0.35">
      <c r="A8698" s="27"/>
      <c r="B8698" s="28"/>
      <c r="C8698" s="27"/>
      <c r="D8698" s="28"/>
      <c r="E8698" s="27"/>
      <c r="F8698" s="27"/>
      <c r="G8698" s="33" t="s">
        <v>18725</v>
      </c>
      <c r="H8698" s="33" t="s">
        <v>18726</v>
      </c>
    </row>
    <row r="8699" spans="1:8" x14ac:dyDescent="0.35">
      <c r="A8699" s="27"/>
      <c r="B8699" s="28"/>
      <c r="C8699" s="27"/>
      <c r="D8699" s="28"/>
      <c r="E8699" s="27"/>
      <c r="F8699" s="27"/>
      <c r="G8699" s="27" t="s">
        <v>18727</v>
      </c>
      <c r="H8699" s="27" t="s">
        <v>18728</v>
      </c>
    </row>
    <row r="8700" spans="1:8" x14ac:dyDescent="0.35">
      <c r="A8700" s="27"/>
      <c r="B8700" s="28"/>
      <c r="C8700" s="27"/>
      <c r="D8700" s="28"/>
      <c r="E8700" s="27"/>
      <c r="F8700" s="27"/>
      <c r="G8700" s="33" t="s">
        <v>18729</v>
      </c>
      <c r="H8700" s="33" t="s">
        <v>18730</v>
      </c>
    </row>
    <row r="8701" spans="1:8" ht="26" x14ac:dyDescent="0.35">
      <c r="A8701" s="27"/>
      <c r="B8701" s="28"/>
      <c r="C8701" s="27"/>
      <c r="D8701" s="28"/>
      <c r="E8701" s="31" t="s">
        <v>18731</v>
      </c>
      <c r="F8701" s="32" t="s">
        <v>18732</v>
      </c>
      <c r="G8701" s="27"/>
      <c r="H8701" s="27"/>
    </row>
    <row r="8702" spans="1:8" x14ac:dyDescent="0.35">
      <c r="A8702" s="27"/>
      <c r="B8702" s="28"/>
      <c r="C8702" s="27"/>
      <c r="D8702" s="28"/>
      <c r="E8702" s="31" t="s">
        <v>18733</v>
      </c>
      <c r="F8702" s="31" t="s">
        <v>18734</v>
      </c>
      <c r="G8702" s="27"/>
      <c r="H8702" s="27"/>
    </row>
    <row r="8703" spans="1:8" x14ac:dyDescent="0.35">
      <c r="A8703" s="27"/>
      <c r="B8703" s="28"/>
      <c r="C8703" s="27"/>
      <c r="D8703" s="28"/>
      <c r="E8703" s="31" t="s">
        <v>18735</v>
      </c>
      <c r="F8703" s="31" t="s">
        <v>18736</v>
      </c>
      <c r="G8703" s="27"/>
      <c r="H8703" s="27"/>
    </row>
    <row r="8704" spans="1:8" x14ac:dyDescent="0.35">
      <c r="A8704" s="27"/>
      <c r="B8704" s="28"/>
      <c r="C8704" s="27"/>
      <c r="D8704" s="28"/>
      <c r="E8704" s="27"/>
      <c r="F8704" s="27"/>
      <c r="G8704" s="33" t="s">
        <v>18737</v>
      </c>
      <c r="H8704" s="33" t="s">
        <v>18738</v>
      </c>
    </row>
    <row r="8705" spans="1:10" x14ac:dyDescent="0.35">
      <c r="A8705" s="27"/>
      <c r="B8705" s="28"/>
      <c r="C8705" s="27"/>
      <c r="D8705" s="28"/>
      <c r="E8705" s="27"/>
      <c r="F8705" s="27"/>
      <c r="G8705" s="33" t="s">
        <v>18739</v>
      </c>
      <c r="H8705" s="33" t="s">
        <v>18740</v>
      </c>
    </row>
    <row r="8706" spans="1:10" x14ac:dyDescent="0.35">
      <c r="A8706" s="27"/>
      <c r="B8706" s="28"/>
      <c r="C8706" s="29" t="s">
        <v>18741</v>
      </c>
      <c r="D8706" s="30" t="s">
        <v>18742</v>
      </c>
      <c r="E8706" s="27"/>
      <c r="F8706" s="27"/>
      <c r="G8706" s="27"/>
      <c r="H8706" s="27"/>
    </row>
    <row r="8707" spans="1:10" x14ac:dyDescent="0.35">
      <c r="A8707" s="27"/>
      <c r="B8707" s="28"/>
      <c r="C8707" s="29" t="s">
        <v>18743</v>
      </c>
      <c r="D8707" s="30" t="s">
        <v>18744</v>
      </c>
      <c r="E8707" s="27"/>
      <c r="F8707" s="27"/>
      <c r="G8707" s="27"/>
      <c r="H8707" s="27"/>
    </row>
    <row r="8708" spans="1:10" ht="26" x14ac:dyDescent="0.35">
      <c r="A8708" s="27"/>
      <c r="B8708" s="28"/>
      <c r="C8708" s="27"/>
      <c r="D8708" s="28"/>
      <c r="E8708" s="31" t="s">
        <v>18745</v>
      </c>
      <c r="F8708" s="32" t="s">
        <v>18746</v>
      </c>
      <c r="G8708" s="27"/>
      <c r="H8708" s="27"/>
    </row>
    <row r="8709" spans="1:10" x14ac:dyDescent="0.35">
      <c r="A8709" s="27"/>
      <c r="B8709" s="28"/>
      <c r="C8709" s="29" t="s">
        <v>18747</v>
      </c>
      <c r="D8709" s="30" t="s">
        <v>18748</v>
      </c>
      <c r="E8709" s="27"/>
      <c r="F8709" s="27"/>
      <c r="G8709" s="27"/>
      <c r="H8709" s="27"/>
    </row>
    <row r="8710" spans="1:10" x14ac:dyDescent="0.35">
      <c r="A8710" s="27"/>
      <c r="B8710" s="28"/>
      <c r="C8710" s="27"/>
      <c r="D8710" s="28"/>
      <c r="E8710" s="31" t="s">
        <v>18749</v>
      </c>
      <c r="F8710" s="31" t="s">
        <v>18750</v>
      </c>
      <c r="G8710" s="27"/>
      <c r="H8710" s="27"/>
    </row>
    <row r="8711" spans="1:10" x14ac:dyDescent="0.35">
      <c r="A8711" s="27"/>
      <c r="B8711" s="28"/>
      <c r="C8711" s="29" t="s">
        <v>18751</v>
      </c>
      <c r="D8711" s="30" t="s">
        <v>18752</v>
      </c>
      <c r="E8711" s="27"/>
      <c r="F8711" s="27"/>
      <c r="G8711" s="27"/>
      <c r="H8711" s="27"/>
    </row>
    <row r="8712" spans="1:10" x14ac:dyDescent="0.35">
      <c r="A8712" s="27"/>
      <c r="B8712" s="28"/>
      <c r="C8712" s="29" t="s">
        <v>18753</v>
      </c>
      <c r="D8712" s="30" t="s">
        <v>18754</v>
      </c>
      <c r="E8712" s="27"/>
      <c r="F8712" s="27"/>
      <c r="G8712" s="27"/>
      <c r="H8712" s="27"/>
    </row>
    <row r="8713" spans="1:10" x14ac:dyDescent="0.35">
      <c r="A8713" s="27"/>
      <c r="B8713" s="28"/>
      <c r="C8713" s="27"/>
      <c r="D8713" s="28"/>
      <c r="E8713" s="31" t="s">
        <v>18755</v>
      </c>
      <c r="F8713" s="32" t="s">
        <v>18756</v>
      </c>
      <c r="G8713" s="27"/>
      <c r="H8713" s="27"/>
    </row>
    <row r="8714" spans="1:10" x14ac:dyDescent="0.35">
      <c r="A8714" s="27"/>
      <c r="B8714" s="28"/>
      <c r="C8714" s="27"/>
      <c r="D8714" s="28"/>
      <c r="E8714" s="31" t="s">
        <v>18757</v>
      </c>
      <c r="F8714" s="31" t="s">
        <v>18758</v>
      </c>
      <c r="G8714" s="27"/>
      <c r="H8714" s="27"/>
    </row>
    <row r="8715" spans="1:10" ht="26" x14ac:dyDescent="0.35">
      <c r="A8715" s="27"/>
      <c r="B8715" s="28"/>
      <c r="C8715" s="27"/>
      <c r="D8715" s="28"/>
      <c r="E8715" s="31" t="s">
        <v>18759</v>
      </c>
      <c r="F8715" s="32" t="s">
        <v>18760</v>
      </c>
      <c r="G8715" s="27"/>
      <c r="H8715" s="27"/>
    </row>
    <row r="8716" spans="1:10" ht="26" x14ac:dyDescent="0.35">
      <c r="A8716" s="27"/>
      <c r="B8716" s="28"/>
      <c r="C8716" s="27"/>
      <c r="D8716" s="28"/>
      <c r="E8716" s="31" t="s">
        <v>18761</v>
      </c>
      <c r="F8716" s="32" t="s">
        <v>18762</v>
      </c>
      <c r="G8716" s="27"/>
      <c r="H8716" s="27"/>
    </row>
    <row r="8717" spans="1:10" x14ac:dyDescent="0.35">
      <c r="A8717" s="27"/>
      <c r="B8717" s="28"/>
      <c r="C8717" s="27"/>
      <c r="D8717" s="28"/>
      <c r="E8717" s="31" t="s">
        <v>18763</v>
      </c>
      <c r="F8717" s="32" t="s">
        <v>18764</v>
      </c>
      <c r="G8717" s="27"/>
      <c r="H8717" s="27"/>
    </row>
    <row r="8718" spans="1:10" x14ac:dyDescent="0.35">
      <c r="A8718" s="27"/>
      <c r="B8718" s="28"/>
      <c r="C8718" s="29" t="s">
        <v>18765</v>
      </c>
      <c r="D8718" s="29" t="s">
        <v>18766</v>
      </c>
      <c r="E8718" s="27"/>
      <c r="F8718" s="27"/>
      <c r="G8718" s="27"/>
      <c r="J8718" s="27" t="s">
        <v>18767</v>
      </c>
    </row>
    <row r="8719" spans="1:10" ht="51" x14ac:dyDescent="0.35">
      <c r="A8719" s="25" t="s">
        <v>18768</v>
      </c>
      <c r="B8719" s="26" t="s">
        <v>18769</v>
      </c>
      <c r="C8719" s="25" t="s">
        <v>18768</v>
      </c>
      <c r="D8719" s="26" t="s">
        <v>18769</v>
      </c>
      <c r="E8719" s="27"/>
      <c r="F8719" s="27"/>
      <c r="G8719" s="27"/>
      <c r="J8719" s="27"/>
    </row>
    <row r="8720" spans="1:10" x14ac:dyDescent="0.35">
      <c r="A8720" s="27"/>
      <c r="B8720" s="28"/>
      <c r="C8720" s="29" t="s">
        <v>18770</v>
      </c>
      <c r="D8720" s="30" t="s">
        <v>18771</v>
      </c>
      <c r="E8720" s="27"/>
      <c r="F8720" s="27"/>
      <c r="G8720" s="27"/>
      <c r="J8720" s="27" t="s">
        <v>18767</v>
      </c>
    </row>
    <row r="8721" spans="1:8" ht="26" x14ac:dyDescent="0.35">
      <c r="A8721" s="27"/>
      <c r="B8721" s="28"/>
      <c r="C8721" s="27"/>
      <c r="D8721" s="28"/>
      <c r="E8721" s="31" t="s">
        <v>18772</v>
      </c>
      <c r="F8721" s="32" t="s">
        <v>18773</v>
      </c>
      <c r="G8721" s="27"/>
      <c r="H8721" s="27"/>
    </row>
    <row r="8722" spans="1:8" x14ac:dyDescent="0.35">
      <c r="A8722" s="27"/>
      <c r="B8722" s="28"/>
      <c r="C8722" s="27"/>
      <c r="D8722" s="28"/>
      <c r="E8722" s="27"/>
      <c r="F8722" s="27"/>
      <c r="G8722" s="33" t="s">
        <v>18774</v>
      </c>
      <c r="H8722" s="33" t="s">
        <v>18775</v>
      </c>
    </row>
    <row r="8723" spans="1:8" x14ac:dyDescent="0.35">
      <c r="A8723" s="27"/>
      <c r="B8723" s="28"/>
      <c r="C8723" s="27"/>
      <c r="D8723" s="28"/>
      <c r="E8723" s="27"/>
      <c r="F8723" s="27"/>
      <c r="G8723" s="33" t="s">
        <v>18776</v>
      </c>
      <c r="H8723" s="33" t="s">
        <v>18777</v>
      </c>
    </row>
    <row r="8724" spans="1:8" x14ac:dyDescent="0.35">
      <c r="A8724" s="27"/>
      <c r="B8724" s="28"/>
      <c r="C8724" s="27"/>
      <c r="D8724" s="28"/>
      <c r="E8724" s="27"/>
      <c r="F8724" s="27"/>
      <c r="G8724" s="27" t="s">
        <v>18778</v>
      </c>
      <c r="H8724" s="27" t="s">
        <v>18779</v>
      </c>
    </row>
    <row r="8725" spans="1:8" ht="26" x14ac:dyDescent="0.35">
      <c r="A8725" s="27"/>
      <c r="B8725" s="28"/>
      <c r="C8725" s="27"/>
      <c r="D8725" s="28"/>
      <c r="E8725" s="31" t="s">
        <v>18780</v>
      </c>
      <c r="F8725" s="32" t="s">
        <v>18781</v>
      </c>
      <c r="G8725" s="27"/>
      <c r="H8725" s="27"/>
    </row>
    <row r="8726" spans="1:8" x14ac:dyDescent="0.35">
      <c r="A8726" s="27"/>
      <c r="B8726" s="28"/>
      <c r="C8726" s="27"/>
      <c r="D8726" s="28"/>
      <c r="E8726" s="27"/>
      <c r="F8726" s="27"/>
      <c r="G8726" s="33" t="s">
        <v>18782</v>
      </c>
      <c r="H8726" s="33" t="s">
        <v>18783</v>
      </c>
    </row>
    <row r="8727" spans="1:8" x14ac:dyDescent="0.35">
      <c r="A8727" s="27"/>
      <c r="B8727" s="28"/>
      <c r="C8727" s="27"/>
      <c r="D8727" s="28"/>
      <c r="E8727" s="27"/>
      <c r="F8727" s="27"/>
      <c r="G8727" s="27" t="s">
        <v>18784</v>
      </c>
      <c r="H8727" s="27" t="s">
        <v>18785</v>
      </c>
    </row>
    <row r="8728" spans="1:8" ht="26" x14ac:dyDescent="0.35">
      <c r="A8728" s="27"/>
      <c r="B8728" s="28"/>
      <c r="C8728" s="27"/>
      <c r="D8728" s="28"/>
      <c r="E8728" s="31" t="s">
        <v>18786</v>
      </c>
      <c r="F8728" s="32" t="s">
        <v>18787</v>
      </c>
      <c r="G8728" s="27"/>
      <c r="H8728" s="27"/>
    </row>
    <row r="8729" spans="1:8" x14ac:dyDescent="0.35">
      <c r="A8729" s="27"/>
      <c r="B8729" s="28"/>
      <c r="C8729" s="27"/>
      <c r="D8729" s="28"/>
      <c r="E8729" s="27"/>
      <c r="F8729" s="27"/>
      <c r="G8729" s="33" t="s">
        <v>18788</v>
      </c>
      <c r="H8729" s="33" t="s">
        <v>18789</v>
      </c>
    </row>
    <row r="8730" spans="1:8" x14ac:dyDescent="0.35">
      <c r="A8730" s="27"/>
      <c r="B8730" s="28"/>
      <c r="C8730" s="27"/>
      <c r="D8730" s="28"/>
      <c r="E8730" s="27"/>
      <c r="F8730" s="27"/>
      <c r="G8730" s="33" t="s">
        <v>18790</v>
      </c>
      <c r="H8730" s="33" t="s">
        <v>18791</v>
      </c>
    </row>
    <row r="8731" spans="1:8" x14ac:dyDescent="0.35">
      <c r="A8731" s="27"/>
      <c r="B8731" s="28"/>
      <c r="C8731" s="27"/>
      <c r="D8731" s="28"/>
      <c r="E8731" s="27"/>
      <c r="F8731" s="27"/>
      <c r="G8731" s="27" t="s">
        <v>18792</v>
      </c>
      <c r="H8731" s="27" t="s">
        <v>18793</v>
      </c>
    </row>
    <row r="8732" spans="1:8" ht="26" x14ac:dyDescent="0.35">
      <c r="A8732" s="27"/>
      <c r="B8732" s="28"/>
      <c r="C8732" s="27"/>
      <c r="D8732" s="28"/>
      <c r="E8732" s="31" t="s">
        <v>18794</v>
      </c>
      <c r="F8732" s="32" t="s">
        <v>18795</v>
      </c>
      <c r="G8732" s="27"/>
      <c r="H8732" s="27"/>
    </row>
    <row r="8733" spans="1:8" ht="26" x14ac:dyDescent="0.35">
      <c r="A8733" s="27"/>
      <c r="B8733" s="28"/>
      <c r="C8733" s="29" t="s">
        <v>18796</v>
      </c>
      <c r="D8733" s="30" t="s">
        <v>18797</v>
      </c>
      <c r="E8733" s="27"/>
      <c r="F8733" s="27"/>
      <c r="G8733" s="27"/>
      <c r="H8733" s="27"/>
    </row>
    <row r="8734" spans="1:8" ht="26" x14ac:dyDescent="0.35">
      <c r="A8734" s="27"/>
      <c r="B8734" s="28"/>
      <c r="C8734" s="27"/>
      <c r="D8734" s="28"/>
      <c r="E8734" s="31" t="s">
        <v>18798</v>
      </c>
      <c r="F8734" s="32" t="s">
        <v>18799</v>
      </c>
      <c r="G8734" s="27"/>
      <c r="H8734" s="27"/>
    </row>
    <row r="8735" spans="1:8" x14ac:dyDescent="0.35">
      <c r="A8735" s="27"/>
      <c r="B8735" s="28"/>
      <c r="C8735" s="27"/>
      <c r="D8735" s="28"/>
      <c r="E8735" s="27"/>
      <c r="F8735" s="27"/>
      <c r="G8735" s="33" t="s">
        <v>18800</v>
      </c>
      <c r="H8735" s="33" t="s">
        <v>18801</v>
      </c>
    </row>
    <row r="8736" spans="1:8" x14ac:dyDescent="0.35">
      <c r="A8736" s="27"/>
      <c r="B8736" s="28"/>
      <c r="C8736" s="27"/>
      <c r="D8736" s="28"/>
      <c r="E8736" s="27"/>
      <c r="F8736" s="27"/>
      <c r="G8736" s="27" t="s">
        <v>18802</v>
      </c>
      <c r="H8736" s="27" t="s">
        <v>18803</v>
      </c>
    </row>
    <row r="8737" spans="1:8" x14ac:dyDescent="0.35">
      <c r="A8737" s="27"/>
      <c r="B8737" s="28"/>
      <c r="C8737" s="27"/>
      <c r="D8737" s="28"/>
      <c r="E8737" s="27"/>
      <c r="F8737" s="27"/>
      <c r="G8737" s="27" t="s">
        <v>18804</v>
      </c>
      <c r="H8737" s="27" t="s">
        <v>18805</v>
      </c>
    </row>
    <row r="8738" spans="1:8" x14ac:dyDescent="0.35">
      <c r="A8738" s="27"/>
      <c r="B8738" s="28"/>
      <c r="C8738" s="27"/>
      <c r="D8738" s="28"/>
      <c r="E8738" s="27"/>
      <c r="F8738" s="27"/>
      <c r="G8738" s="27" t="s">
        <v>18806</v>
      </c>
      <c r="H8738" s="27" t="s">
        <v>18807</v>
      </c>
    </row>
    <row r="8739" spans="1:8" x14ac:dyDescent="0.35">
      <c r="A8739" s="27"/>
      <c r="B8739" s="28"/>
      <c r="C8739" s="27"/>
      <c r="D8739" s="28"/>
      <c r="E8739" s="27"/>
      <c r="F8739" s="27"/>
      <c r="G8739" s="27" t="s">
        <v>18808</v>
      </c>
      <c r="H8739" s="27" t="s">
        <v>18809</v>
      </c>
    </row>
    <row r="8740" spans="1:8" x14ac:dyDescent="0.35">
      <c r="A8740" s="27"/>
      <c r="B8740" s="28"/>
      <c r="C8740" s="27"/>
      <c r="D8740" s="28"/>
      <c r="E8740" s="27"/>
      <c r="F8740" s="27"/>
      <c r="G8740" s="33" t="s">
        <v>18810</v>
      </c>
      <c r="H8740" s="33" t="s">
        <v>18811</v>
      </c>
    </row>
    <row r="8741" spans="1:8" x14ac:dyDescent="0.35">
      <c r="A8741" s="27"/>
      <c r="B8741" s="28"/>
      <c r="C8741" s="27"/>
      <c r="D8741" s="28"/>
      <c r="E8741" s="27"/>
      <c r="F8741" s="27"/>
      <c r="G8741" s="27" t="s">
        <v>18812</v>
      </c>
      <c r="H8741" s="27" t="s">
        <v>18813</v>
      </c>
    </row>
    <row r="8742" spans="1:8" x14ac:dyDescent="0.35">
      <c r="A8742" s="27"/>
      <c r="B8742" s="28"/>
      <c r="C8742" s="27"/>
      <c r="D8742" s="28"/>
      <c r="E8742" s="27"/>
      <c r="F8742" s="27"/>
      <c r="G8742" s="27" t="s">
        <v>18814</v>
      </c>
      <c r="H8742" s="27" t="s">
        <v>18815</v>
      </c>
    </row>
    <row r="8743" spans="1:8" x14ac:dyDescent="0.35">
      <c r="A8743" s="27"/>
      <c r="B8743" s="28"/>
      <c r="C8743" s="27"/>
      <c r="D8743" s="28"/>
      <c r="E8743" s="27"/>
      <c r="F8743" s="27"/>
      <c r="G8743" s="27" t="s">
        <v>18816</v>
      </c>
      <c r="H8743" s="27" t="s">
        <v>18817</v>
      </c>
    </row>
    <row r="8744" spans="1:8" x14ac:dyDescent="0.35">
      <c r="A8744" s="27"/>
      <c r="B8744" s="28"/>
      <c r="C8744" s="27"/>
      <c r="D8744" s="28"/>
      <c r="E8744" s="27"/>
      <c r="F8744" s="27"/>
      <c r="G8744" s="27" t="s">
        <v>18818</v>
      </c>
      <c r="H8744" s="27" t="s">
        <v>18819</v>
      </c>
    </row>
    <row r="8745" spans="1:8" x14ac:dyDescent="0.35">
      <c r="A8745" s="27"/>
      <c r="B8745" s="28"/>
      <c r="C8745" s="27"/>
      <c r="D8745" s="28"/>
      <c r="E8745" s="27"/>
      <c r="F8745" s="27"/>
      <c r="G8745" s="27" t="s">
        <v>18820</v>
      </c>
      <c r="H8745" s="27" t="s">
        <v>18821</v>
      </c>
    </row>
    <row r="8746" spans="1:8" x14ac:dyDescent="0.35">
      <c r="A8746" s="27"/>
      <c r="B8746" s="28"/>
      <c r="C8746" s="27"/>
      <c r="D8746" s="28"/>
      <c r="E8746" s="27"/>
      <c r="F8746" s="27"/>
      <c r="G8746" s="27" t="s">
        <v>18822</v>
      </c>
      <c r="H8746" s="27" t="s">
        <v>18823</v>
      </c>
    </row>
    <row r="8747" spans="1:8" x14ac:dyDescent="0.35">
      <c r="A8747" s="27"/>
      <c r="B8747" s="28"/>
      <c r="C8747" s="27"/>
      <c r="D8747" s="28"/>
      <c r="E8747" s="31" t="s">
        <v>18824</v>
      </c>
      <c r="F8747" s="31" t="s">
        <v>18825</v>
      </c>
      <c r="G8747" s="27"/>
      <c r="H8747" s="27"/>
    </row>
    <row r="8748" spans="1:8" x14ac:dyDescent="0.35">
      <c r="A8748" s="27"/>
      <c r="B8748" s="28"/>
      <c r="C8748" s="27"/>
      <c r="D8748" s="28"/>
      <c r="E8748" s="27"/>
      <c r="F8748" s="27"/>
      <c r="G8748" s="33" t="s">
        <v>18826</v>
      </c>
      <c r="H8748" s="33" t="s">
        <v>18827</v>
      </c>
    </row>
    <row r="8749" spans="1:8" x14ac:dyDescent="0.35">
      <c r="A8749" s="27"/>
      <c r="B8749" s="28"/>
      <c r="C8749" s="27"/>
      <c r="D8749" s="28"/>
      <c r="E8749" s="27"/>
      <c r="F8749" s="27"/>
      <c r="G8749" s="33" t="s">
        <v>18828</v>
      </c>
      <c r="H8749" s="33" t="s">
        <v>18829</v>
      </c>
    </row>
    <row r="8750" spans="1:8" x14ac:dyDescent="0.35">
      <c r="A8750" s="27"/>
      <c r="B8750" s="28"/>
      <c r="C8750" s="27"/>
      <c r="D8750" s="28"/>
      <c r="E8750" s="27"/>
      <c r="F8750" s="27"/>
      <c r="G8750" s="33" t="s">
        <v>18830</v>
      </c>
      <c r="H8750" s="33" t="s">
        <v>18831</v>
      </c>
    </row>
    <row r="8751" spans="1:8" ht="26" x14ac:dyDescent="0.35">
      <c r="A8751" s="27"/>
      <c r="B8751" s="28"/>
      <c r="C8751" s="29" t="s">
        <v>18832</v>
      </c>
      <c r="D8751" s="30" t="s">
        <v>18833</v>
      </c>
      <c r="E8751" s="27"/>
      <c r="F8751" s="27"/>
      <c r="G8751" s="27"/>
      <c r="H8751" s="27"/>
    </row>
    <row r="8752" spans="1:8" x14ac:dyDescent="0.35">
      <c r="A8752" s="27"/>
      <c r="B8752" s="28"/>
      <c r="C8752" s="27"/>
      <c r="D8752" s="28"/>
      <c r="E8752" s="31" t="s">
        <v>18834</v>
      </c>
      <c r="F8752" s="31" t="s">
        <v>18835</v>
      </c>
      <c r="G8752" s="27"/>
      <c r="H8752" s="27"/>
    </row>
    <row r="8753" spans="1:8" x14ac:dyDescent="0.35">
      <c r="A8753" s="27"/>
      <c r="B8753" s="28"/>
      <c r="C8753" s="27"/>
      <c r="D8753" s="28"/>
      <c r="E8753" s="27"/>
      <c r="F8753" s="27"/>
      <c r="G8753" s="33" t="s">
        <v>18836</v>
      </c>
      <c r="H8753" s="33" t="s">
        <v>18837</v>
      </c>
    </row>
    <row r="8754" spans="1:8" x14ac:dyDescent="0.35">
      <c r="A8754" s="27"/>
      <c r="B8754" s="28"/>
      <c r="C8754" s="27"/>
      <c r="D8754" s="28"/>
      <c r="E8754" s="27"/>
      <c r="F8754" s="27"/>
      <c r="G8754" s="27" t="s">
        <v>18838</v>
      </c>
      <c r="H8754" s="27" t="s">
        <v>18839</v>
      </c>
    </row>
    <row r="8755" spans="1:8" x14ac:dyDescent="0.35">
      <c r="A8755" s="27"/>
      <c r="B8755" s="28"/>
      <c r="C8755" s="27"/>
      <c r="D8755" s="28"/>
      <c r="E8755" s="27"/>
      <c r="F8755" s="27"/>
      <c r="G8755" s="27" t="s">
        <v>18840</v>
      </c>
      <c r="H8755" s="27" t="s">
        <v>18841</v>
      </c>
    </row>
    <row r="8756" spans="1:8" x14ac:dyDescent="0.35">
      <c r="A8756" s="27"/>
      <c r="B8756" s="28"/>
      <c r="C8756" s="27"/>
      <c r="D8756" s="28"/>
      <c r="E8756" s="27"/>
      <c r="F8756" s="27"/>
      <c r="G8756" s="27" t="s">
        <v>18842</v>
      </c>
      <c r="H8756" s="27" t="s">
        <v>18843</v>
      </c>
    </row>
    <row r="8757" spans="1:8" x14ac:dyDescent="0.35">
      <c r="A8757" s="27"/>
      <c r="B8757" s="28"/>
      <c r="C8757" s="27"/>
      <c r="D8757" s="28"/>
      <c r="E8757" s="27"/>
      <c r="F8757" s="27"/>
      <c r="G8757" s="27" t="s">
        <v>18844</v>
      </c>
      <c r="H8757" s="27" t="s">
        <v>18845</v>
      </c>
    </row>
    <row r="8758" spans="1:8" x14ac:dyDescent="0.35">
      <c r="A8758" s="27"/>
      <c r="B8758" s="28"/>
      <c r="C8758" s="27"/>
      <c r="D8758" s="28"/>
      <c r="E8758" s="27"/>
      <c r="F8758" s="27"/>
      <c r="G8758" s="27" t="s">
        <v>18846</v>
      </c>
      <c r="H8758" s="27" t="s">
        <v>18847</v>
      </c>
    </row>
    <row r="8759" spans="1:8" x14ac:dyDescent="0.35">
      <c r="A8759" s="27"/>
      <c r="B8759" s="28"/>
      <c r="C8759" s="27"/>
      <c r="D8759" s="28"/>
      <c r="E8759" s="27"/>
      <c r="F8759" s="27"/>
      <c r="G8759" s="27" t="s">
        <v>18848</v>
      </c>
      <c r="H8759" s="27" t="s">
        <v>18849</v>
      </c>
    </row>
    <row r="8760" spans="1:8" x14ac:dyDescent="0.35">
      <c r="A8760" s="27"/>
      <c r="B8760" s="28"/>
      <c r="C8760" s="27"/>
      <c r="D8760" s="28"/>
      <c r="E8760" s="27"/>
      <c r="F8760" s="27"/>
      <c r="G8760" s="33" t="s">
        <v>18850</v>
      </c>
      <c r="H8760" s="33" t="s">
        <v>18851</v>
      </c>
    </row>
    <row r="8761" spans="1:8" x14ac:dyDescent="0.35">
      <c r="A8761" s="27"/>
      <c r="B8761" s="28"/>
      <c r="C8761" s="27"/>
      <c r="D8761" s="28"/>
      <c r="E8761" s="27"/>
      <c r="F8761" s="27"/>
      <c r="G8761" s="33" t="s">
        <v>18852</v>
      </c>
      <c r="H8761" s="33" t="s">
        <v>18853</v>
      </c>
    </row>
    <row r="8762" spans="1:8" x14ac:dyDescent="0.35">
      <c r="A8762" s="27"/>
      <c r="B8762" s="28"/>
      <c r="C8762" s="27"/>
      <c r="D8762" s="28"/>
      <c r="E8762" s="27"/>
      <c r="F8762" s="27"/>
      <c r="G8762" s="33" t="s">
        <v>18854</v>
      </c>
      <c r="H8762" s="33" t="s">
        <v>18855</v>
      </c>
    </row>
    <row r="8763" spans="1:8" x14ac:dyDescent="0.35">
      <c r="A8763" s="27"/>
      <c r="B8763" s="28"/>
      <c r="C8763" s="27"/>
      <c r="D8763" s="28"/>
      <c r="E8763" s="27"/>
      <c r="F8763" s="27"/>
      <c r="G8763" s="33" t="s">
        <v>18856</v>
      </c>
      <c r="H8763" s="33" t="s">
        <v>18857</v>
      </c>
    </row>
    <row r="8764" spans="1:8" x14ac:dyDescent="0.35">
      <c r="A8764" s="27"/>
      <c r="B8764" s="28"/>
      <c r="C8764" s="27"/>
      <c r="D8764" s="28"/>
      <c r="E8764" s="31" t="s">
        <v>18858</v>
      </c>
      <c r="F8764" s="31" t="s">
        <v>18859</v>
      </c>
      <c r="G8764" s="27"/>
      <c r="H8764" s="27"/>
    </row>
    <row r="8765" spans="1:8" x14ac:dyDescent="0.35">
      <c r="A8765" s="27"/>
      <c r="B8765" s="28"/>
      <c r="C8765" s="27"/>
      <c r="D8765" s="28"/>
      <c r="E8765" s="31" t="s">
        <v>18860</v>
      </c>
      <c r="F8765" s="31" t="s">
        <v>18861</v>
      </c>
      <c r="G8765" s="27"/>
      <c r="H8765" s="27"/>
    </row>
    <row r="8766" spans="1:8" ht="26" x14ac:dyDescent="0.35">
      <c r="A8766" s="27"/>
      <c r="B8766" s="28"/>
      <c r="C8766" s="27"/>
      <c r="D8766" s="28"/>
      <c r="E8766" s="31" t="s">
        <v>18862</v>
      </c>
      <c r="F8766" s="32" t="s">
        <v>18863</v>
      </c>
      <c r="G8766" s="27"/>
      <c r="H8766" s="27"/>
    </row>
    <row r="8767" spans="1:8" x14ac:dyDescent="0.35">
      <c r="A8767" s="27"/>
      <c r="B8767" s="28"/>
      <c r="C8767" s="27"/>
      <c r="D8767" s="28"/>
      <c r="E8767" s="27"/>
      <c r="F8767" s="27"/>
      <c r="G8767" s="33" t="s">
        <v>18864</v>
      </c>
      <c r="H8767" s="33" t="s">
        <v>18865</v>
      </c>
    </row>
    <row r="8768" spans="1:8" x14ac:dyDescent="0.35">
      <c r="A8768" s="27"/>
      <c r="B8768" s="28"/>
      <c r="C8768" s="27"/>
      <c r="D8768" s="28"/>
      <c r="E8768" s="27"/>
      <c r="F8768" s="27"/>
      <c r="G8768" s="27" t="s">
        <v>18866</v>
      </c>
      <c r="H8768" s="27" t="s">
        <v>18867</v>
      </c>
    </row>
    <row r="8769" spans="1:8" x14ac:dyDescent="0.35">
      <c r="A8769" s="27"/>
      <c r="B8769" s="28"/>
      <c r="C8769" s="27"/>
      <c r="D8769" s="28"/>
      <c r="E8769" s="27"/>
      <c r="F8769" s="27"/>
      <c r="G8769" s="27" t="s">
        <v>18868</v>
      </c>
      <c r="H8769" s="27" t="s">
        <v>18869</v>
      </c>
    </row>
    <row r="8770" spans="1:8" x14ac:dyDescent="0.35">
      <c r="A8770" s="27"/>
      <c r="B8770" s="28"/>
      <c r="C8770" s="27"/>
      <c r="D8770" s="28"/>
      <c r="E8770" s="27"/>
      <c r="F8770" s="27"/>
      <c r="G8770" s="27" t="s">
        <v>18870</v>
      </c>
      <c r="H8770" s="27" t="s">
        <v>18871</v>
      </c>
    </row>
    <row r="8771" spans="1:8" x14ac:dyDescent="0.35">
      <c r="A8771" s="27"/>
      <c r="B8771" s="28"/>
      <c r="C8771" s="27"/>
      <c r="D8771" s="28"/>
      <c r="E8771" s="27"/>
      <c r="F8771" s="27"/>
      <c r="G8771" s="27" t="s">
        <v>18872</v>
      </c>
      <c r="H8771" s="27" t="s">
        <v>18873</v>
      </c>
    </row>
    <row r="8772" spans="1:8" x14ac:dyDescent="0.35">
      <c r="A8772" s="27"/>
      <c r="B8772" s="28"/>
      <c r="C8772" s="27"/>
      <c r="D8772" s="28"/>
      <c r="E8772" s="27"/>
      <c r="F8772" s="27"/>
      <c r="G8772" s="33" t="s">
        <v>18874</v>
      </c>
      <c r="H8772" s="33" t="s">
        <v>18875</v>
      </c>
    </row>
    <row r="8773" spans="1:8" x14ac:dyDescent="0.35">
      <c r="A8773" s="27"/>
      <c r="B8773" s="28"/>
      <c r="C8773" s="27"/>
      <c r="D8773" s="28"/>
      <c r="E8773" s="27"/>
      <c r="F8773" s="27"/>
      <c r="G8773" s="27" t="s">
        <v>18876</v>
      </c>
      <c r="H8773" s="27" t="s">
        <v>18877</v>
      </c>
    </row>
    <row r="8774" spans="1:8" x14ac:dyDescent="0.35">
      <c r="A8774" s="27"/>
      <c r="B8774" s="28"/>
      <c r="C8774" s="27"/>
      <c r="D8774" s="28"/>
      <c r="E8774" s="27"/>
      <c r="F8774" s="27"/>
      <c r="G8774" s="27" t="s">
        <v>18878</v>
      </c>
      <c r="H8774" s="27" t="s">
        <v>18879</v>
      </c>
    </row>
    <row r="8775" spans="1:8" x14ac:dyDescent="0.35">
      <c r="A8775" s="27"/>
      <c r="B8775" s="28"/>
      <c r="C8775" s="27"/>
      <c r="D8775" s="28"/>
      <c r="E8775" s="27"/>
      <c r="F8775" s="27"/>
      <c r="G8775" s="27" t="s">
        <v>18880</v>
      </c>
      <c r="H8775" s="27" t="s">
        <v>18881</v>
      </c>
    </row>
    <row r="8776" spans="1:8" x14ac:dyDescent="0.35">
      <c r="A8776" s="27"/>
      <c r="B8776" s="28"/>
      <c r="C8776" s="27"/>
      <c r="D8776" s="28"/>
      <c r="E8776" s="27"/>
      <c r="F8776" s="27"/>
      <c r="G8776" s="27" t="s">
        <v>18882</v>
      </c>
      <c r="H8776" s="27" t="s">
        <v>18883</v>
      </c>
    </row>
    <row r="8777" spans="1:8" x14ac:dyDescent="0.35">
      <c r="A8777" s="27"/>
      <c r="B8777" s="28"/>
      <c r="C8777" s="27"/>
      <c r="D8777" s="28"/>
      <c r="E8777" s="27"/>
      <c r="F8777" s="27"/>
      <c r="G8777" s="27" t="s">
        <v>18884</v>
      </c>
      <c r="H8777" s="27" t="s">
        <v>18885</v>
      </c>
    </row>
    <row r="8778" spans="1:8" x14ac:dyDescent="0.35">
      <c r="A8778" s="27"/>
      <c r="B8778" s="28"/>
      <c r="C8778" s="27"/>
      <c r="D8778" s="28"/>
      <c r="E8778" s="27"/>
      <c r="F8778" s="27"/>
      <c r="G8778" s="27" t="s">
        <v>18886</v>
      </c>
      <c r="H8778" s="27" t="s">
        <v>18887</v>
      </c>
    </row>
    <row r="8779" spans="1:8" x14ac:dyDescent="0.35">
      <c r="A8779" s="27"/>
      <c r="B8779" s="28"/>
      <c r="C8779" s="27"/>
      <c r="D8779" s="28"/>
      <c r="E8779" s="27"/>
      <c r="F8779" s="27"/>
      <c r="G8779" s="27" t="s">
        <v>18888</v>
      </c>
      <c r="H8779" s="27" t="s">
        <v>18889</v>
      </c>
    </row>
    <row r="8780" spans="1:8" x14ac:dyDescent="0.35">
      <c r="A8780" s="27"/>
      <c r="B8780" s="28"/>
      <c r="C8780" s="27"/>
      <c r="D8780" s="28"/>
      <c r="E8780" s="27"/>
      <c r="F8780" s="27"/>
      <c r="G8780" s="27" t="s">
        <v>18890</v>
      </c>
      <c r="H8780" s="27" t="s">
        <v>18891</v>
      </c>
    </row>
    <row r="8781" spans="1:8" x14ac:dyDescent="0.35">
      <c r="A8781" s="27"/>
      <c r="B8781" s="28"/>
      <c r="C8781" s="27"/>
      <c r="D8781" s="28"/>
      <c r="E8781" s="27"/>
      <c r="F8781" s="27"/>
      <c r="G8781" s="27" t="s">
        <v>18892</v>
      </c>
      <c r="H8781" s="27" t="s">
        <v>18893</v>
      </c>
    </row>
    <row r="8782" spans="1:8" ht="38.5" x14ac:dyDescent="0.35">
      <c r="A8782" s="27"/>
      <c r="B8782" s="28"/>
      <c r="C8782" s="29" t="s">
        <v>18894</v>
      </c>
      <c r="D8782" s="30" t="s">
        <v>18895</v>
      </c>
      <c r="E8782" s="27"/>
      <c r="F8782" s="27"/>
      <c r="G8782" s="27"/>
      <c r="H8782" s="27"/>
    </row>
    <row r="8783" spans="1:8" ht="26" x14ac:dyDescent="0.35">
      <c r="A8783" s="27"/>
      <c r="B8783" s="28"/>
      <c r="C8783" s="27"/>
      <c r="D8783" s="28"/>
      <c r="E8783" s="31" t="s">
        <v>18896</v>
      </c>
      <c r="F8783" s="32" t="s">
        <v>18897</v>
      </c>
      <c r="G8783" s="27"/>
      <c r="H8783" s="27"/>
    </row>
    <row r="8784" spans="1:8" x14ac:dyDescent="0.35">
      <c r="A8784" s="27"/>
      <c r="B8784" s="28"/>
      <c r="C8784" s="27"/>
      <c r="D8784" s="28"/>
      <c r="E8784" s="27"/>
      <c r="F8784" s="27"/>
      <c r="G8784" s="33" t="s">
        <v>18898</v>
      </c>
      <c r="H8784" s="33" t="s">
        <v>18899</v>
      </c>
    </row>
    <row r="8785" spans="1:8" x14ac:dyDescent="0.35">
      <c r="A8785" s="27"/>
      <c r="B8785" s="28"/>
      <c r="C8785" s="27"/>
      <c r="D8785" s="28"/>
      <c r="E8785" s="27"/>
      <c r="F8785" s="27"/>
      <c r="G8785" s="27" t="s">
        <v>18900</v>
      </c>
      <c r="H8785" s="27" t="s">
        <v>18901</v>
      </c>
    </row>
    <row r="8786" spans="1:8" x14ac:dyDescent="0.35">
      <c r="A8786" s="27"/>
      <c r="B8786" s="28"/>
      <c r="C8786" s="27"/>
      <c r="D8786" s="28"/>
      <c r="E8786" s="27"/>
      <c r="F8786" s="27"/>
      <c r="G8786" s="33" t="s">
        <v>18902</v>
      </c>
      <c r="H8786" s="33" t="s">
        <v>18903</v>
      </c>
    </row>
    <row r="8787" spans="1:8" x14ac:dyDescent="0.35">
      <c r="A8787" s="27"/>
      <c r="B8787" s="28"/>
      <c r="C8787" s="27"/>
      <c r="D8787" s="28"/>
      <c r="E8787" s="27"/>
      <c r="F8787" s="27"/>
      <c r="G8787" s="33" t="s">
        <v>18904</v>
      </c>
      <c r="H8787" s="33" t="s">
        <v>18905</v>
      </c>
    </row>
    <row r="8788" spans="1:8" x14ac:dyDescent="0.35">
      <c r="A8788" s="27"/>
      <c r="B8788" s="28"/>
      <c r="C8788" s="27"/>
      <c r="D8788" s="28"/>
      <c r="E8788" s="27"/>
      <c r="F8788" s="27"/>
      <c r="G8788" s="33" t="s">
        <v>18906</v>
      </c>
      <c r="H8788" s="33" t="s">
        <v>18907</v>
      </c>
    </row>
    <row r="8789" spans="1:8" x14ac:dyDescent="0.35">
      <c r="A8789" s="27"/>
      <c r="B8789" s="28"/>
      <c r="C8789" s="27"/>
      <c r="D8789" s="28"/>
      <c r="E8789" s="27"/>
      <c r="F8789" s="27"/>
      <c r="G8789" s="33" t="s">
        <v>18908</v>
      </c>
      <c r="H8789" s="33" t="s">
        <v>18909</v>
      </c>
    </row>
    <row r="8790" spans="1:8" x14ac:dyDescent="0.35">
      <c r="A8790" s="27"/>
      <c r="B8790" s="28"/>
      <c r="C8790" s="27"/>
      <c r="D8790" s="28"/>
      <c r="E8790" s="27"/>
      <c r="F8790" s="27"/>
      <c r="G8790" s="27" t="s">
        <v>18910</v>
      </c>
      <c r="H8790" s="27" t="s">
        <v>18911</v>
      </c>
    </row>
    <row r="8791" spans="1:8" x14ac:dyDescent="0.35">
      <c r="A8791" s="27"/>
      <c r="B8791" s="28"/>
      <c r="C8791" s="27"/>
      <c r="D8791" s="28"/>
      <c r="E8791" s="27"/>
      <c r="F8791" s="27"/>
      <c r="G8791" s="33" t="s">
        <v>18912</v>
      </c>
      <c r="H8791" s="33" t="s">
        <v>18913</v>
      </c>
    </row>
    <row r="8792" spans="1:8" x14ac:dyDescent="0.35">
      <c r="A8792" s="27"/>
      <c r="B8792" s="28"/>
      <c r="C8792" s="27"/>
      <c r="D8792" s="28"/>
      <c r="E8792" s="27"/>
      <c r="F8792" s="27"/>
      <c r="G8792" s="27" t="s">
        <v>18914</v>
      </c>
      <c r="H8792" s="27" t="s">
        <v>18915</v>
      </c>
    </row>
    <row r="8793" spans="1:8" x14ac:dyDescent="0.35">
      <c r="A8793" s="27"/>
      <c r="B8793" s="28"/>
      <c r="C8793" s="27"/>
      <c r="D8793" s="28"/>
      <c r="E8793" s="27"/>
      <c r="F8793" s="27"/>
      <c r="G8793" s="27" t="s">
        <v>18916</v>
      </c>
      <c r="H8793" s="27" t="s">
        <v>18917</v>
      </c>
    </row>
    <row r="8794" spans="1:8" x14ac:dyDescent="0.35">
      <c r="A8794" s="27"/>
      <c r="B8794" s="28"/>
      <c r="C8794" s="27"/>
      <c r="D8794" s="28"/>
      <c r="E8794" s="27"/>
      <c r="F8794" s="27"/>
      <c r="G8794" s="33" t="s">
        <v>18918</v>
      </c>
      <c r="H8794" s="33" t="s">
        <v>18919</v>
      </c>
    </row>
    <row r="8795" spans="1:8" x14ac:dyDescent="0.35">
      <c r="A8795" s="27"/>
      <c r="B8795" s="28"/>
      <c r="C8795" s="27"/>
      <c r="D8795" s="28"/>
      <c r="E8795" s="27"/>
      <c r="F8795" s="27"/>
      <c r="G8795" s="33" t="s">
        <v>18920</v>
      </c>
      <c r="H8795" s="33" t="s">
        <v>18921</v>
      </c>
    </row>
    <row r="8796" spans="1:8" x14ac:dyDescent="0.35">
      <c r="A8796" s="27"/>
      <c r="B8796" s="28"/>
      <c r="C8796" s="27"/>
      <c r="D8796" s="28"/>
      <c r="E8796" s="27"/>
      <c r="F8796" s="27"/>
      <c r="G8796" s="33" t="s">
        <v>18922</v>
      </c>
      <c r="H8796" s="33" t="s">
        <v>18923</v>
      </c>
    </row>
    <row r="8797" spans="1:8" x14ac:dyDescent="0.35">
      <c r="A8797" s="27"/>
      <c r="B8797" s="28"/>
      <c r="C8797" s="27"/>
      <c r="D8797" s="28"/>
      <c r="E8797" s="31" t="s">
        <v>18924</v>
      </c>
      <c r="F8797" s="31" t="s">
        <v>18925</v>
      </c>
      <c r="G8797" s="27"/>
      <c r="H8797" s="27"/>
    </row>
    <row r="8798" spans="1:8" x14ac:dyDescent="0.35">
      <c r="A8798" s="27"/>
      <c r="B8798" s="28"/>
      <c r="C8798" s="27"/>
      <c r="D8798" s="28"/>
      <c r="E8798" s="27"/>
      <c r="F8798" s="27"/>
      <c r="G8798" s="33" t="s">
        <v>18926</v>
      </c>
      <c r="H8798" s="33" t="s">
        <v>18927</v>
      </c>
    </row>
    <row r="8799" spans="1:8" x14ac:dyDescent="0.35">
      <c r="A8799" s="27"/>
      <c r="B8799" s="28"/>
      <c r="C8799" s="27"/>
      <c r="D8799" s="28"/>
      <c r="E8799" s="27"/>
      <c r="F8799" s="27"/>
      <c r="G8799" s="27" t="s">
        <v>18928</v>
      </c>
      <c r="H8799" s="27" t="s">
        <v>18929</v>
      </c>
    </row>
    <row r="8800" spans="1:8" x14ac:dyDescent="0.35">
      <c r="A8800" s="27"/>
      <c r="B8800" s="28"/>
      <c r="C8800" s="27"/>
      <c r="D8800" s="28"/>
      <c r="E8800" s="27"/>
      <c r="F8800" s="27"/>
      <c r="G8800" s="27" t="s">
        <v>18930</v>
      </c>
      <c r="H8800" s="27" t="s">
        <v>18931</v>
      </c>
    </row>
    <row r="8801" spans="1:8" x14ac:dyDescent="0.35">
      <c r="A8801" s="27"/>
      <c r="B8801" s="28"/>
      <c r="C8801" s="27"/>
      <c r="D8801" s="28"/>
      <c r="E8801" s="27"/>
      <c r="F8801" s="27"/>
      <c r="G8801" s="33" t="s">
        <v>18932</v>
      </c>
      <c r="H8801" s="33" t="s">
        <v>18933</v>
      </c>
    </row>
    <row r="8802" spans="1:8" x14ac:dyDescent="0.35">
      <c r="A8802" s="27"/>
      <c r="B8802" s="28"/>
      <c r="C8802" s="27"/>
      <c r="D8802" s="28"/>
      <c r="E8802" s="31" t="s">
        <v>18934</v>
      </c>
      <c r="F8802" s="31" t="s">
        <v>18935</v>
      </c>
      <c r="G8802" s="27"/>
      <c r="H8802" s="27"/>
    </row>
    <row r="8803" spans="1:8" x14ac:dyDescent="0.35">
      <c r="A8803" s="27"/>
      <c r="B8803" s="28"/>
      <c r="C8803" s="29" t="s">
        <v>18936</v>
      </c>
      <c r="D8803" s="30" t="s">
        <v>18937</v>
      </c>
      <c r="E8803" s="27"/>
      <c r="F8803" s="27"/>
      <c r="G8803" s="27"/>
      <c r="H8803" s="27"/>
    </row>
    <row r="8804" spans="1:8" x14ac:dyDescent="0.35">
      <c r="A8804" s="27"/>
      <c r="B8804" s="28"/>
      <c r="C8804" s="27"/>
      <c r="D8804" s="28"/>
      <c r="E8804" s="31" t="s">
        <v>18938</v>
      </c>
      <c r="F8804" s="31" t="s">
        <v>18939</v>
      </c>
      <c r="G8804" s="27"/>
      <c r="H8804" s="27"/>
    </row>
    <row r="8805" spans="1:8" x14ac:dyDescent="0.35">
      <c r="A8805" s="27"/>
      <c r="B8805" s="28"/>
      <c r="C8805" s="27"/>
      <c r="D8805" s="28"/>
      <c r="E8805" s="27"/>
      <c r="F8805" s="27"/>
      <c r="G8805" s="33" t="s">
        <v>18940</v>
      </c>
      <c r="H8805" s="33" t="s">
        <v>18941</v>
      </c>
    </row>
    <row r="8806" spans="1:8" x14ac:dyDescent="0.35">
      <c r="A8806" s="27"/>
      <c r="B8806" s="28"/>
      <c r="C8806" s="27"/>
      <c r="D8806" s="28"/>
      <c r="E8806" s="27"/>
      <c r="F8806" s="27"/>
      <c r="G8806" s="33" t="s">
        <v>18942</v>
      </c>
      <c r="H8806" s="33" t="s">
        <v>18943</v>
      </c>
    </row>
    <row r="8807" spans="1:8" x14ac:dyDescent="0.35">
      <c r="A8807" s="27"/>
      <c r="B8807" s="28"/>
      <c r="C8807" s="27"/>
      <c r="D8807" s="28"/>
      <c r="E8807" s="31" t="s">
        <v>18944</v>
      </c>
      <c r="F8807" s="31" t="s">
        <v>18945</v>
      </c>
      <c r="G8807" s="27"/>
      <c r="H8807" s="27"/>
    </row>
    <row r="8808" spans="1:8" x14ac:dyDescent="0.35">
      <c r="A8808" s="27"/>
      <c r="B8808" s="28"/>
      <c r="C8808" s="27"/>
      <c r="D8808" s="28"/>
      <c r="E8808" s="27"/>
      <c r="F8808" s="27"/>
      <c r="G8808" s="33" t="s">
        <v>18946</v>
      </c>
      <c r="H8808" s="33" t="s">
        <v>18947</v>
      </c>
    </row>
    <row r="8809" spans="1:8" x14ac:dyDescent="0.35">
      <c r="A8809" s="27"/>
      <c r="B8809" s="28"/>
      <c r="C8809" s="27"/>
      <c r="D8809" s="28"/>
      <c r="E8809" s="31" t="s">
        <v>18948</v>
      </c>
      <c r="F8809" s="31" t="s">
        <v>18949</v>
      </c>
      <c r="G8809" s="27"/>
      <c r="H8809" s="27"/>
    </row>
    <row r="8810" spans="1:8" x14ac:dyDescent="0.35">
      <c r="A8810" s="27"/>
      <c r="B8810" s="28"/>
      <c r="C8810" s="27"/>
      <c r="D8810" s="28"/>
      <c r="E8810" s="31" t="s">
        <v>18950</v>
      </c>
      <c r="F8810" s="31" t="s">
        <v>18951</v>
      </c>
      <c r="G8810" s="27"/>
      <c r="H8810" s="27"/>
    </row>
    <row r="8811" spans="1:8" ht="38.5" x14ac:dyDescent="0.35">
      <c r="A8811" s="27"/>
      <c r="B8811" s="28"/>
      <c r="C8811" s="27"/>
      <c r="D8811" s="28"/>
      <c r="E8811" s="31" t="s">
        <v>18952</v>
      </c>
      <c r="F8811" s="32" t="s">
        <v>18953</v>
      </c>
      <c r="G8811" s="27"/>
      <c r="H8811" s="27"/>
    </row>
    <row r="8812" spans="1:8" x14ac:dyDescent="0.35">
      <c r="A8812" s="27"/>
      <c r="B8812" s="28"/>
      <c r="C8812" s="27"/>
      <c r="D8812" s="28"/>
      <c r="E8812" s="27"/>
      <c r="F8812" s="27"/>
      <c r="G8812" s="33" t="s">
        <v>18954</v>
      </c>
      <c r="H8812" s="33" t="s">
        <v>18955</v>
      </c>
    </row>
    <row r="8813" spans="1:8" x14ac:dyDescent="0.35">
      <c r="A8813" s="27"/>
      <c r="B8813" s="28"/>
      <c r="C8813" s="27"/>
      <c r="D8813" s="28"/>
      <c r="E8813" s="27"/>
      <c r="F8813" s="27"/>
      <c r="G8813" s="33" t="s">
        <v>18956</v>
      </c>
      <c r="H8813" s="33" t="s">
        <v>18957</v>
      </c>
    </row>
    <row r="8814" spans="1:8" x14ac:dyDescent="0.35">
      <c r="A8814" s="27"/>
      <c r="B8814" s="28"/>
      <c r="C8814" s="27"/>
      <c r="D8814" s="28"/>
      <c r="E8814" s="27"/>
      <c r="F8814" s="27"/>
      <c r="G8814" s="33" t="s">
        <v>18958</v>
      </c>
      <c r="H8814" s="33" t="s">
        <v>18959</v>
      </c>
    </row>
    <row r="8815" spans="1:8" x14ac:dyDescent="0.35">
      <c r="A8815" s="27"/>
      <c r="B8815" s="28"/>
      <c r="C8815" s="27"/>
      <c r="D8815" s="28"/>
      <c r="E8815" s="31" t="s">
        <v>18960</v>
      </c>
      <c r="F8815" s="31" t="s">
        <v>18961</v>
      </c>
      <c r="G8815" s="27"/>
      <c r="H8815" s="27"/>
    </row>
    <row r="8816" spans="1:8" ht="26" x14ac:dyDescent="0.35">
      <c r="A8816" s="27"/>
      <c r="B8816" s="28"/>
      <c r="C8816" s="27"/>
      <c r="D8816" s="28"/>
      <c r="E8816" s="31" t="s">
        <v>18962</v>
      </c>
      <c r="F8816" s="32" t="s">
        <v>18963</v>
      </c>
      <c r="G8816" s="27"/>
      <c r="H8816" s="27"/>
    </row>
    <row r="8817" spans="1:8" x14ac:dyDescent="0.35">
      <c r="A8817" s="27"/>
      <c r="B8817" s="28"/>
      <c r="C8817" s="27"/>
      <c r="D8817" s="28"/>
      <c r="E8817" s="27"/>
      <c r="F8817" s="27"/>
      <c r="G8817" s="33" t="s">
        <v>18964</v>
      </c>
      <c r="H8817" s="33" t="s">
        <v>18965</v>
      </c>
    </row>
    <row r="8818" spans="1:8" x14ac:dyDescent="0.35">
      <c r="A8818" s="27"/>
      <c r="B8818" s="28"/>
      <c r="C8818" s="29" t="s">
        <v>18966</v>
      </c>
      <c r="D8818" s="30" t="s">
        <v>18967</v>
      </c>
      <c r="E8818" s="27"/>
      <c r="F8818" s="27"/>
      <c r="G8818" s="27"/>
      <c r="H8818" s="27"/>
    </row>
    <row r="8819" spans="1:8" ht="26" x14ac:dyDescent="0.35">
      <c r="A8819" s="27"/>
      <c r="B8819" s="28"/>
      <c r="C8819" s="27"/>
      <c r="D8819" s="28"/>
      <c r="E8819" s="31" t="s">
        <v>18968</v>
      </c>
      <c r="F8819" s="32" t="s">
        <v>18969</v>
      </c>
      <c r="G8819" s="27"/>
      <c r="H8819" s="27"/>
    </row>
    <row r="8820" spans="1:8" x14ac:dyDescent="0.35">
      <c r="A8820" s="27"/>
      <c r="B8820" s="28"/>
      <c r="C8820" s="27"/>
      <c r="D8820" s="28"/>
      <c r="E8820" s="27"/>
      <c r="F8820" s="27"/>
      <c r="G8820" s="33" t="s">
        <v>18970</v>
      </c>
      <c r="H8820" s="33" t="s">
        <v>18971</v>
      </c>
    </row>
    <row r="8821" spans="1:8" x14ac:dyDescent="0.35">
      <c r="A8821" s="27"/>
      <c r="B8821" s="28"/>
      <c r="C8821" s="27"/>
      <c r="D8821" s="28"/>
      <c r="E8821" s="27"/>
      <c r="F8821" s="27"/>
      <c r="G8821" s="33" t="s">
        <v>18972</v>
      </c>
      <c r="H8821" s="33" t="s">
        <v>18973</v>
      </c>
    </row>
    <row r="8822" spans="1:8" x14ac:dyDescent="0.35">
      <c r="A8822" s="27"/>
      <c r="B8822" s="28"/>
      <c r="C8822" s="27"/>
      <c r="D8822" s="28"/>
      <c r="E8822" s="27"/>
      <c r="F8822" s="27"/>
      <c r="G8822" s="33" t="s">
        <v>18974</v>
      </c>
      <c r="H8822" s="33" t="s">
        <v>18975</v>
      </c>
    </row>
    <row r="8823" spans="1:8" ht="38.5" x14ac:dyDescent="0.35">
      <c r="A8823" s="27"/>
      <c r="B8823" s="28"/>
      <c r="C8823" s="27"/>
      <c r="D8823" s="28"/>
      <c r="E8823" s="31" t="s">
        <v>18976</v>
      </c>
      <c r="F8823" s="32" t="s">
        <v>18977</v>
      </c>
      <c r="G8823" s="27"/>
      <c r="H8823" s="27"/>
    </row>
    <row r="8824" spans="1:8" x14ac:dyDescent="0.35">
      <c r="A8824" s="27"/>
      <c r="B8824" s="28"/>
      <c r="C8824" s="27"/>
      <c r="D8824" s="28"/>
      <c r="E8824" s="27"/>
      <c r="F8824" s="27"/>
      <c r="G8824" s="33" t="s">
        <v>18978</v>
      </c>
      <c r="H8824" s="33" t="s">
        <v>18979</v>
      </c>
    </row>
    <row r="8825" spans="1:8" x14ac:dyDescent="0.35">
      <c r="A8825" s="27"/>
      <c r="B8825" s="28"/>
      <c r="C8825" s="27"/>
      <c r="D8825" s="28"/>
      <c r="E8825" s="27"/>
      <c r="F8825" s="27"/>
      <c r="G8825" s="33" t="s">
        <v>18980</v>
      </c>
      <c r="H8825" s="33" t="s">
        <v>18981</v>
      </c>
    </row>
    <row r="8826" spans="1:8" x14ac:dyDescent="0.35">
      <c r="A8826" s="27"/>
      <c r="B8826" s="28"/>
      <c r="C8826" s="27"/>
      <c r="D8826" s="28"/>
      <c r="E8826" s="27"/>
      <c r="F8826" s="27"/>
      <c r="G8826" s="33" t="s">
        <v>18982</v>
      </c>
      <c r="H8826" s="33" t="s">
        <v>18983</v>
      </c>
    </row>
    <row r="8827" spans="1:8" x14ac:dyDescent="0.35">
      <c r="A8827" s="27"/>
      <c r="B8827" s="28"/>
      <c r="C8827" s="27"/>
      <c r="D8827" s="28"/>
      <c r="E8827" s="27"/>
      <c r="F8827" s="27"/>
      <c r="G8827" s="33" t="s">
        <v>18984</v>
      </c>
      <c r="H8827" s="33" t="s">
        <v>18985</v>
      </c>
    </row>
    <row r="8828" spans="1:8" x14ac:dyDescent="0.35">
      <c r="A8828" s="27"/>
      <c r="B8828" s="28"/>
      <c r="C8828" s="27"/>
      <c r="D8828" s="28"/>
      <c r="E8828" s="27"/>
      <c r="F8828" s="27"/>
      <c r="G8828" s="33" t="s">
        <v>18986</v>
      </c>
      <c r="H8828" s="33" t="s">
        <v>18987</v>
      </c>
    </row>
    <row r="8829" spans="1:8" ht="51" x14ac:dyDescent="0.35">
      <c r="A8829" s="27"/>
      <c r="B8829" s="28"/>
      <c r="C8829" s="27"/>
      <c r="D8829" s="28"/>
      <c r="E8829" s="31" t="s">
        <v>18988</v>
      </c>
      <c r="F8829" s="32" t="s">
        <v>18989</v>
      </c>
      <c r="G8829" s="27"/>
      <c r="H8829" s="27"/>
    </row>
    <row r="8830" spans="1:8" x14ac:dyDescent="0.35">
      <c r="A8830" s="27"/>
      <c r="B8830" s="28"/>
      <c r="C8830" s="27"/>
      <c r="D8830" s="28"/>
      <c r="E8830" s="27"/>
      <c r="F8830" s="27"/>
      <c r="G8830" s="33" t="s">
        <v>18990</v>
      </c>
      <c r="H8830" s="33" t="s">
        <v>18991</v>
      </c>
    </row>
    <row r="8831" spans="1:8" x14ac:dyDescent="0.35">
      <c r="A8831" s="27"/>
      <c r="B8831" s="28"/>
      <c r="C8831" s="27"/>
      <c r="D8831" s="28"/>
      <c r="E8831" s="27"/>
      <c r="F8831" s="27"/>
      <c r="G8831" s="33" t="s">
        <v>18992</v>
      </c>
      <c r="H8831" s="33" t="s">
        <v>18993</v>
      </c>
    </row>
    <row r="8832" spans="1:8" x14ac:dyDescent="0.35">
      <c r="A8832" s="27"/>
      <c r="B8832" s="28"/>
      <c r="C8832" s="27"/>
      <c r="D8832" s="28"/>
      <c r="E8832" s="27"/>
      <c r="F8832" s="27"/>
      <c r="G8832" s="33" t="s">
        <v>18994</v>
      </c>
      <c r="H8832" s="33" t="s">
        <v>18995</v>
      </c>
    </row>
    <row r="8833" spans="1:8" x14ac:dyDescent="0.35">
      <c r="A8833" s="27"/>
      <c r="B8833" s="28"/>
      <c r="C8833" s="27"/>
      <c r="D8833" s="28"/>
      <c r="E8833" s="27"/>
      <c r="F8833" s="27"/>
      <c r="G8833" s="33" t="s">
        <v>18996</v>
      </c>
      <c r="H8833" s="33" t="s">
        <v>18997</v>
      </c>
    </row>
    <row r="8834" spans="1:8" x14ac:dyDescent="0.35">
      <c r="A8834" s="27"/>
      <c r="B8834" s="28"/>
      <c r="C8834" s="27"/>
      <c r="D8834" s="28"/>
      <c r="E8834" s="27"/>
      <c r="F8834" s="27"/>
      <c r="G8834" s="33" t="s">
        <v>18998</v>
      </c>
      <c r="H8834" s="33" t="s">
        <v>18999</v>
      </c>
    </row>
    <row r="8835" spans="1:8" ht="26" x14ac:dyDescent="0.35">
      <c r="A8835" s="27"/>
      <c r="B8835" s="28"/>
      <c r="C8835" s="29" t="s">
        <v>19000</v>
      </c>
      <c r="D8835" s="30" t="s">
        <v>19001</v>
      </c>
      <c r="E8835" s="27"/>
      <c r="F8835" s="27"/>
      <c r="G8835" s="27"/>
      <c r="H8835" s="27"/>
    </row>
    <row r="8836" spans="1:8" x14ac:dyDescent="0.35">
      <c r="A8836" s="27"/>
      <c r="B8836" s="28"/>
      <c r="C8836" s="27"/>
      <c r="D8836" s="28"/>
      <c r="E8836" s="31" t="s">
        <v>19002</v>
      </c>
      <c r="F8836" s="31" t="s">
        <v>19003</v>
      </c>
      <c r="G8836" s="27"/>
      <c r="H8836" s="27"/>
    </row>
    <row r="8837" spans="1:8" x14ac:dyDescent="0.35">
      <c r="A8837" s="27"/>
      <c r="B8837" s="28"/>
      <c r="C8837" s="27"/>
      <c r="D8837" s="28"/>
      <c r="E8837" s="27"/>
      <c r="F8837" s="27"/>
      <c r="G8837" s="33" t="s">
        <v>19004</v>
      </c>
      <c r="H8837" s="33" t="s">
        <v>19005</v>
      </c>
    </row>
    <row r="8838" spans="1:8" x14ac:dyDescent="0.35">
      <c r="A8838" s="27"/>
      <c r="B8838" s="28"/>
      <c r="C8838" s="27"/>
      <c r="D8838" s="28"/>
      <c r="E8838" s="27"/>
      <c r="F8838" s="27"/>
      <c r="G8838" s="33" t="s">
        <v>19006</v>
      </c>
      <c r="H8838" s="33" t="s">
        <v>19007</v>
      </c>
    </row>
    <row r="8839" spans="1:8" x14ac:dyDescent="0.35">
      <c r="A8839" s="27"/>
      <c r="B8839" s="28"/>
      <c r="C8839" s="27"/>
      <c r="D8839" s="28"/>
      <c r="E8839" s="27"/>
      <c r="F8839" s="27"/>
      <c r="G8839" s="33" t="s">
        <v>19008</v>
      </c>
      <c r="H8839" s="33" t="s">
        <v>19009</v>
      </c>
    </row>
    <row r="8840" spans="1:8" x14ac:dyDescent="0.35">
      <c r="A8840" s="27"/>
      <c r="B8840" s="28"/>
      <c r="C8840" s="27"/>
      <c r="D8840" s="28"/>
      <c r="E8840" s="27"/>
      <c r="F8840" s="27"/>
      <c r="G8840" s="27" t="s">
        <v>19010</v>
      </c>
      <c r="H8840" s="27" t="s">
        <v>19011</v>
      </c>
    </row>
    <row r="8841" spans="1:8" x14ac:dyDescent="0.35">
      <c r="A8841" s="27"/>
      <c r="B8841" s="28"/>
      <c r="C8841" s="27"/>
      <c r="D8841" s="28"/>
      <c r="E8841" s="27"/>
      <c r="F8841" s="27"/>
      <c r="G8841" s="27" t="s">
        <v>19012</v>
      </c>
      <c r="H8841" s="27" t="s">
        <v>19013</v>
      </c>
    </row>
    <row r="8842" spans="1:8" x14ac:dyDescent="0.35">
      <c r="A8842" s="27"/>
      <c r="B8842" s="28"/>
      <c r="C8842" s="27"/>
      <c r="D8842" s="28"/>
      <c r="E8842" s="27"/>
      <c r="F8842" s="27"/>
      <c r="G8842" s="33" t="s">
        <v>19014</v>
      </c>
      <c r="H8842" s="33" t="s">
        <v>19015</v>
      </c>
    </row>
    <row r="8843" spans="1:8" x14ac:dyDescent="0.35">
      <c r="A8843" s="27"/>
      <c r="B8843" s="28"/>
      <c r="C8843" s="27"/>
      <c r="D8843" s="28"/>
      <c r="E8843" s="27"/>
      <c r="F8843" s="27"/>
      <c r="G8843" s="33" t="s">
        <v>19016</v>
      </c>
      <c r="H8843" s="33" t="s">
        <v>19017</v>
      </c>
    </row>
    <row r="8844" spans="1:8" x14ac:dyDescent="0.35">
      <c r="A8844" s="27"/>
      <c r="B8844" s="28"/>
      <c r="C8844" s="27"/>
      <c r="D8844" s="28"/>
      <c r="E8844" s="31" t="s">
        <v>19018</v>
      </c>
      <c r="F8844" s="31" t="s">
        <v>19019</v>
      </c>
      <c r="G8844" s="27"/>
      <c r="H8844" s="27"/>
    </row>
    <row r="8845" spans="1:8" x14ac:dyDescent="0.35">
      <c r="A8845" s="27"/>
      <c r="B8845" s="28"/>
      <c r="C8845" s="27"/>
      <c r="D8845" s="28"/>
      <c r="E8845" s="27"/>
      <c r="F8845" s="27"/>
      <c r="G8845" s="33" t="s">
        <v>19020</v>
      </c>
      <c r="H8845" s="33" t="s">
        <v>19021</v>
      </c>
    </row>
    <row r="8846" spans="1:8" x14ac:dyDescent="0.35">
      <c r="A8846" s="27"/>
      <c r="B8846" s="28"/>
      <c r="C8846" s="27"/>
      <c r="D8846" s="28"/>
      <c r="E8846" s="27"/>
      <c r="F8846" s="27"/>
      <c r="G8846" s="33" t="s">
        <v>19022</v>
      </c>
      <c r="H8846" s="33" t="s">
        <v>19023</v>
      </c>
    </row>
    <row r="8847" spans="1:8" x14ac:dyDescent="0.35">
      <c r="A8847" s="27"/>
      <c r="B8847" s="28"/>
      <c r="C8847" s="27"/>
      <c r="D8847" s="28"/>
      <c r="E8847" s="27"/>
      <c r="F8847" s="27"/>
      <c r="G8847" s="33" t="s">
        <v>19024</v>
      </c>
      <c r="H8847" s="33" t="s">
        <v>19025</v>
      </c>
    </row>
    <row r="8848" spans="1:8" x14ac:dyDescent="0.35">
      <c r="A8848" s="27"/>
      <c r="B8848" s="28"/>
      <c r="C8848" s="29" t="s">
        <v>19026</v>
      </c>
      <c r="D8848" s="30" t="s">
        <v>19027</v>
      </c>
      <c r="E8848" s="27"/>
      <c r="F8848" s="27"/>
      <c r="G8848" s="27"/>
      <c r="H8848" s="27"/>
    </row>
    <row r="8849" spans="1:8" x14ac:dyDescent="0.35">
      <c r="A8849" s="27"/>
      <c r="B8849" s="28"/>
      <c r="C8849" s="27"/>
      <c r="D8849" s="28"/>
      <c r="E8849" s="31" t="s">
        <v>19028</v>
      </c>
      <c r="F8849" s="31" t="s">
        <v>19029</v>
      </c>
      <c r="G8849" s="27"/>
      <c r="H8849" s="27"/>
    </row>
    <row r="8850" spans="1:8" x14ac:dyDescent="0.35">
      <c r="A8850" s="27"/>
      <c r="B8850" s="28"/>
      <c r="C8850" s="27"/>
      <c r="D8850" s="28"/>
      <c r="E8850" s="27"/>
      <c r="F8850" s="27"/>
      <c r="G8850" s="33" t="s">
        <v>19030</v>
      </c>
      <c r="H8850" s="33" t="s">
        <v>19031</v>
      </c>
    </row>
    <row r="8851" spans="1:8" x14ac:dyDescent="0.35">
      <c r="A8851" s="27"/>
      <c r="B8851" s="28"/>
      <c r="C8851" s="27"/>
      <c r="D8851" s="28"/>
      <c r="E8851" s="27"/>
      <c r="F8851" s="27"/>
      <c r="G8851" s="33" t="s">
        <v>19032</v>
      </c>
      <c r="H8851" s="33" t="s">
        <v>19033</v>
      </c>
    </row>
    <row r="8852" spans="1:8" x14ac:dyDescent="0.35">
      <c r="A8852" s="27"/>
      <c r="B8852" s="28"/>
      <c r="C8852" s="27"/>
      <c r="D8852" s="28"/>
      <c r="E8852" s="31" t="s">
        <v>19034</v>
      </c>
      <c r="F8852" s="31" t="s">
        <v>19035</v>
      </c>
      <c r="G8852" s="27"/>
      <c r="H8852" s="27"/>
    </row>
    <row r="8853" spans="1:8" x14ac:dyDescent="0.35">
      <c r="A8853" s="27"/>
      <c r="B8853" s="28"/>
      <c r="C8853" s="27"/>
      <c r="D8853" s="28"/>
      <c r="E8853" s="27"/>
      <c r="F8853" s="27"/>
      <c r="G8853" s="33" t="s">
        <v>19036</v>
      </c>
      <c r="H8853" s="33" t="s">
        <v>19037</v>
      </c>
    </row>
    <row r="8854" spans="1:8" x14ac:dyDescent="0.35">
      <c r="A8854" s="27"/>
      <c r="B8854" s="28"/>
      <c r="C8854" s="27"/>
      <c r="D8854" s="28"/>
      <c r="E8854" s="27"/>
      <c r="F8854" s="27"/>
      <c r="G8854" s="27" t="s">
        <v>19038</v>
      </c>
      <c r="H8854" s="27" t="s">
        <v>19039</v>
      </c>
    </row>
    <row r="8855" spans="1:8" x14ac:dyDescent="0.35">
      <c r="A8855" s="27"/>
      <c r="B8855" s="28"/>
      <c r="C8855" s="27"/>
      <c r="D8855" s="28"/>
      <c r="E8855" s="27"/>
      <c r="F8855" s="27"/>
      <c r="G8855" s="33" t="s">
        <v>19040</v>
      </c>
      <c r="H8855" s="33" t="s">
        <v>19041</v>
      </c>
    </row>
    <row r="8856" spans="1:8" x14ac:dyDescent="0.35">
      <c r="A8856" s="27"/>
      <c r="B8856" s="28"/>
      <c r="C8856" s="27"/>
      <c r="D8856" s="28"/>
      <c r="E8856" s="27"/>
      <c r="F8856" s="27"/>
      <c r="G8856" s="27" t="s">
        <v>19042</v>
      </c>
      <c r="H8856" s="27" t="s">
        <v>19043</v>
      </c>
    </row>
    <row r="8857" spans="1:8" x14ac:dyDescent="0.35">
      <c r="A8857" s="27"/>
      <c r="B8857" s="28"/>
      <c r="C8857" s="27"/>
      <c r="D8857" s="28"/>
      <c r="E8857" s="27"/>
      <c r="F8857" s="27"/>
      <c r="G8857" s="27" t="s">
        <v>19044</v>
      </c>
      <c r="H8857" s="27" t="s">
        <v>19045</v>
      </c>
    </row>
    <row r="8858" spans="1:8" x14ac:dyDescent="0.35">
      <c r="A8858" s="27"/>
      <c r="B8858" s="28"/>
      <c r="C8858" s="27"/>
      <c r="D8858" s="28"/>
      <c r="E8858" s="27"/>
      <c r="F8858" s="27"/>
      <c r="G8858" s="27" t="s">
        <v>19046</v>
      </c>
      <c r="H8858" s="27" t="s">
        <v>19047</v>
      </c>
    </row>
    <row r="8859" spans="1:8" x14ac:dyDescent="0.35">
      <c r="A8859" s="27"/>
      <c r="B8859" s="28"/>
      <c r="C8859" s="27"/>
      <c r="D8859" s="28"/>
      <c r="E8859" s="27"/>
      <c r="F8859" s="27"/>
      <c r="G8859" s="27" t="s">
        <v>19048</v>
      </c>
      <c r="H8859" s="27" t="s">
        <v>19049</v>
      </c>
    </row>
    <row r="8860" spans="1:8" x14ac:dyDescent="0.35">
      <c r="A8860" s="27"/>
      <c r="B8860" s="28"/>
      <c r="C8860" s="27"/>
      <c r="D8860" s="28"/>
      <c r="E8860" s="27"/>
      <c r="F8860" s="27"/>
      <c r="G8860" s="27" t="s">
        <v>19050</v>
      </c>
      <c r="H8860" s="27" t="s">
        <v>19051</v>
      </c>
    </row>
    <row r="8861" spans="1:8" x14ac:dyDescent="0.35">
      <c r="A8861" s="27"/>
      <c r="B8861" s="28"/>
      <c r="C8861" s="27"/>
      <c r="D8861" s="28"/>
      <c r="E8861" s="27"/>
      <c r="F8861" s="27"/>
      <c r="G8861" s="33" t="s">
        <v>19052</v>
      </c>
      <c r="H8861" s="33" t="s">
        <v>19053</v>
      </c>
    </row>
    <row r="8862" spans="1:8" x14ac:dyDescent="0.35">
      <c r="A8862" s="27"/>
      <c r="B8862" s="28"/>
      <c r="C8862" s="27"/>
      <c r="D8862" s="28"/>
      <c r="E8862" s="27"/>
      <c r="F8862" s="27"/>
      <c r="G8862" s="33" t="s">
        <v>19054</v>
      </c>
      <c r="H8862" s="33" t="s">
        <v>19055</v>
      </c>
    </row>
    <row r="8863" spans="1:8" ht="26" x14ac:dyDescent="0.35">
      <c r="A8863" s="27"/>
      <c r="B8863" s="28"/>
      <c r="C8863" s="29" t="s">
        <v>19056</v>
      </c>
      <c r="D8863" s="30" t="s">
        <v>19057</v>
      </c>
      <c r="E8863" s="27"/>
      <c r="F8863" s="27"/>
      <c r="G8863" s="27"/>
      <c r="H8863" s="27"/>
    </row>
    <row r="8864" spans="1:8" ht="26" x14ac:dyDescent="0.35">
      <c r="A8864" s="27"/>
      <c r="B8864" s="28"/>
      <c r="C8864" s="27"/>
      <c r="D8864" s="28"/>
      <c r="E8864" s="31" t="s">
        <v>19058</v>
      </c>
      <c r="F8864" s="32" t="s">
        <v>19059</v>
      </c>
      <c r="G8864" s="27"/>
      <c r="H8864" s="27"/>
    </row>
    <row r="8865" spans="1:8" ht="26" x14ac:dyDescent="0.35">
      <c r="A8865" s="27"/>
      <c r="B8865" s="28"/>
      <c r="C8865" s="27"/>
      <c r="D8865" s="28"/>
      <c r="E8865" s="31" t="s">
        <v>19060</v>
      </c>
      <c r="F8865" s="32" t="s">
        <v>19061</v>
      </c>
      <c r="G8865" s="27"/>
      <c r="H8865" s="27"/>
    </row>
    <row r="8866" spans="1:8" x14ac:dyDescent="0.35">
      <c r="A8866" s="27"/>
      <c r="B8866" s="28"/>
      <c r="C8866" s="27"/>
      <c r="D8866" s="28"/>
      <c r="E8866" s="27"/>
      <c r="F8866" s="27"/>
      <c r="G8866" s="33" t="s">
        <v>19062</v>
      </c>
      <c r="H8866" s="33" t="s">
        <v>19063</v>
      </c>
    </row>
    <row r="8867" spans="1:8" x14ac:dyDescent="0.35">
      <c r="A8867" s="27"/>
      <c r="B8867" s="28"/>
      <c r="C8867" s="27"/>
      <c r="D8867" s="28"/>
      <c r="E8867" s="31" t="s">
        <v>19064</v>
      </c>
      <c r="F8867" s="31" t="s">
        <v>19065</v>
      </c>
      <c r="G8867" s="27"/>
      <c r="H8867" s="27"/>
    </row>
    <row r="8868" spans="1:8" x14ac:dyDescent="0.35">
      <c r="A8868" s="27"/>
      <c r="B8868" s="28"/>
      <c r="C8868" s="27"/>
      <c r="D8868" s="28"/>
      <c r="E8868" s="27"/>
      <c r="F8868" s="27"/>
      <c r="G8868" s="33" t="s">
        <v>19066</v>
      </c>
      <c r="H8868" s="33" t="s">
        <v>19067</v>
      </c>
    </row>
    <row r="8869" spans="1:8" x14ac:dyDescent="0.35">
      <c r="A8869" s="27"/>
      <c r="B8869" s="28"/>
      <c r="C8869" s="27"/>
      <c r="D8869" s="28"/>
      <c r="E8869" s="27"/>
      <c r="F8869" s="27"/>
      <c r="G8869" s="33" t="s">
        <v>19068</v>
      </c>
      <c r="H8869" s="33" t="s">
        <v>19069</v>
      </c>
    </row>
    <row r="8870" spans="1:8" x14ac:dyDescent="0.35">
      <c r="A8870" s="27"/>
      <c r="B8870" s="28"/>
      <c r="C8870" s="27"/>
      <c r="D8870" s="28"/>
      <c r="E8870" s="27"/>
      <c r="F8870" s="27"/>
      <c r="G8870" s="33" t="s">
        <v>19070</v>
      </c>
      <c r="H8870" s="33" t="s">
        <v>19071</v>
      </c>
    </row>
    <row r="8871" spans="1:8" x14ac:dyDescent="0.35">
      <c r="A8871" s="27"/>
      <c r="B8871" s="28"/>
      <c r="C8871" s="27"/>
      <c r="D8871" s="28"/>
      <c r="E8871" s="27"/>
      <c r="F8871" s="27"/>
      <c r="G8871" s="33" t="s">
        <v>19072</v>
      </c>
      <c r="H8871" s="33" t="s">
        <v>19073</v>
      </c>
    </row>
    <row r="8872" spans="1:8" ht="26" x14ac:dyDescent="0.35">
      <c r="A8872" s="27"/>
      <c r="B8872" s="28"/>
      <c r="C8872" s="27"/>
      <c r="D8872" s="28"/>
      <c r="E8872" s="31" t="s">
        <v>19074</v>
      </c>
      <c r="F8872" s="32" t="s">
        <v>19075</v>
      </c>
      <c r="G8872" s="27"/>
      <c r="H8872" s="27"/>
    </row>
    <row r="8873" spans="1:8" x14ac:dyDescent="0.35">
      <c r="A8873" s="27"/>
      <c r="B8873" s="28"/>
      <c r="C8873" s="27"/>
      <c r="D8873" s="28"/>
      <c r="E8873" s="27"/>
      <c r="F8873" s="27"/>
      <c r="G8873" s="33" t="s">
        <v>19076</v>
      </c>
      <c r="H8873" s="33" t="s">
        <v>19077</v>
      </c>
    </row>
    <row r="8874" spans="1:8" ht="26" x14ac:dyDescent="0.35">
      <c r="A8874" s="27"/>
      <c r="B8874" s="28"/>
      <c r="C8874" s="27"/>
      <c r="D8874" s="28"/>
      <c r="E8874" s="31" t="s">
        <v>19078</v>
      </c>
      <c r="F8874" s="32" t="s">
        <v>19079</v>
      </c>
      <c r="G8874" s="27"/>
      <c r="H8874" s="27"/>
    </row>
    <row r="8875" spans="1:8" x14ac:dyDescent="0.35">
      <c r="A8875" s="27"/>
      <c r="B8875" s="28"/>
      <c r="C8875" s="27"/>
      <c r="D8875" s="28"/>
      <c r="E8875" s="27"/>
      <c r="F8875" s="27"/>
      <c r="G8875" s="33" t="s">
        <v>19080</v>
      </c>
      <c r="H8875" s="33" t="s">
        <v>19081</v>
      </c>
    </row>
    <row r="8876" spans="1:8" x14ac:dyDescent="0.35">
      <c r="A8876" s="27"/>
      <c r="B8876" s="28"/>
      <c r="C8876" s="27"/>
      <c r="D8876" s="28"/>
      <c r="E8876" s="27"/>
      <c r="F8876" s="27"/>
      <c r="G8876" s="33" t="s">
        <v>19082</v>
      </c>
      <c r="H8876" s="33" t="s">
        <v>19083</v>
      </c>
    </row>
    <row r="8877" spans="1:8" x14ac:dyDescent="0.35">
      <c r="A8877" s="27"/>
      <c r="B8877" s="28"/>
      <c r="C8877" s="27"/>
      <c r="D8877" s="28"/>
      <c r="E8877" s="27"/>
      <c r="F8877" s="27"/>
      <c r="G8877" s="27" t="s">
        <v>19084</v>
      </c>
      <c r="H8877" s="27" t="s">
        <v>19085</v>
      </c>
    </row>
    <row r="8878" spans="1:8" x14ac:dyDescent="0.35">
      <c r="A8878" s="27"/>
      <c r="B8878" s="28"/>
      <c r="C8878" s="27"/>
      <c r="D8878" s="28"/>
      <c r="E8878" s="27"/>
      <c r="F8878" s="27"/>
      <c r="G8878" s="33" t="s">
        <v>19086</v>
      </c>
      <c r="H8878" s="33" t="s">
        <v>19087</v>
      </c>
    </row>
    <row r="8879" spans="1:8" x14ac:dyDescent="0.35">
      <c r="A8879" s="27"/>
      <c r="B8879" s="28"/>
      <c r="C8879" s="27"/>
      <c r="D8879" s="28"/>
      <c r="E8879" s="27"/>
      <c r="F8879" s="27"/>
      <c r="G8879" s="33" t="s">
        <v>19088</v>
      </c>
      <c r="H8879" s="33" t="s">
        <v>19089</v>
      </c>
    </row>
    <row r="8880" spans="1:8" x14ac:dyDescent="0.35">
      <c r="A8880" s="27"/>
      <c r="B8880" s="28"/>
      <c r="C8880" s="27"/>
      <c r="D8880" s="28"/>
      <c r="E8880" s="27"/>
      <c r="F8880" s="27"/>
      <c r="G8880" s="33" t="s">
        <v>19090</v>
      </c>
      <c r="H8880" s="33" t="s">
        <v>19091</v>
      </c>
    </row>
    <row r="8881" spans="1:8" x14ac:dyDescent="0.35">
      <c r="A8881" s="27"/>
      <c r="B8881" s="28"/>
      <c r="C8881" s="27"/>
      <c r="D8881" s="28"/>
      <c r="E8881" s="27"/>
      <c r="F8881" s="27"/>
      <c r="G8881" s="33" t="s">
        <v>19092</v>
      </c>
      <c r="H8881" s="33" t="s">
        <v>19093</v>
      </c>
    </row>
    <row r="8882" spans="1:8" x14ac:dyDescent="0.35">
      <c r="A8882" s="27"/>
      <c r="B8882" s="28"/>
      <c r="C8882" s="27"/>
      <c r="D8882" s="28"/>
      <c r="E8882" s="27"/>
      <c r="F8882" s="27"/>
      <c r="G8882" s="33" t="s">
        <v>19094</v>
      </c>
      <c r="H8882" s="33" t="s">
        <v>19095</v>
      </c>
    </row>
    <row r="8883" spans="1:8" ht="26" x14ac:dyDescent="0.35">
      <c r="A8883" s="27"/>
      <c r="B8883" s="28"/>
      <c r="C8883" s="27"/>
      <c r="D8883" s="28"/>
      <c r="E8883" s="31" t="s">
        <v>19096</v>
      </c>
      <c r="F8883" s="32" t="s">
        <v>19097</v>
      </c>
      <c r="G8883" s="27"/>
      <c r="H8883" s="27"/>
    </row>
    <row r="8884" spans="1:8" x14ac:dyDescent="0.35">
      <c r="A8884" s="27"/>
      <c r="B8884" s="28"/>
      <c r="C8884" s="27"/>
      <c r="D8884" s="28"/>
      <c r="E8884" s="27"/>
      <c r="F8884" s="27"/>
      <c r="G8884" s="33" t="s">
        <v>19098</v>
      </c>
      <c r="H8884" s="33" t="s">
        <v>19099</v>
      </c>
    </row>
    <row r="8885" spans="1:8" x14ac:dyDescent="0.35">
      <c r="A8885" s="27"/>
      <c r="B8885" s="28"/>
      <c r="C8885" s="27"/>
      <c r="D8885" s="28"/>
      <c r="E8885" s="27"/>
      <c r="F8885" s="27"/>
      <c r="G8885" s="27" t="s">
        <v>19100</v>
      </c>
      <c r="H8885" s="27" t="s">
        <v>19101</v>
      </c>
    </row>
    <row r="8886" spans="1:8" x14ac:dyDescent="0.35">
      <c r="A8886" s="27"/>
      <c r="B8886" s="28"/>
      <c r="C8886" s="27"/>
      <c r="D8886" s="28"/>
      <c r="E8886" s="27"/>
      <c r="F8886" s="27"/>
      <c r="G8886" s="27" t="s">
        <v>19102</v>
      </c>
      <c r="H8886" s="27" t="s">
        <v>19103</v>
      </c>
    </row>
    <row r="8887" spans="1:8" x14ac:dyDescent="0.35">
      <c r="A8887" s="27"/>
      <c r="B8887" s="28"/>
      <c r="C8887" s="27"/>
      <c r="D8887" s="28"/>
      <c r="E8887" s="27"/>
      <c r="F8887" s="27"/>
      <c r="G8887" s="27" t="s">
        <v>19104</v>
      </c>
      <c r="H8887" s="27" t="s">
        <v>19105</v>
      </c>
    </row>
    <row r="8888" spans="1:8" x14ac:dyDescent="0.35">
      <c r="A8888" s="27"/>
      <c r="B8888" s="28"/>
      <c r="C8888" s="27"/>
      <c r="D8888" s="28"/>
      <c r="E8888" s="27"/>
      <c r="F8888" s="27"/>
      <c r="G8888" s="27" t="s">
        <v>19106</v>
      </c>
      <c r="H8888" s="27" t="s">
        <v>19107</v>
      </c>
    </row>
    <row r="8889" spans="1:8" x14ac:dyDescent="0.35">
      <c r="A8889" s="27"/>
      <c r="B8889" s="28"/>
      <c r="C8889" s="27"/>
      <c r="D8889" s="28"/>
      <c r="E8889" s="27"/>
      <c r="F8889" s="27"/>
      <c r="G8889" s="27" t="s">
        <v>19108</v>
      </c>
      <c r="H8889" s="27" t="s">
        <v>19109</v>
      </c>
    </row>
    <row r="8890" spans="1:8" x14ac:dyDescent="0.35">
      <c r="A8890" s="27"/>
      <c r="B8890" s="28"/>
      <c r="C8890" s="27"/>
      <c r="D8890" s="28"/>
      <c r="E8890" s="27"/>
      <c r="F8890" s="27"/>
      <c r="G8890" s="27" t="s">
        <v>19110</v>
      </c>
      <c r="H8890" s="27" t="s">
        <v>19111</v>
      </c>
    </row>
    <row r="8891" spans="1:8" x14ac:dyDescent="0.35">
      <c r="A8891" s="27"/>
      <c r="B8891" s="28"/>
      <c r="C8891" s="27"/>
      <c r="D8891" s="28"/>
      <c r="E8891" s="27"/>
      <c r="F8891" s="27"/>
      <c r="G8891" s="27" t="s">
        <v>19112</v>
      </c>
      <c r="H8891" s="27" t="s">
        <v>19113</v>
      </c>
    </row>
    <row r="8892" spans="1:8" x14ac:dyDescent="0.35">
      <c r="A8892" s="27"/>
      <c r="B8892" s="28"/>
      <c r="C8892" s="27"/>
      <c r="D8892" s="28"/>
      <c r="E8892" s="27"/>
      <c r="F8892" s="27"/>
      <c r="G8892" s="27" t="s">
        <v>19114</v>
      </c>
      <c r="H8892" s="27" t="s">
        <v>19115</v>
      </c>
    </row>
    <row r="8893" spans="1:8" x14ac:dyDescent="0.35">
      <c r="A8893" s="27"/>
      <c r="B8893" s="28"/>
      <c r="C8893" s="27"/>
      <c r="D8893" s="28"/>
      <c r="E8893" s="27"/>
      <c r="F8893" s="27"/>
      <c r="G8893" s="33" t="s">
        <v>19116</v>
      </c>
      <c r="H8893" s="33" t="s">
        <v>19117</v>
      </c>
    </row>
    <row r="8894" spans="1:8" x14ac:dyDescent="0.35">
      <c r="A8894" s="27"/>
      <c r="B8894" s="28"/>
      <c r="C8894" s="27"/>
      <c r="D8894" s="28"/>
      <c r="E8894" s="27"/>
      <c r="F8894" s="27"/>
      <c r="G8894" s="33" t="s">
        <v>19118</v>
      </c>
      <c r="H8894" s="33" t="s">
        <v>19119</v>
      </c>
    </row>
    <row r="8895" spans="1:8" x14ac:dyDescent="0.35">
      <c r="A8895" s="27"/>
      <c r="B8895" s="28"/>
      <c r="C8895" s="27"/>
      <c r="D8895" s="28"/>
      <c r="E8895" s="31" t="s">
        <v>19120</v>
      </c>
      <c r="F8895" s="31" t="s">
        <v>19121</v>
      </c>
      <c r="G8895" s="27"/>
      <c r="H8895" s="27"/>
    </row>
    <row r="8896" spans="1:8" x14ac:dyDescent="0.35">
      <c r="A8896" s="27"/>
      <c r="B8896" s="28"/>
      <c r="C8896" s="27"/>
      <c r="D8896" s="28"/>
      <c r="E8896" s="27"/>
      <c r="F8896" s="27"/>
      <c r="G8896" s="33" t="s">
        <v>19122</v>
      </c>
      <c r="H8896" s="33" t="s">
        <v>19123</v>
      </c>
    </row>
    <row r="8897" spans="1:8" x14ac:dyDescent="0.35">
      <c r="A8897" s="27"/>
      <c r="B8897" s="28"/>
      <c r="C8897" s="27"/>
      <c r="D8897" s="28"/>
      <c r="E8897" s="27"/>
      <c r="F8897" s="27"/>
      <c r="G8897" s="27" t="s">
        <v>19124</v>
      </c>
      <c r="H8897" s="27" t="s">
        <v>19125</v>
      </c>
    </row>
    <row r="8898" spans="1:8" x14ac:dyDescent="0.35">
      <c r="A8898" s="27"/>
      <c r="B8898" s="28"/>
      <c r="C8898" s="27"/>
      <c r="D8898" s="28"/>
      <c r="E8898" s="27"/>
      <c r="F8898" s="27"/>
      <c r="G8898" s="27" t="s">
        <v>19126</v>
      </c>
      <c r="H8898" s="27" t="s">
        <v>19127</v>
      </c>
    </row>
    <row r="8899" spans="1:8" x14ac:dyDescent="0.35">
      <c r="A8899" s="27"/>
      <c r="B8899" s="28"/>
      <c r="C8899" s="27"/>
      <c r="D8899" s="28"/>
      <c r="E8899" s="27"/>
      <c r="F8899" s="27"/>
      <c r="G8899" s="33" t="s">
        <v>19128</v>
      </c>
      <c r="H8899" s="33" t="s">
        <v>19129</v>
      </c>
    </row>
    <row r="8900" spans="1:8" x14ac:dyDescent="0.35">
      <c r="A8900" s="27"/>
      <c r="B8900" s="28"/>
      <c r="C8900" s="27"/>
      <c r="D8900" s="28"/>
      <c r="E8900" s="27"/>
      <c r="F8900" s="27"/>
      <c r="G8900" s="27" t="s">
        <v>19130</v>
      </c>
      <c r="H8900" s="27" t="s">
        <v>19131</v>
      </c>
    </row>
    <row r="8901" spans="1:8" x14ac:dyDescent="0.35">
      <c r="A8901" s="27"/>
      <c r="B8901" s="28"/>
      <c r="C8901" s="27"/>
      <c r="D8901" s="28"/>
      <c r="E8901" s="31" t="s">
        <v>19132</v>
      </c>
      <c r="F8901" s="31" t="s">
        <v>19133</v>
      </c>
      <c r="G8901" s="27"/>
      <c r="H8901" s="27"/>
    </row>
    <row r="8902" spans="1:8" x14ac:dyDescent="0.35">
      <c r="A8902" s="27"/>
      <c r="B8902" s="28"/>
      <c r="C8902" s="27"/>
      <c r="D8902" s="28"/>
      <c r="E8902" s="31" t="s">
        <v>19134</v>
      </c>
      <c r="F8902" s="31" t="s">
        <v>19135</v>
      </c>
      <c r="G8902" s="27"/>
      <c r="H8902" s="27"/>
    </row>
    <row r="8903" spans="1:8" x14ac:dyDescent="0.35">
      <c r="A8903" s="27"/>
      <c r="B8903" s="28"/>
      <c r="C8903" s="27"/>
      <c r="D8903" s="28"/>
      <c r="E8903" s="27"/>
      <c r="F8903" s="27"/>
      <c r="G8903" s="33" t="s">
        <v>19136</v>
      </c>
      <c r="H8903" s="33" t="s">
        <v>19137</v>
      </c>
    </row>
    <row r="8904" spans="1:8" x14ac:dyDescent="0.35">
      <c r="A8904" s="27"/>
      <c r="B8904" s="28"/>
      <c r="C8904" s="27"/>
      <c r="D8904" s="28"/>
      <c r="E8904" s="27"/>
      <c r="F8904" s="27"/>
      <c r="G8904" s="33" t="s">
        <v>19138</v>
      </c>
      <c r="H8904" s="33" t="s">
        <v>19139</v>
      </c>
    </row>
    <row r="8905" spans="1:8" x14ac:dyDescent="0.35">
      <c r="A8905" s="27"/>
      <c r="B8905" s="28"/>
      <c r="C8905" s="27"/>
      <c r="D8905" s="28"/>
      <c r="E8905" s="27"/>
      <c r="F8905" s="27"/>
      <c r="G8905" s="33" t="s">
        <v>19140</v>
      </c>
      <c r="H8905" s="33" t="s">
        <v>19141</v>
      </c>
    </row>
    <row r="8906" spans="1:8" x14ac:dyDescent="0.35">
      <c r="A8906" s="27"/>
      <c r="B8906" s="28"/>
      <c r="C8906" s="27"/>
      <c r="D8906" s="28"/>
      <c r="E8906" s="27"/>
      <c r="F8906" s="27"/>
      <c r="G8906" s="27" t="s">
        <v>19142</v>
      </c>
      <c r="H8906" s="27" t="s">
        <v>19143</v>
      </c>
    </row>
    <row r="8907" spans="1:8" x14ac:dyDescent="0.35">
      <c r="A8907" s="27"/>
      <c r="B8907" s="28"/>
      <c r="C8907" s="27"/>
      <c r="D8907" s="28"/>
      <c r="E8907" s="27"/>
      <c r="F8907" s="27"/>
      <c r="G8907" s="33" t="s">
        <v>19144</v>
      </c>
      <c r="H8907" s="33" t="s">
        <v>19145</v>
      </c>
    </row>
    <row r="8908" spans="1:8" x14ac:dyDescent="0.35">
      <c r="A8908" s="27"/>
      <c r="B8908" s="28"/>
      <c r="C8908" s="27"/>
      <c r="D8908" s="28"/>
      <c r="E8908" s="27"/>
      <c r="F8908" s="27"/>
      <c r="G8908" s="33" t="s">
        <v>19146</v>
      </c>
      <c r="H8908" s="33" t="s">
        <v>19147</v>
      </c>
    </row>
    <row r="8909" spans="1:8" x14ac:dyDescent="0.35">
      <c r="A8909" s="27"/>
      <c r="B8909" s="28"/>
      <c r="C8909" s="27"/>
      <c r="D8909" s="28"/>
      <c r="E8909" s="27"/>
      <c r="F8909" s="27"/>
      <c r="G8909" s="27" t="s">
        <v>19148</v>
      </c>
      <c r="H8909" s="27" t="s">
        <v>19149</v>
      </c>
    </row>
    <row r="8910" spans="1:8" x14ac:dyDescent="0.35">
      <c r="A8910" s="27"/>
      <c r="B8910" s="28"/>
      <c r="C8910" s="27"/>
      <c r="D8910" s="28"/>
      <c r="E8910" s="27"/>
      <c r="F8910" s="27"/>
      <c r="G8910" s="27" t="s">
        <v>19150</v>
      </c>
      <c r="H8910" s="27" t="s">
        <v>19151</v>
      </c>
    </row>
    <row r="8911" spans="1:8" x14ac:dyDescent="0.35">
      <c r="A8911" s="27"/>
      <c r="B8911" s="28"/>
      <c r="C8911" s="27"/>
      <c r="D8911" s="28"/>
      <c r="E8911" s="27"/>
      <c r="F8911" s="27"/>
      <c r="G8911" s="33" t="s">
        <v>19152</v>
      </c>
      <c r="H8911" s="33" t="s">
        <v>19153</v>
      </c>
    </row>
    <row r="8912" spans="1:8" x14ac:dyDescent="0.35">
      <c r="A8912" s="27"/>
      <c r="B8912" s="28"/>
      <c r="C8912" s="27"/>
      <c r="D8912" s="28"/>
      <c r="E8912" s="27"/>
      <c r="F8912" s="27"/>
      <c r="G8912" s="27" t="s">
        <v>19154</v>
      </c>
      <c r="H8912" s="27" t="s">
        <v>19155</v>
      </c>
    </row>
    <row r="8913" spans="1:8" x14ac:dyDescent="0.35">
      <c r="A8913" s="27"/>
      <c r="B8913" s="28"/>
      <c r="C8913" s="27"/>
      <c r="D8913" s="28"/>
      <c r="E8913" s="27"/>
      <c r="F8913" s="27"/>
      <c r="G8913" s="33" t="s">
        <v>19156</v>
      </c>
      <c r="H8913" s="33" t="s">
        <v>19157</v>
      </c>
    </row>
    <row r="8914" spans="1:8" x14ac:dyDescent="0.35">
      <c r="A8914" s="27"/>
      <c r="B8914" s="28"/>
      <c r="C8914" s="27"/>
      <c r="D8914" s="28"/>
      <c r="E8914" s="27"/>
      <c r="F8914" s="27"/>
      <c r="G8914" s="33" t="s">
        <v>19158</v>
      </c>
      <c r="H8914" s="33" t="s">
        <v>19159</v>
      </c>
    </row>
    <row r="8915" spans="1:8" x14ac:dyDescent="0.35">
      <c r="A8915" s="27"/>
      <c r="B8915" s="28"/>
      <c r="C8915" s="27"/>
      <c r="D8915" s="28"/>
      <c r="E8915" s="27"/>
      <c r="F8915" s="27"/>
      <c r="G8915" s="33" t="s">
        <v>19160</v>
      </c>
      <c r="H8915" s="33" t="s">
        <v>19161</v>
      </c>
    </row>
    <row r="8916" spans="1:8" x14ac:dyDescent="0.35">
      <c r="A8916" s="27"/>
      <c r="B8916" s="28"/>
      <c r="C8916" s="27"/>
      <c r="D8916" s="28"/>
      <c r="E8916" s="27"/>
      <c r="F8916" s="27"/>
      <c r="G8916" s="27" t="s">
        <v>19162</v>
      </c>
      <c r="H8916" s="27" t="s">
        <v>19163</v>
      </c>
    </row>
    <row r="8917" spans="1:8" x14ac:dyDescent="0.35">
      <c r="A8917" s="27"/>
      <c r="B8917" s="28"/>
      <c r="C8917" s="27"/>
      <c r="D8917" s="28"/>
      <c r="E8917" s="27"/>
      <c r="F8917" s="27"/>
      <c r="G8917" s="27" t="s">
        <v>19164</v>
      </c>
      <c r="H8917" s="27" t="s">
        <v>19165</v>
      </c>
    </row>
    <row r="8918" spans="1:8" ht="26" x14ac:dyDescent="0.35">
      <c r="A8918" s="25" t="s">
        <v>19166</v>
      </c>
      <c r="B8918" s="26" t="s">
        <v>19167</v>
      </c>
      <c r="C8918" s="25" t="s">
        <v>19166</v>
      </c>
      <c r="D8918" s="26" t="s">
        <v>19167</v>
      </c>
      <c r="E8918" s="27"/>
      <c r="F8918" s="27"/>
      <c r="G8918" s="27"/>
      <c r="H8918" s="27"/>
    </row>
    <row r="8919" spans="1:8" x14ac:dyDescent="0.35">
      <c r="A8919" s="27"/>
      <c r="B8919" s="28"/>
      <c r="C8919" s="29" t="s">
        <v>19168</v>
      </c>
      <c r="D8919" s="30" t="s">
        <v>19169</v>
      </c>
      <c r="E8919" s="27"/>
      <c r="F8919" s="27"/>
      <c r="G8919" s="27"/>
      <c r="H8919" s="27"/>
    </row>
    <row r="8920" spans="1:8" ht="26" x14ac:dyDescent="0.35">
      <c r="A8920" s="27"/>
      <c r="B8920" s="28"/>
      <c r="C8920" s="27"/>
      <c r="D8920" s="28"/>
      <c r="E8920" s="31" t="s">
        <v>19170</v>
      </c>
      <c r="F8920" s="32" t="s">
        <v>19171</v>
      </c>
      <c r="G8920" s="27"/>
      <c r="H8920" s="27"/>
    </row>
    <row r="8921" spans="1:8" x14ac:dyDescent="0.35">
      <c r="A8921" s="27"/>
      <c r="B8921" s="28"/>
      <c r="C8921" s="29" t="s">
        <v>19172</v>
      </c>
      <c r="D8921" s="30" t="s">
        <v>19173</v>
      </c>
      <c r="E8921" s="27"/>
      <c r="F8921" s="27"/>
      <c r="G8921" s="27"/>
      <c r="H8921" s="27"/>
    </row>
    <row r="8922" spans="1:8" ht="38.5" x14ac:dyDescent="0.35">
      <c r="A8922" s="27"/>
      <c r="B8922" s="28"/>
      <c r="C8922" s="27"/>
      <c r="D8922" s="28"/>
      <c r="E8922" s="31" t="s">
        <v>19174</v>
      </c>
      <c r="F8922" s="32" t="s">
        <v>19175</v>
      </c>
      <c r="G8922" s="27"/>
      <c r="H8922" s="27"/>
    </row>
    <row r="8923" spans="1:8" x14ac:dyDescent="0.35">
      <c r="A8923" s="27"/>
      <c r="B8923" s="28"/>
      <c r="C8923" s="27"/>
      <c r="D8923" s="28"/>
      <c r="E8923" s="27"/>
      <c r="F8923" s="27"/>
      <c r="G8923" s="33" t="s">
        <v>19176</v>
      </c>
      <c r="H8923" s="33" t="s">
        <v>19177</v>
      </c>
    </row>
    <row r="8924" spans="1:8" x14ac:dyDescent="0.35">
      <c r="A8924" s="27"/>
      <c r="B8924" s="28"/>
      <c r="C8924" s="27"/>
      <c r="D8924" s="28"/>
      <c r="E8924" s="27"/>
      <c r="F8924" s="27"/>
      <c r="G8924" s="33" t="s">
        <v>19178</v>
      </c>
      <c r="H8924" s="33" t="s">
        <v>19179</v>
      </c>
    </row>
    <row r="8925" spans="1:8" x14ac:dyDescent="0.35">
      <c r="A8925" s="27"/>
      <c r="B8925" s="28"/>
      <c r="C8925" s="29" t="s">
        <v>19180</v>
      </c>
      <c r="D8925" s="30" t="s">
        <v>19181</v>
      </c>
      <c r="E8925" s="27"/>
      <c r="F8925" s="27"/>
      <c r="G8925" s="27"/>
      <c r="H8925" s="27"/>
    </row>
    <row r="8926" spans="1:8" x14ac:dyDescent="0.35">
      <c r="A8926" s="27"/>
      <c r="B8926" s="28"/>
      <c r="C8926" s="27"/>
      <c r="D8926" s="28"/>
      <c r="E8926" s="31" t="s">
        <v>19182</v>
      </c>
      <c r="F8926" s="31" t="s">
        <v>19183</v>
      </c>
      <c r="G8926" s="27"/>
      <c r="H8926" s="27"/>
    </row>
    <row r="8927" spans="1:8" x14ac:dyDescent="0.35">
      <c r="A8927" s="27"/>
      <c r="B8927" s="28"/>
      <c r="C8927" s="27"/>
      <c r="D8927" s="28"/>
      <c r="E8927" s="31" t="s">
        <v>19184</v>
      </c>
      <c r="F8927" s="31" t="s">
        <v>19185</v>
      </c>
      <c r="G8927" s="27"/>
      <c r="H8927" s="27"/>
    </row>
    <row r="8928" spans="1:8" ht="26" x14ac:dyDescent="0.35">
      <c r="A8928" s="27"/>
      <c r="B8928" s="28"/>
      <c r="C8928" s="27"/>
      <c r="D8928" s="28"/>
      <c r="E8928" s="31" t="s">
        <v>19186</v>
      </c>
      <c r="F8928" s="32" t="s">
        <v>19187</v>
      </c>
      <c r="G8928" s="27"/>
      <c r="H8928" s="27"/>
    </row>
    <row r="8929" spans="1:8" x14ac:dyDescent="0.35">
      <c r="A8929" s="27"/>
      <c r="B8929" s="28"/>
      <c r="C8929" s="27"/>
      <c r="D8929" s="28"/>
      <c r="E8929" s="31" t="s">
        <v>19188</v>
      </c>
      <c r="F8929" s="31" t="s">
        <v>19189</v>
      </c>
      <c r="G8929" s="27"/>
      <c r="H8929" s="27"/>
    </row>
    <row r="8930" spans="1:8" ht="26" x14ac:dyDescent="0.35">
      <c r="A8930" s="27"/>
      <c r="B8930" s="28"/>
      <c r="C8930" s="29" t="s">
        <v>19190</v>
      </c>
      <c r="D8930" s="30" t="s">
        <v>19191</v>
      </c>
      <c r="E8930" s="27"/>
      <c r="F8930" s="27"/>
      <c r="G8930" s="27"/>
      <c r="H8930" s="27"/>
    </row>
    <row r="8931" spans="1:8" x14ac:dyDescent="0.35">
      <c r="A8931" s="27"/>
      <c r="B8931" s="28"/>
      <c r="C8931" s="27"/>
      <c r="D8931" s="28"/>
      <c r="E8931" s="31" t="s">
        <v>19192</v>
      </c>
      <c r="F8931" s="31" t="s">
        <v>19193</v>
      </c>
      <c r="G8931" s="27"/>
      <c r="H8931" s="27"/>
    </row>
    <row r="8932" spans="1:8" x14ac:dyDescent="0.35">
      <c r="A8932" s="27"/>
      <c r="B8932" s="28"/>
      <c r="C8932" s="27"/>
      <c r="D8932" s="28"/>
      <c r="E8932" s="27"/>
      <c r="F8932" s="27"/>
      <c r="G8932" s="33" t="s">
        <v>19194</v>
      </c>
      <c r="H8932" s="33" t="s">
        <v>19195</v>
      </c>
    </row>
    <row r="8933" spans="1:8" x14ac:dyDescent="0.35">
      <c r="A8933" s="27"/>
      <c r="B8933" s="28"/>
      <c r="C8933" s="27"/>
      <c r="D8933" s="28"/>
      <c r="E8933" s="27"/>
      <c r="F8933" s="27"/>
      <c r="G8933" s="27" t="s">
        <v>19196</v>
      </c>
      <c r="H8933" s="27" t="s">
        <v>19197</v>
      </c>
    </row>
    <row r="8934" spans="1:8" x14ac:dyDescent="0.35">
      <c r="A8934" s="27"/>
      <c r="B8934" s="28"/>
      <c r="C8934" s="27"/>
      <c r="D8934" s="28"/>
      <c r="E8934" s="27"/>
      <c r="F8934" s="27"/>
      <c r="G8934" s="27" t="s">
        <v>19198</v>
      </c>
      <c r="H8934" s="27" t="s">
        <v>19199</v>
      </c>
    </row>
    <row r="8935" spans="1:8" x14ac:dyDescent="0.35">
      <c r="A8935" s="27"/>
      <c r="B8935" s="28"/>
      <c r="C8935" s="27"/>
      <c r="D8935" s="28"/>
      <c r="E8935" s="27"/>
      <c r="F8935" s="27"/>
      <c r="G8935" s="33" t="s">
        <v>19200</v>
      </c>
      <c r="H8935" s="33" t="s">
        <v>19201</v>
      </c>
    </row>
    <row r="8936" spans="1:8" x14ac:dyDescent="0.35">
      <c r="A8936" s="27"/>
      <c r="B8936" s="28"/>
      <c r="C8936" s="27"/>
      <c r="D8936" s="28"/>
      <c r="E8936" s="27"/>
      <c r="F8936" s="27"/>
      <c r="G8936" s="33" t="s">
        <v>19202</v>
      </c>
      <c r="H8936" s="33" t="s">
        <v>19203</v>
      </c>
    </row>
    <row r="8937" spans="1:8" x14ac:dyDescent="0.35">
      <c r="A8937" s="27"/>
      <c r="B8937" s="28"/>
      <c r="C8937" s="27"/>
      <c r="D8937" s="28"/>
      <c r="E8937" s="27"/>
      <c r="F8937" s="27"/>
      <c r="G8937" s="33" t="s">
        <v>19204</v>
      </c>
      <c r="H8937" s="33" t="s">
        <v>19205</v>
      </c>
    </row>
    <row r="8938" spans="1:8" x14ac:dyDescent="0.35">
      <c r="A8938" s="27"/>
      <c r="B8938" s="28"/>
      <c r="C8938" s="27"/>
      <c r="D8938" s="28"/>
      <c r="E8938" s="27"/>
      <c r="F8938" s="27"/>
      <c r="G8938" s="33" t="s">
        <v>19206</v>
      </c>
      <c r="H8938" s="33" t="s">
        <v>19207</v>
      </c>
    </row>
    <row r="8939" spans="1:8" x14ac:dyDescent="0.35">
      <c r="A8939" s="27"/>
      <c r="B8939" s="28"/>
      <c r="C8939" s="27"/>
      <c r="D8939" s="28"/>
      <c r="E8939" s="31" t="s">
        <v>19208</v>
      </c>
      <c r="F8939" s="31" t="s">
        <v>19209</v>
      </c>
      <c r="G8939" s="27"/>
      <c r="H8939" s="27"/>
    </row>
    <row r="8940" spans="1:8" ht="26" x14ac:dyDescent="0.35">
      <c r="A8940" s="27"/>
      <c r="B8940" s="28"/>
      <c r="C8940" s="27"/>
      <c r="D8940" s="28"/>
      <c r="E8940" s="31" t="s">
        <v>19210</v>
      </c>
      <c r="F8940" s="32" t="s">
        <v>19211</v>
      </c>
      <c r="G8940" s="27"/>
      <c r="H8940" s="27"/>
    </row>
    <row r="8941" spans="1:8" ht="26" x14ac:dyDescent="0.35">
      <c r="A8941" s="27"/>
      <c r="B8941" s="28"/>
      <c r="C8941" s="27"/>
      <c r="D8941" s="28"/>
      <c r="E8941" s="31" t="s">
        <v>19212</v>
      </c>
      <c r="F8941" s="32" t="s">
        <v>19213</v>
      </c>
      <c r="G8941" s="27"/>
      <c r="H8941" s="27"/>
    </row>
    <row r="8942" spans="1:8" x14ac:dyDescent="0.35">
      <c r="A8942" s="27"/>
      <c r="B8942" s="28"/>
      <c r="C8942" s="29" t="s">
        <v>19214</v>
      </c>
      <c r="D8942" s="30" t="s">
        <v>19215</v>
      </c>
      <c r="E8942" s="27"/>
      <c r="F8942" s="27"/>
      <c r="G8942" s="27"/>
      <c r="H8942" s="27"/>
    </row>
    <row r="8943" spans="1:8" ht="26" x14ac:dyDescent="0.35">
      <c r="A8943" s="27"/>
      <c r="B8943" s="28"/>
      <c r="C8943" s="27"/>
      <c r="D8943" s="28"/>
      <c r="E8943" s="31" t="s">
        <v>19216</v>
      </c>
      <c r="F8943" s="32" t="s">
        <v>19217</v>
      </c>
      <c r="G8943" s="27"/>
      <c r="H8943" s="27"/>
    </row>
    <row r="8944" spans="1:8" x14ac:dyDescent="0.35">
      <c r="A8944" s="27"/>
      <c r="B8944" s="28"/>
      <c r="C8944" s="27"/>
      <c r="D8944" s="28"/>
      <c r="E8944" s="27"/>
      <c r="F8944" s="27"/>
      <c r="G8944" s="33" t="s">
        <v>19218</v>
      </c>
      <c r="H8944" s="33" t="s">
        <v>19219</v>
      </c>
    </row>
    <row r="8945" spans="1:8" x14ac:dyDescent="0.35">
      <c r="A8945" s="27"/>
      <c r="B8945" s="28"/>
      <c r="C8945" s="27"/>
      <c r="D8945" s="28"/>
      <c r="E8945" s="27"/>
      <c r="F8945" s="27"/>
      <c r="G8945" s="33" t="s">
        <v>19220</v>
      </c>
      <c r="H8945" s="33" t="s">
        <v>19221</v>
      </c>
    </row>
    <row r="8946" spans="1:8" x14ac:dyDescent="0.35">
      <c r="A8946" s="27"/>
      <c r="B8946" s="28"/>
      <c r="C8946" s="27"/>
      <c r="D8946" s="28"/>
      <c r="E8946" s="27"/>
      <c r="F8946" s="27"/>
      <c r="G8946" s="33" t="s">
        <v>19222</v>
      </c>
      <c r="H8946" s="33" t="s">
        <v>19223</v>
      </c>
    </row>
    <row r="8947" spans="1:8" x14ac:dyDescent="0.35">
      <c r="A8947" s="27"/>
      <c r="B8947" s="28"/>
      <c r="C8947" s="27"/>
      <c r="D8947" s="28"/>
      <c r="E8947" s="31" t="s">
        <v>19224</v>
      </c>
      <c r="F8947" s="31" t="s">
        <v>19225</v>
      </c>
      <c r="G8947" s="27"/>
      <c r="H8947" s="27"/>
    </row>
    <row r="8948" spans="1:8" x14ac:dyDescent="0.35">
      <c r="A8948" s="27"/>
      <c r="B8948" s="28"/>
      <c r="C8948" s="27"/>
      <c r="D8948" s="28"/>
      <c r="E8948" s="27"/>
      <c r="F8948" s="27"/>
      <c r="G8948" s="33" t="s">
        <v>19226</v>
      </c>
      <c r="H8948" s="33" t="s">
        <v>19227</v>
      </c>
    </row>
    <row r="8949" spans="1:8" x14ac:dyDescent="0.35">
      <c r="A8949" s="27"/>
      <c r="B8949" s="28"/>
      <c r="C8949" s="27"/>
      <c r="D8949" s="28"/>
      <c r="E8949" s="27"/>
      <c r="F8949" s="27"/>
      <c r="G8949" s="33" t="s">
        <v>19228</v>
      </c>
      <c r="H8949" s="33" t="s">
        <v>19229</v>
      </c>
    </row>
    <row r="8950" spans="1:8" ht="26" x14ac:dyDescent="0.35">
      <c r="A8950" s="27"/>
      <c r="B8950" s="28"/>
      <c r="C8950" s="27"/>
      <c r="D8950" s="28"/>
      <c r="E8950" s="31" t="s">
        <v>19230</v>
      </c>
      <c r="F8950" s="32" t="s">
        <v>19231</v>
      </c>
      <c r="G8950" s="27"/>
      <c r="H8950" s="27"/>
    </row>
    <row r="8951" spans="1:8" x14ac:dyDescent="0.35">
      <c r="A8951" s="27"/>
      <c r="B8951" s="28"/>
      <c r="C8951" s="27"/>
      <c r="D8951" s="28"/>
      <c r="E8951" s="27"/>
      <c r="F8951" s="27"/>
      <c r="G8951" s="33" t="s">
        <v>19232</v>
      </c>
      <c r="H8951" s="33" t="s">
        <v>19233</v>
      </c>
    </row>
    <row r="8952" spans="1:8" x14ac:dyDescent="0.35">
      <c r="A8952" s="27"/>
      <c r="B8952" s="28"/>
      <c r="C8952" s="27"/>
      <c r="D8952" s="28"/>
      <c r="E8952" s="27"/>
      <c r="F8952" s="27"/>
      <c r="G8952" s="27" t="s">
        <v>19234</v>
      </c>
      <c r="H8952" s="27" t="s">
        <v>19235</v>
      </c>
    </row>
    <row r="8953" spans="1:8" x14ac:dyDescent="0.35">
      <c r="A8953" s="27"/>
      <c r="B8953" s="28"/>
      <c r="C8953" s="27"/>
      <c r="D8953" s="28"/>
      <c r="E8953" s="27"/>
      <c r="F8953" s="27"/>
      <c r="G8953" s="27" t="s">
        <v>19236</v>
      </c>
      <c r="H8953" s="27" t="s">
        <v>19237</v>
      </c>
    </row>
    <row r="8954" spans="1:8" x14ac:dyDescent="0.35">
      <c r="A8954" s="27"/>
      <c r="B8954" s="28"/>
      <c r="C8954" s="27"/>
      <c r="D8954" s="28"/>
      <c r="E8954" s="27"/>
      <c r="F8954" s="27"/>
      <c r="G8954" s="33" t="s">
        <v>19238</v>
      </c>
      <c r="H8954" s="33" t="s">
        <v>19239</v>
      </c>
    </row>
    <row r="8955" spans="1:8" x14ac:dyDescent="0.35">
      <c r="A8955" s="27"/>
      <c r="B8955" s="28"/>
      <c r="C8955" s="27"/>
      <c r="D8955" s="28"/>
      <c r="E8955" s="27"/>
      <c r="F8955" s="27"/>
      <c r="G8955" s="33" t="s">
        <v>19240</v>
      </c>
      <c r="H8955" s="33" t="s">
        <v>19241</v>
      </c>
    </row>
    <row r="8956" spans="1:8" x14ac:dyDescent="0.35">
      <c r="A8956" s="27"/>
      <c r="B8956" s="28"/>
      <c r="C8956" s="27"/>
      <c r="D8956" s="28"/>
      <c r="E8956" s="27"/>
      <c r="F8956" s="27"/>
      <c r="G8956" s="27" t="s">
        <v>19242</v>
      </c>
      <c r="H8956" s="27" t="s">
        <v>19243</v>
      </c>
    </row>
    <row r="8957" spans="1:8" x14ac:dyDescent="0.35">
      <c r="A8957" s="27"/>
      <c r="B8957" s="28"/>
      <c r="C8957" s="27"/>
      <c r="D8957" s="28"/>
      <c r="E8957" s="27"/>
      <c r="F8957" s="27"/>
      <c r="G8957" s="27" t="s">
        <v>19244</v>
      </c>
      <c r="H8957" s="27" t="s">
        <v>19245</v>
      </c>
    </row>
    <row r="8958" spans="1:8" x14ac:dyDescent="0.35">
      <c r="A8958" s="27"/>
      <c r="B8958" s="28"/>
      <c r="C8958" s="27"/>
      <c r="D8958" s="28"/>
      <c r="E8958" s="31" t="s">
        <v>19246</v>
      </c>
      <c r="F8958" s="32" t="s">
        <v>19247</v>
      </c>
      <c r="G8958" s="27"/>
      <c r="H8958" s="27"/>
    </row>
    <row r="8959" spans="1:8" ht="26" x14ac:dyDescent="0.35">
      <c r="A8959" s="27"/>
      <c r="B8959" s="28"/>
      <c r="C8959" s="27"/>
      <c r="D8959" s="28"/>
      <c r="E8959" s="31" t="s">
        <v>19248</v>
      </c>
      <c r="F8959" s="32" t="s">
        <v>19249</v>
      </c>
      <c r="G8959" s="27"/>
      <c r="H8959" s="27"/>
    </row>
    <row r="8960" spans="1:8" ht="26" x14ac:dyDescent="0.35">
      <c r="A8960" s="27"/>
      <c r="B8960" s="28"/>
      <c r="C8960" s="27"/>
      <c r="D8960" s="28"/>
      <c r="E8960" s="31" t="s">
        <v>19250</v>
      </c>
      <c r="F8960" s="32" t="s">
        <v>19251</v>
      </c>
      <c r="G8960" s="27"/>
      <c r="H8960" s="27"/>
    </row>
    <row r="8961" spans="1:8" x14ac:dyDescent="0.35">
      <c r="A8961" s="27"/>
      <c r="B8961" s="28"/>
      <c r="C8961" s="27"/>
      <c r="D8961" s="28"/>
      <c r="E8961" s="27"/>
      <c r="F8961" s="27"/>
      <c r="G8961" s="33" t="s">
        <v>19252</v>
      </c>
      <c r="H8961" s="33" t="s">
        <v>19253</v>
      </c>
    </row>
    <row r="8962" spans="1:8" x14ac:dyDescent="0.35">
      <c r="A8962" s="27"/>
      <c r="B8962" s="28"/>
      <c r="C8962" s="27"/>
      <c r="D8962" s="28"/>
      <c r="E8962" s="27"/>
      <c r="F8962" s="27"/>
      <c r="G8962" s="33" t="s">
        <v>19254</v>
      </c>
      <c r="H8962" s="33" t="s">
        <v>19255</v>
      </c>
    </row>
    <row r="8963" spans="1:8" ht="26" x14ac:dyDescent="0.35">
      <c r="A8963" s="27"/>
      <c r="B8963" s="28"/>
      <c r="C8963" s="27"/>
      <c r="D8963" s="28"/>
      <c r="E8963" s="31" t="s">
        <v>19256</v>
      </c>
      <c r="F8963" s="32" t="s">
        <v>19257</v>
      </c>
      <c r="G8963" s="27"/>
      <c r="H8963" s="27"/>
    </row>
    <row r="8964" spans="1:8" x14ac:dyDescent="0.35">
      <c r="A8964" s="27"/>
      <c r="B8964" s="28"/>
      <c r="C8964" s="27"/>
      <c r="D8964" s="28"/>
      <c r="E8964" s="31" t="s">
        <v>19258</v>
      </c>
      <c r="F8964" s="32" t="s">
        <v>19259</v>
      </c>
      <c r="G8964" s="27"/>
      <c r="H8964" s="27"/>
    </row>
    <row r="8965" spans="1:8" x14ac:dyDescent="0.35">
      <c r="A8965" s="27"/>
      <c r="B8965" s="28"/>
      <c r="C8965" s="27"/>
      <c r="D8965" s="28"/>
      <c r="E8965" s="31" t="s">
        <v>19260</v>
      </c>
      <c r="F8965" s="31" t="s">
        <v>19261</v>
      </c>
      <c r="G8965" s="27"/>
      <c r="H8965" s="27"/>
    </row>
    <row r="8966" spans="1:8" ht="38.5" x14ac:dyDescent="0.35">
      <c r="A8966" s="27"/>
      <c r="B8966" s="28"/>
      <c r="C8966" s="29" t="s">
        <v>19262</v>
      </c>
      <c r="D8966" s="30" t="s">
        <v>19263</v>
      </c>
      <c r="E8966" s="27"/>
      <c r="F8966" s="27"/>
      <c r="G8966" s="27"/>
      <c r="H8966" s="27"/>
    </row>
    <row r="8967" spans="1:8" ht="38.5" x14ac:dyDescent="0.35">
      <c r="A8967" s="27"/>
      <c r="B8967" s="28"/>
      <c r="C8967" s="27"/>
      <c r="D8967" s="28"/>
      <c r="E8967" s="31" t="s">
        <v>19264</v>
      </c>
      <c r="F8967" s="32" t="s">
        <v>19265</v>
      </c>
      <c r="G8967" s="27"/>
      <c r="H8967" s="27"/>
    </row>
    <row r="8968" spans="1:8" ht="38.5" x14ac:dyDescent="0.35">
      <c r="A8968" s="27"/>
      <c r="B8968" s="28"/>
      <c r="C8968" s="27"/>
      <c r="D8968" s="28"/>
      <c r="E8968" s="31" t="s">
        <v>19266</v>
      </c>
      <c r="F8968" s="32" t="s">
        <v>19267</v>
      </c>
      <c r="G8968" s="27"/>
      <c r="H8968" s="27"/>
    </row>
    <row r="8969" spans="1:8" ht="26" x14ac:dyDescent="0.35">
      <c r="A8969" s="27"/>
      <c r="B8969" s="28"/>
      <c r="C8969" s="27"/>
      <c r="D8969" s="28"/>
      <c r="E8969" s="31" t="s">
        <v>19268</v>
      </c>
      <c r="F8969" s="32" t="s">
        <v>19269</v>
      </c>
      <c r="G8969" s="27"/>
      <c r="H8969" s="27"/>
    </row>
    <row r="8970" spans="1:8" ht="26" x14ac:dyDescent="0.35">
      <c r="A8970" s="27"/>
      <c r="B8970" s="28"/>
      <c r="C8970" s="27"/>
      <c r="D8970" s="28"/>
      <c r="E8970" s="31" t="s">
        <v>19270</v>
      </c>
      <c r="F8970" s="32" t="s">
        <v>19271</v>
      </c>
      <c r="G8970" s="27"/>
      <c r="H8970" s="27"/>
    </row>
    <row r="8971" spans="1:8" ht="38.5" x14ac:dyDescent="0.35">
      <c r="A8971" s="27"/>
      <c r="B8971" s="28"/>
      <c r="C8971" s="27"/>
      <c r="D8971" s="28"/>
      <c r="E8971" s="31" t="s">
        <v>19272</v>
      </c>
      <c r="F8971" s="32" t="s">
        <v>19273</v>
      </c>
      <c r="G8971" s="27"/>
      <c r="H8971" s="27"/>
    </row>
    <row r="8972" spans="1:8" ht="38.5" x14ac:dyDescent="0.35">
      <c r="A8972" s="27"/>
      <c r="B8972" s="28"/>
      <c r="C8972" s="27"/>
      <c r="D8972" s="28"/>
      <c r="E8972" s="31" t="s">
        <v>19274</v>
      </c>
      <c r="F8972" s="32" t="s">
        <v>19275</v>
      </c>
      <c r="G8972" s="27"/>
      <c r="H8972" s="27"/>
    </row>
    <row r="8973" spans="1:8" ht="26" x14ac:dyDescent="0.35">
      <c r="A8973" s="25" t="s">
        <v>19276</v>
      </c>
      <c r="B8973" s="26" t="s">
        <v>19277</v>
      </c>
      <c r="C8973" s="25" t="s">
        <v>19276</v>
      </c>
      <c r="D8973" s="26" t="s">
        <v>19277</v>
      </c>
      <c r="E8973" s="27"/>
      <c r="F8973" s="27"/>
      <c r="G8973" s="27"/>
      <c r="H8973" s="27"/>
    </row>
    <row r="8974" spans="1:8" x14ac:dyDescent="0.35">
      <c r="A8974" s="27"/>
      <c r="B8974" s="28"/>
      <c r="C8974" s="29" t="s">
        <v>19278</v>
      </c>
      <c r="D8974" s="30" t="s">
        <v>19279</v>
      </c>
      <c r="E8974" s="27"/>
      <c r="F8974" s="27"/>
      <c r="G8974" s="27"/>
      <c r="H8974" s="27"/>
    </row>
    <row r="8975" spans="1:8" x14ac:dyDescent="0.35">
      <c r="A8975" s="27"/>
      <c r="B8975" s="28"/>
      <c r="C8975" s="27"/>
      <c r="D8975" s="28"/>
      <c r="E8975" s="31" t="s">
        <v>19280</v>
      </c>
      <c r="F8975" s="31" t="s">
        <v>19281</v>
      </c>
      <c r="G8975" s="27"/>
      <c r="H8975" s="27"/>
    </row>
    <row r="8976" spans="1:8" x14ac:dyDescent="0.35">
      <c r="A8976" s="27"/>
      <c r="B8976" s="28"/>
      <c r="C8976" s="27"/>
      <c r="D8976" s="28"/>
      <c r="E8976" s="27"/>
      <c r="F8976" s="27"/>
      <c r="G8976" s="33" t="s">
        <v>19282</v>
      </c>
      <c r="H8976" s="33" t="s">
        <v>19283</v>
      </c>
    </row>
    <row r="8977" spans="1:8" x14ac:dyDescent="0.35">
      <c r="A8977" s="27"/>
      <c r="B8977" s="28"/>
      <c r="C8977" s="27"/>
      <c r="D8977" s="28"/>
      <c r="E8977" s="27"/>
      <c r="F8977" s="27"/>
      <c r="G8977" s="27" t="s">
        <v>19284</v>
      </c>
      <c r="H8977" s="27" t="s">
        <v>19285</v>
      </c>
    </row>
    <row r="8978" spans="1:8" x14ac:dyDescent="0.35">
      <c r="A8978" s="27"/>
      <c r="B8978" s="28"/>
      <c r="C8978" s="27"/>
      <c r="D8978" s="28"/>
      <c r="E8978" s="27"/>
      <c r="F8978" s="27"/>
      <c r="G8978" s="27" t="s">
        <v>19286</v>
      </c>
      <c r="H8978" s="27" t="s">
        <v>19287</v>
      </c>
    </row>
    <row r="8979" spans="1:8" x14ac:dyDescent="0.35">
      <c r="A8979" s="27"/>
      <c r="B8979" s="28"/>
      <c r="C8979" s="27"/>
      <c r="D8979" s="28"/>
      <c r="E8979" s="27"/>
      <c r="F8979" s="27"/>
      <c r="G8979" s="27" t="s">
        <v>19288</v>
      </c>
      <c r="H8979" s="27" t="s">
        <v>19289</v>
      </c>
    </row>
    <row r="8980" spans="1:8" x14ac:dyDescent="0.35">
      <c r="A8980" s="27"/>
      <c r="B8980" s="28"/>
      <c r="C8980" s="27"/>
      <c r="D8980" s="28"/>
      <c r="E8980" s="27"/>
      <c r="F8980" s="27"/>
      <c r="G8980" s="27" t="s">
        <v>19290</v>
      </c>
      <c r="H8980" s="27" t="s">
        <v>19291</v>
      </c>
    </row>
    <row r="8981" spans="1:8" x14ac:dyDescent="0.35">
      <c r="A8981" s="27"/>
      <c r="B8981" s="28"/>
      <c r="C8981" s="27"/>
      <c r="D8981" s="28"/>
      <c r="E8981" s="27"/>
      <c r="F8981" s="27"/>
      <c r="G8981" s="27" t="s">
        <v>19292</v>
      </c>
      <c r="H8981" s="27" t="s">
        <v>19293</v>
      </c>
    </row>
    <row r="8982" spans="1:8" x14ac:dyDescent="0.35">
      <c r="A8982" s="27"/>
      <c r="B8982" s="28"/>
      <c r="C8982" s="27"/>
      <c r="D8982" s="28"/>
      <c r="E8982" s="27"/>
      <c r="F8982" s="27"/>
      <c r="G8982" s="27" t="s">
        <v>19294</v>
      </c>
      <c r="H8982" s="27" t="s">
        <v>19295</v>
      </c>
    </row>
    <row r="8983" spans="1:8" x14ac:dyDescent="0.35">
      <c r="A8983" s="27"/>
      <c r="B8983" s="28"/>
      <c r="C8983" s="27"/>
      <c r="D8983" s="28"/>
      <c r="E8983" s="27"/>
      <c r="F8983" s="27"/>
      <c r="G8983" s="27" t="s">
        <v>19296</v>
      </c>
      <c r="H8983" s="27" t="s">
        <v>19297</v>
      </c>
    </row>
    <row r="8984" spans="1:8" x14ac:dyDescent="0.35">
      <c r="A8984" s="27"/>
      <c r="B8984" s="28"/>
      <c r="C8984" s="27"/>
      <c r="D8984" s="28"/>
      <c r="E8984" s="27"/>
      <c r="F8984" s="27"/>
      <c r="G8984" s="27" t="s">
        <v>19298</v>
      </c>
      <c r="H8984" s="27" t="s">
        <v>19299</v>
      </c>
    </row>
    <row r="8985" spans="1:8" x14ac:dyDescent="0.35">
      <c r="A8985" s="27"/>
      <c r="B8985" s="28"/>
      <c r="C8985" s="27"/>
      <c r="D8985" s="28"/>
      <c r="E8985" s="27"/>
      <c r="F8985" s="27"/>
      <c r="G8985" s="27" t="s">
        <v>19300</v>
      </c>
      <c r="H8985" s="27" t="s">
        <v>19301</v>
      </c>
    </row>
    <row r="8986" spans="1:8" x14ac:dyDescent="0.35">
      <c r="A8986" s="27"/>
      <c r="B8986" s="28"/>
      <c r="C8986" s="27"/>
      <c r="D8986" s="28"/>
      <c r="E8986" s="27"/>
      <c r="F8986" s="27"/>
      <c r="G8986" s="27" t="s">
        <v>19302</v>
      </c>
      <c r="H8986" s="27" t="s">
        <v>19303</v>
      </c>
    </row>
    <row r="8987" spans="1:8" x14ac:dyDescent="0.35">
      <c r="A8987" s="27"/>
      <c r="B8987" s="28"/>
      <c r="C8987" s="27"/>
      <c r="D8987" s="28"/>
      <c r="E8987" s="27"/>
      <c r="F8987" s="27"/>
      <c r="G8987" s="27" t="s">
        <v>19304</v>
      </c>
      <c r="H8987" s="27" t="s">
        <v>19305</v>
      </c>
    </row>
    <row r="8988" spans="1:8" x14ac:dyDescent="0.35">
      <c r="A8988" s="27"/>
      <c r="B8988" s="28"/>
      <c r="C8988" s="27"/>
      <c r="D8988" s="28"/>
      <c r="E8988" s="27"/>
      <c r="F8988" s="27"/>
      <c r="G8988" s="27" t="s">
        <v>19306</v>
      </c>
      <c r="H8988" s="27" t="s">
        <v>19307</v>
      </c>
    </row>
    <row r="8989" spans="1:8" x14ac:dyDescent="0.35">
      <c r="A8989" s="27"/>
      <c r="B8989" s="28"/>
      <c r="C8989" s="27"/>
      <c r="D8989" s="28"/>
      <c r="E8989" s="27"/>
      <c r="F8989" s="27"/>
      <c r="G8989" s="27" t="s">
        <v>19308</v>
      </c>
      <c r="H8989" s="27" t="s">
        <v>19309</v>
      </c>
    </row>
    <row r="8990" spans="1:8" x14ac:dyDescent="0.35">
      <c r="A8990" s="27"/>
      <c r="B8990" s="28"/>
      <c r="C8990" s="27"/>
      <c r="D8990" s="28"/>
      <c r="E8990" s="27"/>
      <c r="F8990" s="27"/>
      <c r="G8990" s="33" t="s">
        <v>19310</v>
      </c>
      <c r="H8990" s="33" t="s">
        <v>19311</v>
      </c>
    </row>
    <row r="8991" spans="1:8" x14ac:dyDescent="0.35">
      <c r="A8991" s="27"/>
      <c r="B8991" s="28"/>
      <c r="C8991" s="27"/>
      <c r="D8991" s="28"/>
      <c r="E8991" s="27"/>
      <c r="F8991" s="27"/>
      <c r="G8991" s="27" t="s">
        <v>19312</v>
      </c>
      <c r="H8991" s="27" t="s">
        <v>19313</v>
      </c>
    </row>
    <row r="8992" spans="1:8" x14ac:dyDescent="0.35">
      <c r="A8992" s="27"/>
      <c r="B8992" s="28"/>
      <c r="C8992" s="27"/>
      <c r="D8992" s="28"/>
      <c r="E8992" s="27"/>
      <c r="F8992" s="27"/>
      <c r="G8992" s="27" t="s">
        <v>19314</v>
      </c>
      <c r="H8992" s="27" t="s">
        <v>19315</v>
      </c>
    </row>
    <row r="8993" spans="1:8" ht="26" x14ac:dyDescent="0.35">
      <c r="A8993" s="27"/>
      <c r="B8993" s="28"/>
      <c r="C8993" s="27"/>
      <c r="D8993" s="28"/>
      <c r="E8993" s="31" t="s">
        <v>19316</v>
      </c>
      <c r="F8993" s="32" t="s">
        <v>19317</v>
      </c>
      <c r="G8993" s="27"/>
      <c r="H8993" s="27"/>
    </row>
    <row r="8994" spans="1:8" x14ac:dyDescent="0.35">
      <c r="A8994" s="27"/>
      <c r="B8994" s="28"/>
      <c r="C8994" s="27"/>
      <c r="D8994" s="28"/>
      <c r="E8994" s="27"/>
      <c r="F8994" s="27"/>
      <c r="G8994" s="33" t="s">
        <v>19318</v>
      </c>
      <c r="H8994" s="33" t="s">
        <v>19319</v>
      </c>
    </row>
    <row r="8995" spans="1:8" x14ac:dyDescent="0.35">
      <c r="A8995" s="27"/>
      <c r="B8995" s="28"/>
      <c r="C8995" s="27"/>
      <c r="D8995" s="28"/>
      <c r="E8995" s="27"/>
      <c r="F8995" s="27"/>
      <c r="G8995" s="27" t="s">
        <v>19320</v>
      </c>
      <c r="H8995" s="27" t="s">
        <v>19321</v>
      </c>
    </row>
    <row r="8996" spans="1:8" x14ac:dyDescent="0.35">
      <c r="A8996" s="27"/>
      <c r="B8996" s="28"/>
      <c r="C8996" s="27"/>
      <c r="D8996" s="28"/>
      <c r="E8996" s="27"/>
      <c r="F8996" s="27"/>
      <c r="G8996" s="27" t="s">
        <v>19322</v>
      </c>
      <c r="H8996" s="27" t="s">
        <v>19323</v>
      </c>
    </row>
    <row r="8997" spans="1:8" x14ac:dyDescent="0.35">
      <c r="A8997" s="27"/>
      <c r="B8997" s="28"/>
      <c r="C8997" s="27"/>
      <c r="D8997" s="28"/>
      <c r="E8997" s="27"/>
      <c r="F8997" s="27"/>
      <c r="G8997" s="27" t="s">
        <v>19324</v>
      </c>
      <c r="H8997" s="27" t="s">
        <v>19325</v>
      </c>
    </row>
    <row r="8998" spans="1:8" x14ac:dyDescent="0.35">
      <c r="A8998" s="27"/>
      <c r="B8998" s="28"/>
      <c r="C8998" s="27"/>
      <c r="D8998" s="28"/>
      <c r="E8998" s="27"/>
      <c r="F8998" s="27"/>
      <c r="G8998" s="27" t="s">
        <v>19326</v>
      </c>
      <c r="H8998" s="27" t="s">
        <v>19327</v>
      </c>
    </row>
    <row r="8999" spans="1:8" x14ac:dyDescent="0.35">
      <c r="A8999" s="27"/>
      <c r="B8999" s="28"/>
      <c r="C8999" s="27"/>
      <c r="D8999" s="28"/>
      <c r="E8999" s="27"/>
      <c r="F8999" s="27"/>
      <c r="G8999" s="27" t="s">
        <v>19328</v>
      </c>
      <c r="H8999" s="27" t="s">
        <v>19329</v>
      </c>
    </row>
    <row r="9000" spans="1:8" x14ac:dyDescent="0.35">
      <c r="A9000" s="27"/>
      <c r="B9000" s="28"/>
      <c r="C9000" s="27"/>
      <c r="D9000" s="28"/>
      <c r="E9000" s="27"/>
      <c r="F9000" s="27"/>
      <c r="G9000" s="27" t="s">
        <v>19330</v>
      </c>
      <c r="H9000" s="27" t="s">
        <v>19331</v>
      </c>
    </row>
    <row r="9001" spans="1:8" x14ac:dyDescent="0.35">
      <c r="A9001" s="27"/>
      <c r="B9001" s="28"/>
      <c r="C9001" s="27"/>
      <c r="D9001" s="28"/>
      <c r="E9001" s="27"/>
      <c r="F9001" s="27"/>
      <c r="G9001" s="27" t="s">
        <v>19332</v>
      </c>
      <c r="H9001" s="27" t="s">
        <v>19333</v>
      </c>
    </row>
    <row r="9002" spans="1:8" x14ac:dyDescent="0.35">
      <c r="A9002" s="27"/>
      <c r="B9002" s="28"/>
      <c r="C9002" s="27"/>
      <c r="D9002" s="28"/>
      <c r="E9002" s="27"/>
      <c r="F9002" s="27"/>
      <c r="G9002" s="27" t="s">
        <v>19334</v>
      </c>
      <c r="H9002" s="27" t="s">
        <v>19335</v>
      </c>
    </row>
    <row r="9003" spans="1:8" x14ac:dyDescent="0.35">
      <c r="A9003" s="27"/>
      <c r="B9003" s="28"/>
      <c r="C9003" s="27"/>
      <c r="D9003" s="28"/>
      <c r="E9003" s="27"/>
      <c r="F9003" s="27"/>
      <c r="G9003" s="27" t="s">
        <v>19336</v>
      </c>
      <c r="H9003" s="27" t="s">
        <v>19337</v>
      </c>
    </row>
    <row r="9004" spans="1:8" x14ac:dyDescent="0.35">
      <c r="A9004" s="27"/>
      <c r="B9004" s="28"/>
      <c r="C9004" s="27"/>
      <c r="D9004" s="28"/>
      <c r="E9004" s="27"/>
      <c r="F9004" s="27"/>
      <c r="G9004" s="27" t="s">
        <v>19338</v>
      </c>
      <c r="H9004" s="27" t="s">
        <v>19339</v>
      </c>
    </row>
    <row r="9005" spans="1:8" x14ac:dyDescent="0.35">
      <c r="A9005" s="27"/>
      <c r="B9005" s="28"/>
      <c r="C9005" s="27"/>
      <c r="D9005" s="28"/>
      <c r="E9005" s="27"/>
      <c r="F9005" s="27"/>
      <c r="G9005" s="27" t="s">
        <v>19340</v>
      </c>
      <c r="H9005" s="27" t="s">
        <v>19341</v>
      </c>
    </row>
    <row r="9006" spans="1:8" x14ac:dyDescent="0.35">
      <c r="A9006" s="27"/>
      <c r="B9006" s="28"/>
      <c r="C9006" s="27"/>
      <c r="D9006" s="28"/>
      <c r="E9006" s="27"/>
      <c r="F9006" s="27"/>
      <c r="G9006" s="27" t="s">
        <v>19342</v>
      </c>
      <c r="H9006" s="27" t="s">
        <v>19343</v>
      </c>
    </row>
    <row r="9007" spans="1:8" x14ac:dyDescent="0.35">
      <c r="A9007" s="27"/>
      <c r="B9007" s="28"/>
      <c r="C9007" s="27"/>
      <c r="D9007" s="28"/>
      <c r="E9007" s="27"/>
      <c r="F9007" s="27"/>
      <c r="G9007" s="27" t="s">
        <v>19344</v>
      </c>
      <c r="H9007" s="27" t="s">
        <v>19345</v>
      </c>
    </row>
    <row r="9008" spans="1:8" x14ac:dyDescent="0.35">
      <c r="A9008" s="27"/>
      <c r="B9008" s="28"/>
      <c r="C9008" s="27"/>
      <c r="D9008" s="28"/>
      <c r="E9008" s="27"/>
      <c r="F9008" s="27"/>
      <c r="G9008" s="27" t="s">
        <v>19346</v>
      </c>
      <c r="H9008" s="27" t="s">
        <v>19347</v>
      </c>
    </row>
    <row r="9009" spans="1:8" x14ac:dyDescent="0.35">
      <c r="A9009" s="27"/>
      <c r="B9009" s="28"/>
      <c r="C9009" s="27"/>
      <c r="D9009" s="28"/>
      <c r="E9009" s="27"/>
      <c r="F9009" s="27"/>
      <c r="G9009" s="27" t="s">
        <v>19348</v>
      </c>
      <c r="H9009" s="27" t="s">
        <v>19349</v>
      </c>
    </row>
    <row r="9010" spans="1:8" x14ac:dyDescent="0.35">
      <c r="A9010" s="27"/>
      <c r="B9010" s="28"/>
      <c r="C9010" s="27"/>
      <c r="D9010" s="28"/>
      <c r="E9010" s="27"/>
      <c r="F9010" s="27"/>
      <c r="G9010" s="27" t="s">
        <v>19350</v>
      </c>
      <c r="H9010" s="27" t="s">
        <v>19351</v>
      </c>
    </row>
    <row r="9011" spans="1:8" x14ac:dyDescent="0.35">
      <c r="A9011" s="27"/>
      <c r="B9011" s="28"/>
      <c r="C9011" s="27"/>
      <c r="D9011" s="28"/>
      <c r="E9011" s="27"/>
      <c r="F9011" s="27"/>
      <c r="G9011" s="27" t="s">
        <v>19352</v>
      </c>
      <c r="H9011" s="27" t="s">
        <v>19353</v>
      </c>
    </row>
    <row r="9012" spans="1:8" x14ac:dyDescent="0.35">
      <c r="A9012" s="27"/>
      <c r="B9012" s="28"/>
      <c r="C9012" s="27"/>
      <c r="D9012" s="28"/>
      <c r="E9012" s="27"/>
      <c r="F9012" s="27"/>
      <c r="G9012" s="27" t="s">
        <v>19354</v>
      </c>
      <c r="H9012" s="27" t="s">
        <v>19355</v>
      </c>
    </row>
    <row r="9013" spans="1:8" x14ac:dyDescent="0.35">
      <c r="A9013" s="27"/>
      <c r="B9013" s="28"/>
      <c r="C9013" s="27"/>
      <c r="D9013" s="28"/>
      <c r="E9013" s="27"/>
      <c r="F9013" s="27"/>
      <c r="G9013" s="27" t="s">
        <v>19356</v>
      </c>
      <c r="H9013" s="27" t="s">
        <v>19357</v>
      </c>
    </row>
    <row r="9014" spans="1:8" x14ac:dyDescent="0.35">
      <c r="A9014" s="27"/>
      <c r="B9014" s="28"/>
      <c r="C9014" s="27"/>
      <c r="D9014" s="28"/>
      <c r="E9014" s="27"/>
      <c r="F9014" s="27"/>
      <c r="G9014" s="27" t="s">
        <v>19358</v>
      </c>
      <c r="H9014" s="27" t="s">
        <v>19359</v>
      </c>
    </row>
    <row r="9015" spans="1:8" x14ac:dyDescent="0.35">
      <c r="A9015" s="27"/>
      <c r="B9015" s="28"/>
      <c r="C9015" s="27"/>
      <c r="D9015" s="28"/>
      <c r="E9015" s="27"/>
      <c r="F9015" s="27"/>
      <c r="G9015" s="27" t="s">
        <v>19360</v>
      </c>
      <c r="H9015" s="27" t="s">
        <v>19361</v>
      </c>
    </row>
    <row r="9016" spans="1:8" ht="26" x14ac:dyDescent="0.35">
      <c r="A9016" s="27"/>
      <c r="B9016" s="28"/>
      <c r="C9016" s="27"/>
      <c r="D9016" s="28"/>
      <c r="E9016" s="31" t="s">
        <v>19362</v>
      </c>
      <c r="F9016" s="32" t="s">
        <v>19363</v>
      </c>
      <c r="G9016" s="27"/>
      <c r="H9016" s="27"/>
    </row>
    <row r="9017" spans="1:8" x14ac:dyDescent="0.35">
      <c r="A9017" s="27"/>
      <c r="B9017" s="28"/>
      <c r="C9017" s="27"/>
      <c r="D9017" s="28"/>
      <c r="E9017" s="27"/>
      <c r="F9017" s="27"/>
      <c r="G9017" s="33" t="s">
        <v>19364</v>
      </c>
      <c r="H9017" s="33" t="s">
        <v>19365</v>
      </c>
    </row>
    <row r="9018" spans="1:8" x14ac:dyDescent="0.35">
      <c r="A9018" s="27"/>
      <c r="B9018" s="28"/>
      <c r="C9018" s="27"/>
      <c r="D9018" s="28"/>
      <c r="E9018" s="27"/>
      <c r="F9018" s="27"/>
      <c r="G9018" s="27" t="s">
        <v>19366</v>
      </c>
      <c r="H9018" s="27" t="s">
        <v>19367</v>
      </c>
    </row>
    <row r="9019" spans="1:8" x14ac:dyDescent="0.35">
      <c r="A9019" s="27"/>
      <c r="B9019" s="28"/>
      <c r="C9019" s="27"/>
      <c r="D9019" s="28"/>
      <c r="E9019" s="27"/>
      <c r="F9019" s="27"/>
      <c r="G9019" s="27" t="s">
        <v>19368</v>
      </c>
      <c r="H9019" s="27" t="s">
        <v>19369</v>
      </c>
    </row>
    <row r="9020" spans="1:8" x14ac:dyDescent="0.35">
      <c r="A9020" s="27"/>
      <c r="B9020" s="28"/>
      <c r="C9020" s="27"/>
      <c r="D9020" s="28"/>
      <c r="E9020" s="31" t="s">
        <v>19370</v>
      </c>
      <c r="F9020" s="31" t="s">
        <v>19371</v>
      </c>
      <c r="G9020" s="27"/>
      <c r="H9020" s="27"/>
    </row>
    <row r="9021" spans="1:8" x14ac:dyDescent="0.35">
      <c r="A9021" s="27"/>
      <c r="B9021" s="28"/>
      <c r="C9021" s="27"/>
      <c r="D9021" s="28"/>
      <c r="E9021" s="27"/>
      <c r="F9021" s="27"/>
      <c r="G9021" s="33" t="s">
        <v>19372</v>
      </c>
      <c r="H9021" s="33" t="s">
        <v>19373</v>
      </c>
    </row>
    <row r="9022" spans="1:8" x14ac:dyDescent="0.35">
      <c r="A9022" s="27"/>
      <c r="B9022" s="28"/>
      <c r="C9022" s="27"/>
      <c r="D9022" s="28"/>
      <c r="E9022" s="27"/>
      <c r="F9022" s="27"/>
      <c r="G9022" s="27" t="s">
        <v>19374</v>
      </c>
      <c r="H9022" s="27" t="s">
        <v>19375</v>
      </c>
    </row>
    <row r="9023" spans="1:8" x14ac:dyDescent="0.35">
      <c r="A9023" s="27"/>
      <c r="B9023" s="28"/>
      <c r="C9023" s="27"/>
      <c r="D9023" s="28"/>
      <c r="E9023" s="27"/>
      <c r="F9023" s="27"/>
      <c r="G9023" s="27" t="s">
        <v>19376</v>
      </c>
      <c r="H9023" s="27" t="s">
        <v>19377</v>
      </c>
    </row>
    <row r="9024" spans="1:8" x14ac:dyDescent="0.35">
      <c r="A9024" s="27"/>
      <c r="B9024" s="28"/>
      <c r="C9024" s="27"/>
      <c r="D9024" s="28"/>
      <c r="E9024" s="27"/>
      <c r="F9024" s="27"/>
      <c r="G9024" s="27" t="s">
        <v>19378</v>
      </c>
      <c r="H9024" s="27" t="s">
        <v>19379</v>
      </c>
    </row>
    <row r="9025" spans="1:8" x14ac:dyDescent="0.35">
      <c r="A9025" s="27"/>
      <c r="B9025" s="28"/>
      <c r="C9025" s="27"/>
      <c r="D9025" s="28"/>
      <c r="E9025" s="27"/>
      <c r="F9025" s="27"/>
      <c r="G9025" s="27" t="s">
        <v>19380</v>
      </c>
      <c r="H9025" s="27" t="s">
        <v>19381</v>
      </c>
    </row>
    <row r="9026" spans="1:8" x14ac:dyDescent="0.35">
      <c r="A9026" s="27"/>
      <c r="B9026" s="28"/>
      <c r="C9026" s="27"/>
      <c r="D9026" s="28"/>
      <c r="E9026" s="27"/>
      <c r="F9026" s="27"/>
      <c r="G9026" s="27" t="s">
        <v>19382</v>
      </c>
      <c r="H9026" s="27" t="s">
        <v>19383</v>
      </c>
    </row>
    <row r="9027" spans="1:8" x14ac:dyDescent="0.35">
      <c r="A9027" s="27"/>
      <c r="B9027" s="28"/>
      <c r="C9027" s="27"/>
      <c r="D9027" s="28"/>
      <c r="E9027" s="27"/>
      <c r="F9027" s="27"/>
      <c r="G9027" s="33" t="s">
        <v>19384</v>
      </c>
      <c r="H9027" s="33" t="s">
        <v>19385</v>
      </c>
    </row>
    <row r="9028" spans="1:8" x14ac:dyDescent="0.35">
      <c r="A9028" s="27"/>
      <c r="B9028" s="28"/>
      <c r="C9028" s="27"/>
      <c r="D9028" s="28"/>
      <c r="E9028" s="27"/>
      <c r="F9028" s="27"/>
      <c r="G9028" s="27" t="s">
        <v>19386</v>
      </c>
      <c r="H9028" s="27" t="s">
        <v>19387</v>
      </c>
    </row>
    <row r="9029" spans="1:8" x14ac:dyDescent="0.35">
      <c r="A9029" s="27"/>
      <c r="B9029" s="28"/>
      <c r="C9029" s="27"/>
      <c r="D9029" s="28"/>
      <c r="E9029" s="27"/>
      <c r="F9029" s="27"/>
      <c r="G9029" s="27" t="s">
        <v>19388</v>
      </c>
      <c r="H9029" s="27" t="s">
        <v>19389</v>
      </c>
    </row>
    <row r="9030" spans="1:8" x14ac:dyDescent="0.35">
      <c r="A9030" s="27"/>
      <c r="B9030" s="28"/>
      <c r="C9030" s="27"/>
      <c r="D9030" s="28"/>
      <c r="E9030" s="27"/>
      <c r="F9030" s="27"/>
      <c r="G9030" s="27" t="s">
        <v>19390</v>
      </c>
      <c r="H9030" s="27" t="s">
        <v>19391</v>
      </c>
    </row>
    <row r="9031" spans="1:8" x14ac:dyDescent="0.35">
      <c r="A9031" s="27"/>
      <c r="B9031" s="28"/>
      <c r="C9031" s="27"/>
      <c r="D9031" s="28"/>
      <c r="E9031" s="27"/>
      <c r="F9031" s="27"/>
      <c r="G9031" s="27" t="s">
        <v>19392</v>
      </c>
      <c r="H9031" s="27" t="s">
        <v>19393</v>
      </c>
    </row>
    <row r="9032" spans="1:8" x14ac:dyDescent="0.35">
      <c r="A9032" s="27"/>
      <c r="B9032" s="28"/>
      <c r="C9032" s="27"/>
      <c r="D9032" s="28"/>
      <c r="E9032" s="27"/>
      <c r="F9032" s="27"/>
      <c r="G9032" s="33" t="s">
        <v>19394</v>
      </c>
      <c r="H9032" s="33" t="s">
        <v>19395</v>
      </c>
    </row>
    <row r="9033" spans="1:8" x14ac:dyDescent="0.35">
      <c r="A9033" s="27"/>
      <c r="B9033" s="28"/>
      <c r="C9033" s="27"/>
      <c r="D9033" s="28"/>
      <c r="E9033" s="27"/>
      <c r="F9033" s="27"/>
      <c r="G9033" s="33" t="s">
        <v>19396</v>
      </c>
      <c r="H9033" s="33" t="s">
        <v>19397</v>
      </c>
    </row>
    <row r="9034" spans="1:8" x14ac:dyDescent="0.35">
      <c r="A9034" s="27"/>
      <c r="B9034" s="28"/>
      <c r="C9034" s="27"/>
      <c r="D9034" s="28"/>
      <c r="E9034" s="27"/>
      <c r="F9034" s="27"/>
      <c r="G9034" s="27" t="s">
        <v>19398</v>
      </c>
      <c r="H9034" s="27" t="s">
        <v>19399</v>
      </c>
    </row>
    <row r="9035" spans="1:8" x14ac:dyDescent="0.35">
      <c r="A9035" s="27"/>
      <c r="B9035" s="28"/>
      <c r="C9035" s="27"/>
      <c r="D9035" s="28"/>
      <c r="E9035" s="27"/>
      <c r="F9035" s="27"/>
      <c r="G9035" s="33" t="s">
        <v>19400</v>
      </c>
      <c r="H9035" s="33" t="s">
        <v>19401</v>
      </c>
    </row>
    <row r="9036" spans="1:8" x14ac:dyDescent="0.35">
      <c r="A9036" s="27"/>
      <c r="B9036" s="28"/>
      <c r="C9036" s="27"/>
      <c r="D9036" s="28"/>
      <c r="E9036" s="27"/>
      <c r="F9036" s="27"/>
      <c r="G9036" s="33" t="s">
        <v>19402</v>
      </c>
      <c r="H9036" s="33" t="s">
        <v>19403</v>
      </c>
    </row>
    <row r="9037" spans="1:8" x14ac:dyDescent="0.35">
      <c r="A9037" s="27"/>
      <c r="B9037" s="28"/>
      <c r="C9037" s="27"/>
      <c r="D9037" s="28"/>
      <c r="E9037" s="27"/>
      <c r="F9037" s="27"/>
      <c r="G9037" s="27" t="s">
        <v>19404</v>
      </c>
      <c r="H9037" s="27" t="s">
        <v>19405</v>
      </c>
    </row>
    <row r="9038" spans="1:8" x14ac:dyDescent="0.35">
      <c r="A9038" s="27"/>
      <c r="B9038" s="28"/>
      <c r="C9038" s="27"/>
      <c r="D9038" s="28"/>
      <c r="E9038" s="27"/>
      <c r="F9038" s="27"/>
      <c r="G9038" s="27" t="s">
        <v>19406</v>
      </c>
      <c r="H9038" s="27" t="s">
        <v>19407</v>
      </c>
    </row>
    <row r="9039" spans="1:8" x14ac:dyDescent="0.35">
      <c r="A9039" s="27"/>
      <c r="B9039" s="28"/>
      <c r="C9039" s="27"/>
      <c r="D9039" s="28"/>
      <c r="E9039" s="27"/>
      <c r="F9039" s="27"/>
      <c r="G9039" s="33" t="s">
        <v>19408</v>
      </c>
      <c r="H9039" s="33" t="s">
        <v>19409</v>
      </c>
    </row>
    <row r="9040" spans="1:8" x14ac:dyDescent="0.35">
      <c r="A9040" s="27"/>
      <c r="B9040" s="28"/>
      <c r="C9040" s="27"/>
      <c r="D9040" s="28"/>
      <c r="E9040" s="27"/>
      <c r="F9040" s="27"/>
      <c r="G9040" s="33" t="s">
        <v>19410</v>
      </c>
      <c r="H9040" s="33" t="s">
        <v>19411</v>
      </c>
    </row>
    <row r="9041" spans="1:8" x14ac:dyDescent="0.35">
      <c r="A9041" s="27"/>
      <c r="B9041" s="28"/>
      <c r="C9041" s="27"/>
      <c r="D9041" s="28"/>
      <c r="E9041" s="27"/>
      <c r="F9041" s="27"/>
      <c r="G9041" s="33" t="s">
        <v>19412</v>
      </c>
      <c r="H9041" s="33" t="s">
        <v>19413</v>
      </c>
    </row>
    <row r="9042" spans="1:8" x14ac:dyDescent="0.35">
      <c r="A9042" s="27"/>
      <c r="B9042" s="28"/>
      <c r="C9042" s="27"/>
      <c r="D9042" s="28"/>
      <c r="E9042" s="31" t="s">
        <v>19414</v>
      </c>
      <c r="F9042" s="31" t="s">
        <v>19415</v>
      </c>
      <c r="G9042" s="27"/>
      <c r="H9042" s="27"/>
    </row>
    <row r="9043" spans="1:8" x14ac:dyDescent="0.35">
      <c r="A9043" s="27"/>
      <c r="B9043" s="28"/>
      <c r="C9043" s="27"/>
      <c r="D9043" s="28"/>
      <c r="E9043" s="31" t="s">
        <v>19416</v>
      </c>
      <c r="F9043" s="31" t="s">
        <v>19417</v>
      </c>
      <c r="G9043" s="27"/>
      <c r="H9043" s="27"/>
    </row>
    <row r="9044" spans="1:8" ht="26" x14ac:dyDescent="0.35">
      <c r="A9044" s="27"/>
      <c r="B9044" s="28"/>
      <c r="C9044" s="27"/>
      <c r="D9044" s="28"/>
      <c r="E9044" s="31" t="s">
        <v>19418</v>
      </c>
      <c r="F9044" s="32" t="s">
        <v>19419</v>
      </c>
      <c r="G9044" s="27"/>
      <c r="H9044" s="27"/>
    </row>
    <row r="9045" spans="1:8" x14ac:dyDescent="0.35">
      <c r="A9045" s="27"/>
      <c r="B9045" s="28"/>
      <c r="C9045" s="27"/>
      <c r="D9045" s="28"/>
      <c r="E9045" s="27"/>
      <c r="F9045" s="27"/>
      <c r="G9045" s="33" t="s">
        <v>19420</v>
      </c>
      <c r="H9045" s="33" t="s">
        <v>19421</v>
      </c>
    </row>
    <row r="9046" spans="1:8" x14ac:dyDescent="0.35">
      <c r="A9046" s="27"/>
      <c r="B9046" s="28"/>
      <c r="C9046" s="27"/>
      <c r="D9046" s="28"/>
      <c r="E9046" s="27"/>
      <c r="F9046" s="27"/>
      <c r="G9046" s="33" t="s">
        <v>19422</v>
      </c>
      <c r="H9046" s="33" t="s">
        <v>19423</v>
      </c>
    </row>
    <row r="9047" spans="1:8" x14ac:dyDescent="0.35">
      <c r="A9047" s="27"/>
      <c r="B9047" s="28"/>
      <c r="C9047" s="29" t="s">
        <v>19424</v>
      </c>
      <c r="D9047" s="30" t="s">
        <v>19425</v>
      </c>
      <c r="E9047" s="27"/>
      <c r="F9047" s="27"/>
      <c r="G9047" s="27"/>
      <c r="H9047" s="27"/>
    </row>
    <row r="9048" spans="1:8" x14ac:dyDescent="0.35">
      <c r="A9048" s="27"/>
      <c r="B9048" s="28"/>
      <c r="C9048" s="27"/>
      <c r="D9048" s="28"/>
      <c r="E9048" s="31" t="s">
        <v>19426</v>
      </c>
      <c r="F9048" s="31" t="s">
        <v>19427</v>
      </c>
      <c r="G9048" s="27"/>
      <c r="H9048" s="27"/>
    </row>
    <row r="9049" spans="1:8" ht="26" x14ac:dyDescent="0.35">
      <c r="A9049" s="27"/>
      <c r="B9049" s="28"/>
      <c r="C9049" s="29" t="s">
        <v>19428</v>
      </c>
      <c r="D9049" s="30" t="s">
        <v>19429</v>
      </c>
      <c r="E9049" s="27"/>
      <c r="F9049" s="27"/>
      <c r="G9049" s="27"/>
      <c r="H9049" s="27"/>
    </row>
    <row r="9050" spans="1:8" x14ac:dyDescent="0.35">
      <c r="A9050" s="27"/>
      <c r="B9050" s="28"/>
      <c r="C9050" s="27"/>
      <c r="D9050" s="28"/>
      <c r="E9050" s="31" t="s">
        <v>19430</v>
      </c>
      <c r="F9050" s="31" t="s">
        <v>19431</v>
      </c>
      <c r="G9050" s="27"/>
      <c r="H9050" s="27"/>
    </row>
    <row r="9051" spans="1:8" x14ac:dyDescent="0.35">
      <c r="A9051" s="27"/>
      <c r="B9051" s="28"/>
      <c r="C9051" s="27"/>
      <c r="D9051" s="28"/>
      <c r="E9051" s="27"/>
      <c r="F9051" s="27"/>
      <c r="G9051" s="33" t="s">
        <v>19432</v>
      </c>
      <c r="H9051" s="33" t="s">
        <v>19433</v>
      </c>
    </row>
    <row r="9052" spans="1:8" x14ac:dyDescent="0.35">
      <c r="A9052" s="27"/>
      <c r="B9052" s="28"/>
      <c r="C9052" s="27"/>
      <c r="D9052" s="28"/>
      <c r="E9052" s="27"/>
      <c r="F9052" s="27"/>
      <c r="G9052" s="27" t="s">
        <v>19434</v>
      </c>
      <c r="H9052" s="27" t="s">
        <v>19435</v>
      </c>
    </row>
    <row r="9053" spans="1:8" x14ac:dyDescent="0.35">
      <c r="A9053" s="27"/>
      <c r="B9053" s="28"/>
      <c r="C9053" s="27"/>
      <c r="D9053" s="28"/>
      <c r="E9053" s="27"/>
      <c r="F9053" s="27"/>
      <c r="G9053" s="27" t="s">
        <v>19436</v>
      </c>
      <c r="H9053" s="27" t="s">
        <v>19437</v>
      </c>
    </row>
    <row r="9054" spans="1:8" x14ac:dyDescent="0.35">
      <c r="A9054" s="27"/>
      <c r="B9054" s="28"/>
      <c r="C9054" s="27"/>
      <c r="D9054" s="28"/>
      <c r="E9054" s="27"/>
      <c r="F9054" s="27"/>
      <c r="G9054" s="27" t="s">
        <v>19438</v>
      </c>
      <c r="H9054" s="27" t="s">
        <v>19439</v>
      </c>
    </row>
    <row r="9055" spans="1:8" x14ac:dyDescent="0.35">
      <c r="A9055" s="27"/>
      <c r="B9055" s="28"/>
      <c r="C9055" s="27"/>
      <c r="D9055" s="28"/>
      <c r="E9055" s="27"/>
      <c r="F9055" s="27"/>
      <c r="G9055" s="33" t="s">
        <v>19440</v>
      </c>
      <c r="H9055" s="33" t="s">
        <v>19441</v>
      </c>
    </row>
    <row r="9056" spans="1:8" x14ac:dyDescent="0.35">
      <c r="A9056" s="27"/>
      <c r="B9056" s="28"/>
      <c r="C9056" s="27"/>
      <c r="D9056" s="28"/>
      <c r="E9056" s="27"/>
      <c r="F9056" s="27"/>
      <c r="G9056" s="27" t="s">
        <v>19442</v>
      </c>
      <c r="H9056" s="27" t="s">
        <v>19443</v>
      </c>
    </row>
    <row r="9057" spans="1:8" x14ac:dyDescent="0.35">
      <c r="A9057" s="27"/>
      <c r="B9057" s="28"/>
      <c r="C9057" s="27"/>
      <c r="D9057" s="28"/>
      <c r="E9057" s="27"/>
      <c r="F9057" s="27"/>
      <c r="G9057" s="27" t="s">
        <v>19444</v>
      </c>
      <c r="H9057" s="27" t="s">
        <v>19445</v>
      </c>
    </row>
    <row r="9058" spans="1:8" x14ac:dyDescent="0.35">
      <c r="A9058" s="27"/>
      <c r="B9058" s="28"/>
      <c r="C9058" s="27"/>
      <c r="D9058" s="28"/>
      <c r="E9058" s="27"/>
      <c r="F9058" s="27"/>
      <c r="G9058" s="27" t="s">
        <v>19446</v>
      </c>
      <c r="H9058" s="27" t="s">
        <v>19447</v>
      </c>
    </row>
    <row r="9059" spans="1:8" x14ac:dyDescent="0.35">
      <c r="A9059" s="27"/>
      <c r="B9059" s="28"/>
      <c r="C9059" s="27"/>
      <c r="D9059" s="28"/>
      <c r="E9059" s="27"/>
      <c r="F9059" s="27"/>
      <c r="G9059" s="27" t="s">
        <v>19448</v>
      </c>
      <c r="H9059" s="27" t="s">
        <v>19449</v>
      </c>
    </row>
    <row r="9060" spans="1:8" x14ac:dyDescent="0.35">
      <c r="A9060" s="27"/>
      <c r="B9060" s="28"/>
      <c r="C9060" s="27"/>
      <c r="D9060" s="28"/>
      <c r="E9060" s="27"/>
      <c r="F9060" s="27"/>
      <c r="G9060" s="27" t="s">
        <v>19450</v>
      </c>
      <c r="H9060" s="27" t="s">
        <v>19451</v>
      </c>
    </row>
    <row r="9061" spans="1:8" x14ac:dyDescent="0.35">
      <c r="A9061" s="27"/>
      <c r="B9061" s="28"/>
      <c r="C9061" s="27"/>
      <c r="D9061" s="28"/>
      <c r="E9061" s="27"/>
      <c r="F9061" s="27"/>
      <c r="G9061" s="27" t="s">
        <v>19452</v>
      </c>
      <c r="H9061" s="27" t="s">
        <v>19453</v>
      </c>
    </row>
    <row r="9062" spans="1:8" x14ac:dyDescent="0.35">
      <c r="A9062" s="27"/>
      <c r="B9062" s="28"/>
      <c r="C9062" s="27"/>
      <c r="D9062" s="28"/>
      <c r="E9062" s="27"/>
      <c r="F9062" s="27"/>
      <c r="G9062" s="27" t="s">
        <v>19454</v>
      </c>
      <c r="H9062" s="27" t="s">
        <v>19455</v>
      </c>
    </row>
    <row r="9063" spans="1:8" x14ac:dyDescent="0.35">
      <c r="A9063" s="27"/>
      <c r="B9063" s="28"/>
      <c r="C9063" s="27"/>
      <c r="D9063" s="28"/>
      <c r="E9063" s="27"/>
      <c r="F9063" s="27"/>
      <c r="G9063" s="27" t="s">
        <v>19456</v>
      </c>
      <c r="H9063" s="27" t="s">
        <v>19457</v>
      </c>
    </row>
    <row r="9064" spans="1:8" x14ac:dyDescent="0.35">
      <c r="A9064" s="27"/>
      <c r="B9064" s="28"/>
      <c r="C9064" s="27"/>
      <c r="D9064" s="28"/>
      <c r="E9064" s="27"/>
      <c r="F9064" s="27"/>
      <c r="G9064" s="27" t="s">
        <v>19458</v>
      </c>
      <c r="H9064" s="27" t="s">
        <v>19459</v>
      </c>
    </row>
    <row r="9065" spans="1:8" x14ac:dyDescent="0.35">
      <c r="A9065" s="27"/>
      <c r="B9065" s="28"/>
      <c r="C9065" s="27"/>
      <c r="D9065" s="28"/>
      <c r="E9065" s="27"/>
      <c r="F9065" s="27"/>
      <c r="G9065" s="27" t="s">
        <v>19460</v>
      </c>
      <c r="H9065" s="27" t="s">
        <v>19461</v>
      </c>
    </row>
    <row r="9066" spans="1:8" x14ac:dyDescent="0.35">
      <c r="A9066" s="27"/>
      <c r="B9066" s="28"/>
      <c r="C9066" s="27"/>
      <c r="D9066" s="28"/>
      <c r="E9066" s="27"/>
      <c r="F9066" s="27"/>
      <c r="G9066" s="27" t="s">
        <v>19462</v>
      </c>
      <c r="H9066" s="27" t="s">
        <v>19463</v>
      </c>
    </row>
    <row r="9067" spans="1:8" x14ac:dyDescent="0.35">
      <c r="A9067" s="27"/>
      <c r="B9067" s="28"/>
      <c r="C9067" s="27"/>
      <c r="D9067" s="28"/>
      <c r="E9067" s="31" t="s">
        <v>19464</v>
      </c>
      <c r="F9067" s="31" t="s">
        <v>19465</v>
      </c>
      <c r="G9067" s="27"/>
      <c r="H9067" s="27"/>
    </row>
    <row r="9068" spans="1:8" x14ac:dyDescent="0.35">
      <c r="A9068" s="27"/>
      <c r="B9068" s="28"/>
      <c r="C9068" s="27"/>
      <c r="D9068" s="28"/>
      <c r="E9068" s="27"/>
      <c r="F9068" s="27"/>
      <c r="G9068" s="33" t="s">
        <v>19466</v>
      </c>
      <c r="H9068" s="33" t="s">
        <v>19467</v>
      </c>
    </row>
    <row r="9069" spans="1:8" x14ac:dyDescent="0.35">
      <c r="A9069" s="27"/>
      <c r="B9069" s="28"/>
      <c r="C9069" s="27"/>
      <c r="D9069" s="28"/>
      <c r="E9069" s="27"/>
      <c r="F9069" s="27"/>
      <c r="G9069" s="33" t="s">
        <v>19468</v>
      </c>
      <c r="H9069" s="33" t="s">
        <v>19469</v>
      </c>
    </row>
    <row r="9070" spans="1:8" x14ac:dyDescent="0.35">
      <c r="A9070" s="27"/>
      <c r="B9070" s="28"/>
      <c r="C9070" s="27"/>
      <c r="D9070" s="28"/>
      <c r="E9070" s="27"/>
      <c r="F9070" s="27"/>
      <c r="G9070" s="33" t="s">
        <v>19470</v>
      </c>
      <c r="H9070" s="33" t="s">
        <v>19471</v>
      </c>
    </row>
    <row r="9071" spans="1:8" ht="26" x14ac:dyDescent="0.35">
      <c r="A9071" s="25" t="s">
        <v>19472</v>
      </c>
      <c r="B9071" s="26" t="s">
        <v>19473</v>
      </c>
      <c r="C9071" s="25" t="s">
        <v>19472</v>
      </c>
      <c r="D9071" s="26" t="s">
        <v>19473</v>
      </c>
      <c r="E9071" s="27"/>
      <c r="F9071" s="27"/>
      <c r="G9071" s="27"/>
      <c r="H9071" s="27"/>
    </row>
    <row r="9072" spans="1:8" x14ac:dyDescent="0.35">
      <c r="A9072" s="27"/>
      <c r="B9072" s="28"/>
      <c r="C9072" s="29" t="s">
        <v>19474</v>
      </c>
      <c r="D9072" s="30" t="s">
        <v>19475</v>
      </c>
      <c r="E9072" s="27"/>
      <c r="F9072" s="27"/>
      <c r="G9072" s="27"/>
      <c r="H9072" s="27"/>
    </row>
    <row r="9073" spans="1:8" ht="26" x14ac:dyDescent="0.35">
      <c r="A9073" s="27"/>
      <c r="B9073" s="28"/>
      <c r="C9073" s="27"/>
      <c r="D9073" s="28"/>
      <c r="E9073" s="31" t="s">
        <v>19476</v>
      </c>
      <c r="F9073" s="32" t="s">
        <v>19477</v>
      </c>
      <c r="G9073" s="27"/>
      <c r="H9073" s="27"/>
    </row>
    <row r="9074" spans="1:8" ht="26" x14ac:dyDescent="0.35">
      <c r="A9074" s="27"/>
      <c r="B9074" s="28"/>
      <c r="C9074" s="27"/>
      <c r="D9074" s="28"/>
      <c r="E9074" s="31" t="s">
        <v>19478</v>
      </c>
      <c r="F9074" s="32" t="s">
        <v>19479</v>
      </c>
      <c r="G9074" s="27"/>
      <c r="H9074" s="27"/>
    </row>
    <row r="9075" spans="1:8" ht="26" x14ac:dyDescent="0.35">
      <c r="A9075" s="27"/>
      <c r="B9075" s="28"/>
      <c r="C9075" s="27"/>
      <c r="D9075" s="28"/>
      <c r="E9075" s="31" t="s">
        <v>19480</v>
      </c>
      <c r="F9075" s="32" t="s">
        <v>19481</v>
      </c>
      <c r="G9075" s="27"/>
      <c r="H9075" s="27"/>
    </row>
    <row r="9076" spans="1:8" ht="26" x14ac:dyDescent="0.35">
      <c r="A9076" s="27"/>
      <c r="B9076" s="28"/>
      <c r="C9076" s="27"/>
      <c r="D9076" s="28"/>
      <c r="E9076" s="31" t="s">
        <v>19482</v>
      </c>
      <c r="F9076" s="32" t="s">
        <v>19483</v>
      </c>
      <c r="G9076" s="27"/>
      <c r="H9076" s="27"/>
    </row>
    <row r="9077" spans="1:8" ht="26" x14ac:dyDescent="0.35">
      <c r="A9077" s="27"/>
      <c r="B9077" s="28"/>
      <c r="C9077" s="27"/>
      <c r="D9077" s="28"/>
      <c r="E9077" s="31" t="s">
        <v>19484</v>
      </c>
      <c r="F9077" s="32" t="s">
        <v>19485</v>
      </c>
      <c r="G9077" s="27"/>
      <c r="H9077" s="27"/>
    </row>
    <row r="9078" spans="1:8" ht="26" x14ac:dyDescent="0.35">
      <c r="A9078" s="27"/>
      <c r="B9078" s="28"/>
      <c r="C9078" s="27"/>
      <c r="D9078" s="28"/>
      <c r="E9078" s="31" t="s">
        <v>19486</v>
      </c>
      <c r="F9078" s="32" t="s">
        <v>19487</v>
      </c>
      <c r="G9078" s="27"/>
      <c r="H9078" s="27"/>
    </row>
    <row r="9079" spans="1:8" x14ac:dyDescent="0.35">
      <c r="A9079" s="27"/>
      <c r="B9079" s="28"/>
      <c r="C9079" s="27"/>
      <c r="D9079" s="28"/>
      <c r="E9079" s="31" t="s">
        <v>19488</v>
      </c>
      <c r="F9079" s="31" t="s">
        <v>19489</v>
      </c>
      <c r="G9079" s="27"/>
      <c r="H9079" s="27"/>
    </row>
    <row r="9080" spans="1:8" ht="26" x14ac:dyDescent="0.35">
      <c r="A9080" s="27"/>
      <c r="B9080" s="28"/>
      <c r="C9080" s="27"/>
      <c r="D9080" s="28"/>
      <c r="E9080" s="31" t="s">
        <v>19490</v>
      </c>
      <c r="F9080" s="32" t="s">
        <v>19491</v>
      </c>
      <c r="G9080" s="27"/>
      <c r="H9080" s="27"/>
    </row>
    <row r="9081" spans="1:8" x14ac:dyDescent="0.35">
      <c r="A9081" s="27"/>
      <c r="B9081" s="28"/>
      <c r="C9081" s="27"/>
      <c r="D9081" s="28"/>
      <c r="E9081" s="27"/>
      <c r="F9081" s="27"/>
      <c r="G9081" s="33" t="s">
        <v>19492</v>
      </c>
      <c r="H9081" s="33" t="s">
        <v>19493</v>
      </c>
    </row>
    <row r="9082" spans="1:8" ht="38.5" x14ac:dyDescent="0.35">
      <c r="A9082" s="27"/>
      <c r="B9082" s="28"/>
      <c r="C9082" s="27"/>
      <c r="D9082" s="28"/>
      <c r="E9082" s="31" t="s">
        <v>19494</v>
      </c>
      <c r="F9082" s="32" t="s">
        <v>19495</v>
      </c>
      <c r="G9082" s="27"/>
      <c r="H9082" s="27"/>
    </row>
    <row r="9083" spans="1:8" x14ac:dyDescent="0.35">
      <c r="A9083" s="27"/>
      <c r="B9083" s="28"/>
      <c r="C9083" s="27"/>
      <c r="D9083" s="28"/>
      <c r="E9083" s="27"/>
      <c r="F9083" s="27"/>
      <c r="G9083" s="33" t="s">
        <v>19496</v>
      </c>
      <c r="H9083" s="33" t="s">
        <v>19497</v>
      </c>
    </row>
    <row r="9084" spans="1:8" x14ac:dyDescent="0.35">
      <c r="A9084" s="27"/>
      <c r="B9084" s="28"/>
      <c r="C9084" s="27"/>
      <c r="D9084" s="28"/>
      <c r="E9084" s="27"/>
      <c r="F9084" s="27"/>
      <c r="G9084" s="33" t="s">
        <v>19498</v>
      </c>
      <c r="H9084" s="33" t="s">
        <v>19499</v>
      </c>
    </row>
    <row r="9085" spans="1:8" ht="26" x14ac:dyDescent="0.35">
      <c r="A9085" s="27"/>
      <c r="B9085" s="28"/>
      <c r="C9085" s="29" t="s">
        <v>19500</v>
      </c>
      <c r="D9085" s="30" t="s">
        <v>19501</v>
      </c>
      <c r="E9085" s="27"/>
      <c r="F9085" s="27"/>
      <c r="G9085" s="27"/>
      <c r="H9085" s="27"/>
    </row>
    <row r="9086" spans="1:8" ht="26" x14ac:dyDescent="0.35">
      <c r="A9086" s="27"/>
      <c r="B9086" s="28"/>
      <c r="C9086" s="27"/>
      <c r="D9086" s="28"/>
      <c r="E9086" s="31" t="s">
        <v>19502</v>
      </c>
      <c r="F9086" s="32" t="s">
        <v>19503</v>
      </c>
      <c r="G9086" s="27"/>
      <c r="H9086" s="27"/>
    </row>
    <row r="9087" spans="1:8" x14ac:dyDescent="0.35">
      <c r="A9087" s="27"/>
      <c r="B9087" s="28"/>
      <c r="C9087" s="27"/>
      <c r="D9087" s="28"/>
      <c r="E9087" s="27"/>
      <c r="F9087" s="27"/>
      <c r="G9087" s="33" t="s">
        <v>19504</v>
      </c>
      <c r="H9087" s="33" t="s">
        <v>19505</v>
      </c>
    </row>
    <row r="9088" spans="1:8" x14ac:dyDescent="0.35">
      <c r="A9088" s="27"/>
      <c r="B9088" s="28"/>
      <c r="C9088" s="27"/>
      <c r="D9088" s="28"/>
      <c r="E9088" s="27"/>
      <c r="F9088" s="27"/>
      <c r="G9088" s="27" t="s">
        <v>19506</v>
      </c>
      <c r="H9088" s="27" t="s">
        <v>19507</v>
      </c>
    </row>
    <row r="9089" spans="1:8" x14ac:dyDescent="0.35">
      <c r="A9089" s="27"/>
      <c r="B9089" s="28"/>
      <c r="C9089" s="27"/>
      <c r="D9089" s="28"/>
      <c r="E9089" s="27"/>
      <c r="F9089" s="27"/>
      <c r="G9089" s="27" t="s">
        <v>19508</v>
      </c>
      <c r="H9089" s="27" t="s">
        <v>19509</v>
      </c>
    </row>
    <row r="9090" spans="1:8" x14ac:dyDescent="0.35">
      <c r="A9090" s="27"/>
      <c r="B9090" s="28"/>
      <c r="C9090" s="27"/>
      <c r="D9090" s="28"/>
      <c r="E9090" s="27"/>
      <c r="F9090" s="27"/>
      <c r="G9090" s="27" t="s">
        <v>19510</v>
      </c>
      <c r="H9090" s="27" t="s">
        <v>19511</v>
      </c>
    </row>
    <row r="9091" spans="1:8" x14ac:dyDescent="0.35">
      <c r="A9091" s="27"/>
      <c r="B9091" s="28"/>
      <c r="C9091" s="27"/>
      <c r="D9091" s="28"/>
      <c r="E9091" s="27"/>
      <c r="F9091" s="27"/>
      <c r="G9091" s="27" t="s">
        <v>19512</v>
      </c>
      <c r="H9091" s="27" t="s">
        <v>19513</v>
      </c>
    </row>
    <row r="9092" spans="1:8" x14ac:dyDescent="0.35">
      <c r="A9092" s="27"/>
      <c r="B9092" s="28"/>
      <c r="C9092" s="27"/>
      <c r="D9092" s="28"/>
      <c r="E9092" s="27"/>
      <c r="F9092" s="27"/>
      <c r="G9092" s="33" t="s">
        <v>19514</v>
      </c>
      <c r="H9092" s="33" t="s">
        <v>19515</v>
      </c>
    </row>
    <row r="9093" spans="1:8" x14ac:dyDescent="0.35">
      <c r="A9093" s="27"/>
      <c r="B9093" s="28"/>
      <c r="C9093" s="27"/>
      <c r="D9093" s="28"/>
      <c r="E9093" s="27"/>
      <c r="F9093" s="27"/>
      <c r="G9093" s="33" t="s">
        <v>19516</v>
      </c>
      <c r="H9093" s="33" t="s">
        <v>19517</v>
      </c>
    </row>
    <row r="9094" spans="1:8" x14ac:dyDescent="0.35">
      <c r="A9094" s="27"/>
      <c r="B9094" s="28"/>
      <c r="C9094" s="27"/>
      <c r="D9094" s="28"/>
      <c r="E9094" s="27"/>
      <c r="F9094" s="27"/>
      <c r="G9094" s="27" t="s">
        <v>19518</v>
      </c>
      <c r="H9094" s="27" t="s">
        <v>19519</v>
      </c>
    </row>
    <row r="9095" spans="1:8" x14ac:dyDescent="0.35">
      <c r="A9095" s="27"/>
      <c r="B9095" s="28"/>
      <c r="C9095" s="27"/>
      <c r="D9095" s="28"/>
      <c r="E9095" s="27"/>
      <c r="F9095" s="27"/>
      <c r="G9095" s="27" t="s">
        <v>19520</v>
      </c>
      <c r="H9095" s="27" t="s">
        <v>19521</v>
      </c>
    </row>
    <row r="9096" spans="1:8" x14ac:dyDescent="0.35">
      <c r="A9096" s="27"/>
      <c r="B9096" s="28"/>
      <c r="C9096" s="27"/>
      <c r="D9096" s="28"/>
      <c r="E9096" s="27"/>
      <c r="F9096" s="27"/>
      <c r="G9096" s="27" t="s">
        <v>19522</v>
      </c>
      <c r="H9096" s="27" t="s">
        <v>19523</v>
      </c>
    </row>
    <row r="9097" spans="1:8" x14ac:dyDescent="0.35">
      <c r="A9097" s="27"/>
      <c r="B9097" s="28"/>
      <c r="C9097" s="27"/>
      <c r="D9097" s="28"/>
      <c r="E9097" s="27"/>
      <c r="F9097" s="27"/>
      <c r="G9097" s="27" t="s">
        <v>19524</v>
      </c>
      <c r="H9097" s="27" t="s">
        <v>19525</v>
      </c>
    </row>
    <row r="9098" spans="1:8" x14ac:dyDescent="0.35">
      <c r="A9098" s="27"/>
      <c r="B9098" s="28"/>
      <c r="C9098" s="27"/>
      <c r="D9098" s="28"/>
      <c r="E9098" s="27"/>
      <c r="F9098" s="27"/>
      <c r="G9098" s="27" t="s">
        <v>19526</v>
      </c>
      <c r="H9098" s="27" t="s">
        <v>19527</v>
      </c>
    </row>
    <row r="9099" spans="1:8" x14ac:dyDescent="0.35">
      <c r="A9099" s="27"/>
      <c r="B9099" s="28"/>
      <c r="C9099" s="27"/>
      <c r="D9099" s="28"/>
      <c r="E9099" s="27"/>
      <c r="F9099" s="27"/>
      <c r="G9099" s="27" t="s">
        <v>19528</v>
      </c>
      <c r="H9099" s="27" t="s">
        <v>19529</v>
      </c>
    </row>
    <row r="9100" spans="1:8" x14ac:dyDescent="0.35">
      <c r="A9100" s="27"/>
      <c r="B9100" s="28"/>
      <c r="C9100" s="27"/>
      <c r="D9100" s="28"/>
      <c r="E9100" s="27"/>
      <c r="F9100" s="27"/>
      <c r="G9100" s="27" t="s">
        <v>19530</v>
      </c>
      <c r="H9100" s="27" t="s">
        <v>19531</v>
      </c>
    </row>
    <row r="9101" spans="1:8" x14ac:dyDescent="0.35">
      <c r="A9101" s="27"/>
      <c r="B9101" s="28"/>
      <c r="C9101" s="27"/>
      <c r="D9101" s="28"/>
      <c r="E9101" s="27"/>
      <c r="F9101" s="27"/>
      <c r="G9101" s="27" t="s">
        <v>19532</v>
      </c>
      <c r="H9101" s="27" t="s">
        <v>19533</v>
      </c>
    </row>
    <row r="9102" spans="1:8" x14ac:dyDescent="0.35">
      <c r="A9102" s="27"/>
      <c r="B9102" s="28"/>
      <c r="C9102" s="27"/>
      <c r="D9102" s="28"/>
      <c r="E9102" s="27"/>
      <c r="F9102" s="27"/>
      <c r="G9102" s="27" t="s">
        <v>19534</v>
      </c>
      <c r="H9102" s="27" t="s">
        <v>19535</v>
      </c>
    </row>
    <row r="9103" spans="1:8" x14ac:dyDescent="0.35">
      <c r="A9103" s="27"/>
      <c r="B9103" s="28"/>
      <c r="C9103" s="27"/>
      <c r="D9103" s="28"/>
      <c r="E9103" s="27"/>
      <c r="F9103" s="27"/>
      <c r="G9103" s="33" t="s">
        <v>19536</v>
      </c>
      <c r="H9103" s="33" t="s">
        <v>19537</v>
      </c>
    </row>
    <row r="9104" spans="1:8" ht="26" x14ac:dyDescent="0.35">
      <c r="A9104" s="27"/>
      <c r="B9104" s="28"/>
      <c r="C9104" s="27"/>
      <c r="D9104" s="28"/>
      <c r="E9104" s="31" t="s">
        <v>19538</v>
      </c>
      <c r="F9104" s="32" t="s">
        <v>19539</v>
      </c>
      <c r="G9104" s="27"/>
      <c r="H9104" s="27"/>
    </row>
    <row r="9105" spans="1:8" x14ac:dyDescent="0.35">
      <c r="A9105" s="27"/>
      <c r="B9105" s="28"/>
      <c r="C9105" s="27"/>
      <c r="D9105" s="28"/>
      <c r="E9105" s="27"/>
      <c r="F9105" s="27"/>
      <c r="G9105" s="33" t="s">
        <v>19540</v>
      </c>
      <c r="H9105" s="33" t="s">
        <v>19541</v>
      </c>
    </row>
    <row r="9106" spans="1:8" x14ac:dyDescent="0.35">
      <c r="A9106" s="27"/>
      <c r="B9106" s="28"/>
      <c r="C9106" s="27"/>
      <c r="D9106" s="28"/>
      <c r="E9106" s="27"/>
      <c r="F9106" s="27"/>
      <c r="G9106" s="27" t="s">
        <v>19542</v>
      </c>
      <c r="H9106" s="27" t="s">
        <v>19543</v>
      </c>
    </row>
    <row r="9107" spans="1:8" x14ac:dyDescent="0.35">
      <c r="A9107" s="27"/>
      <c r="B9107" s="28"/>
      <c r="C9107" s="27"/>
      <c r="D9107" s="28"/>
      <c r="E9107" s="27"/>
      <c r="F9107" s="27"/>
      <c r="G9107" s="27" t="s">
        <v>19544</v>
      </c>
      <c r="H9107" s="27" t="s">
        <v>19545</v>
      </c>
    </row>
    <row r="9108" spans="1:8" x14ac:dyDescent="0.35">
      <c r="A9108" s="27"/>
      <c r="B9108" s="28"/>
      <c r="C9108" s="27"/>
      <c r="D9108" s="28"/>
      <c r="E9108" s="27"/>
      <c r="F9108" s="27"/>
      <c r="G9108" s="27" t="s">
        <v>19546</v>
      </c>
      <c r="H9108" s="27" t="s">
        <v>19547</v>
      </c>
    </row>
    <row r="9109" spans="1:8" x14ac:dyDescent="0.35">
      <c r="A9109" s="27"/>
      <c r="B9109" s="28"/>
      <c r="C9109" s="27"/>
      <c r="D9109" s="28"/>
      <c r="E9109" s="27"/>
      <c r="F9109" s="27"/>
      <c r="G9109" s="27" t="s">
        <v>19548</v>
      </c>
      <c r="H9109" s="27" t="s">
        <v>19549</v>
      </c>
    </row>
    <row r="9110" spans="1:8" x14ac:dyDescent="0.35">
      <c r="A9110" s="27"/>
      <c r="B9110" s="28"/>
      <c r="C9110" s="27"/>
      <c r="D9110" s="28"/>
      <c r="E9110" s="27"/>
      <c r="F9110" s="27"/>
      <c r="G9110" s="27" t="s">
        <v>19550</v>
      </c>
      <c r="H9110" s="27" t="s">
        <v>19551</v>
      </c>
    </row>
    <row r="9111" spans="1:8" x14ac:dyDescent="0.35">
      <c r="A9111" s="27"/>
      <c r="B9111" s="28"/>
      <c r="C9111" s="27"/>
      <c r="D9111" s="28"/>
      <c r="E9111" s="27"/>
      <c r="F9111" s="27"/>
      <c r="G9111" s="27" t="s">
        <v>19552</v>
      </c>
      <c r="H9111" s="27" t="s">
        <v>19553</v>
      </c>
    </row>
    <row r="9112" spans="1:8" x14ac:dyDescent="0.35">
      <c r="A9112" s="27"/>
      <c r="B9112" s="28"/>
      <c r="C9112" s="27"/>
      <c r="D9112" s="28"/>
      <c r="E9112" s="27"/>
      <c r="F9112" s="27"/>
      <c r="G9112" s="27" t="s">
        <v>19554</v>
      </c>
      <c r="H9112" s="27" t="s">
        <v>19555</v>
      </c>
    </row>
    <row r="9113" spans="1:8" x14ac:dyDescent="0.35">
      <c r="A9113" s="27"/>
      <c r="B9113" s="28"/>
      <c r="C9113" s="27"/>
      <c r="D9113" s="28"/>
      <c r="E9113" s="27"/>
      <c r="F9113" s="27"/>
      <c r="G9113" s="27" t="s">
        <v>19556</v>
      </c>
      <c r="H9113" s="27" t="s">
        <v>19557</v>
      </c>
    </row>
    <row r="9114" spans="1:8" x14ac:dyDescent="0.35">
      <c r="A9114" s="27"/>
      <c r="B9114" s="28"/>
      <c r="C9114" s="27"/>
      <c r="D9114" s="28"/>
      <c r="E9114" s="27"/>
      <c r="F9114" s="27"/>
      <c r="G9114" s="27" t="s">
        <v>19558</v>
      </c>
      <c r="H9114" s="27" t="s">
        <v>19559</v>
      </c>
    </row>
    <row r="9115" spans="1:8" x14ac:dyDescent="0.35">
      <c r="A9115" s="27"/>
      <c r="B9115" s="28"/>
      <c r="C9115" s="27"/>
      <c r="D9115" s="28"/>
      <c r="E9115" s="27"/>
      <c r="F9115" s="27"/>
      <c r="G9115" s="33" t="s">
        <v>19560</v>
      </c>
      <c r="H9115" s="33" t="s">
        <v>19561</v>
      </c>
    </row>
    <row r="9116" spans="1:8" x14ac:dyDescent="0.35">
      <c r="A9116" s="27"/>
      <c r="B9116" s="28"/>
      <c r="C9116" s="27"/>
      <c r="D9116" s="28"/>
      <c r="E9116" s="27"/>
      <c r="F9116" s="27"/>
      <c r="G9116" s="27" t="s">
        <v>19562</v>
      </c>
      <c r="H9116" s="27" t="s">
        <v>19563</v>
      </c>
    </row>
    <row r="9117" spans="1:8" x14ac:dyDescent="0.35">
      <c r="A9117" s="27"/>
      <c r="B9117" s="28"/>
      <c r="C9117" s="27"/>
      <c r="D9117" s="28"/>
      <c r="E9117" s="27"/>
      <c r="F9117" s="27"/>
      <c r="G9117" s="27" t="s">
        <v>19564</v>
      </c>
      <c r="H9117" s="27" t="s">
        <v>19565</v>
      </c>
    </row>
    <row r="9118" spans="1:8" x14ac:dyDescent="0.35">
      <c r="A9118" s="27"/>
      <c r="B9118" s="28"/>
      <c r="C9118" s="27"/>
      <c r="D9118" s="28"/>
      <c r="E9118" s="27"/>
      <c r="F9118" s="27"/>
      <c r="G9118" s="27" t="s">
        <v>19566</v>
      </c>
      <c r="H9118" s="27" t="s">
        <v>19567</v>
      </c>
    </row>
    <row r="9119" spans="1:8" x14ac:dyDescent="0.35">
      <c r="A9119" s="27"/>
      <c r="B9119" s="28"/>
      <c r="C9119" s="27"/>
      <c r="D9119" s="28"/>
      <c r="E9119" s="27"/>
      <c r="F9119" s="27"/>
      <c r="G9119" s="27" t="s">
        <v>19568</v>
      </c>
      <c r="H9119" s="27" t="s">
        <v>19569</v>
      </c>
    </row>
    <row r="9120" spans="1:8" x14ac:dyDescent="0.35">
      <c r="A9120" s="27"/>
      <c r="B9120" s="28"/>
      <c r="C9120" s="27"/>
      <c r="D9120" s="28"/>
      <c r="E9120" s="27"/>
      <c r="F9120" s="27"/>
      <c r="G9120" s="33" t="s">
        <v>19570</v>
      </c>
      <c r="H9120" s="33" t="s">
        <v>19571</v>
      </c>
    </row>
    <row r="9121" spans="1:8" x14ac:dyDescent="0.35">
      <c r="A9121" s="27"/>
      <c r="B9121" s="28"/>
      <c r="C9121" s="27"/>
      <c r="D9121" s="28"/>
      <c r="E9121" s="27"/>
      <c r="F9121" s="27"/>
      <c r="G9121" s="27" t="s">
        <v>19572</v>
      </c>
      <c r="H9121" s="27" t="s">
        <v>19573</v>
      </c>
    </row>
    <row r="9122" spans="1:8" x14ac:dyDescent="0.35">
      <c r="A9122" s="27"/>
      <c r="B9122" s="28"/>
      <c r="C9122" s="27"/>
      <c r="D9122" s="28"/>
      <c r="E9122" s="27"/>
      <c r="F9122" s="27"/>
      <c r="G9122" s="27" t="s">
        <v>19574</v>
      </c>
      <c r="H9122" s="27" t="s">
        <v>19575</v>
      </c>
    </row>
    <row r="9123" spans="1:8" x14ac:dyDescent="0.35">
      <c r="A9123" s="27"/>
      <c r="B9123" s="28"/>
      <c r="C9123" s="27"/>
      <c r="D9123" s="28"/>
      <c r="E9123" s="27"/>
      <c r="F9123" s="27"/>
      <c r="G9123" s="27" t="s">
        <v>19576</v>
      </c>
      <c r="H9123" s="27" t="s">
        <v>19577</v>
      </c>
    </row>
    <row r="9124" spans="1:8" x14ac:dyDescent="0.35">
      <c r="A9124" s="27"/>
      <c r="B9124" s="28"/>
      <c r="C9124" s="27"/>
      <c r="D9124" s="28"/>
      <c r="E9124" s="27"/>
      <c r="F9124" s="27"/>
      <c r="G9124" s="33" t="s">
        <v>19578</v>
      </c>
      <c r="H9124" s="33" t="s">
        <v>19579</v>
      </c>
    </row>
    <row r="9125" spans="1:8" x14ac:dyDescent="0.35">
      <c r="A9125" s="27"/>
      <c r="B9125" s="28"/>
      <c r="C9125" s="27"/>
      <c r="D9125" s="28"/>
      <c r="E9125" s="27"/>
      <c r="F9125" s="27"/>
      <c r="G9125" s="27" t="s">
        <v>19580</v>
      </c>
      <c r="H9125" s="27" t="s">
        <v>19581</v>
      </c>
    </row>
    <row r="9126" spans="1:8" x14ac:dyDescent="0.35">
      <c r="A9126" s="27"/>
      <c r="B9126" s="28"/>
      <c r="C9126" s="27"/>
      <c r="D9126" s="28"/>
      <c r="E9126" s="27"/>
      <c r="F9126" s="27"/>
      <c r="G9126" s="27" t="s">
        <v>19582</v>
      </c>
      <c r="H9126" s="27" t="s">
        <v>19583</v>
      </c>
    </row>
    <row r="9127" spans="1:8" x14ac:dyDescent="0.35">
      <c r="A9127" s="27"/>
      <c r="B9127" s="28"/>
      <c r="C9127" s="27"/>
      <c r="D9127" s="28"/>
      <c r="E9127" s="27"/>
      <c r="F9127" s="27"/>
      <c r="G9127" s="27" t="s">
        <v>19584</v>
      </c>
      <c r="H9127" s="27" t="s">
        <v>19585</v>
      </c>
    </row>
    <row r="9128" spans="1:8" x14ac:dyDescent="0.35">
      <c r="A9128" s="27"/>
      <c r="B9128" s="28"/>
      <c r="C9128" s="27"/>
      <c r="D9128" s="28"/>
      <c r="E9128" s="27"/>
      <c r="F9128" s="27"/>
      <c r="G9128" s="27" t="s">
        <v>19586</v>
      </c>
      <c r="H9128" s="27" t="s">
        <v>19587</v>
      </c>
    </row>
    <row r="9129" spans="1:8" ht="26" x14ac:dyDescent="0.35">
      <c r="A9129" s="27"/>
      <c r="B9129" s="28"/>
      <c r="C9129" s="27"/>
      <c r="D9129" s="28"/>
      <c r="E9129" s="31" t="s">
        <v>19588</v>
      </c>
      <c r="F9129" s="32" t="s">
        <v>19589</v>
      </c>
      <c r="G9129" s="27"/>
      <c r="H9129" s="27"/>
    </row>
    <row r="9130" spans="1:8" x14ac:dyDescent="0.35">
      <c r="A9130" s="27"/>
      <c r="B9130" s="28"/>
      <c r="C9130" s="27"/>
      <c r="D9130" s="28"/>
      <c r="E9130" s="27"/>
      <c r="F9130" s="27"/>
      <c r="G9130" s="33" t="s">
        <v>19590</v>
      </c>
      <c r="H9130" s="33" t="s">
        <v>19591</v>
      </c>
    </row>
    <row r="9131" spans="1:8" x14ac:dyDescent="0.35">
      <c r="A9131" s="27"/>
      <c r="B9131" s="28"/>
      <c r="C9131" s="27"/>
      <c r="D9131" s="28"/>
      <c r="E9131" s="27"/>
      <c r="F9131" s="27"/>
      <c r="G9131" s="33" t="s">
        <v>19592</v>
      </c>
      <c r="H9131" s="33" t="s">
        <v>19593</v>
      </c>
    </row>
    <row r="9132" spans="1:8" x14ac:dyDescent="0.35">
      <c r="A9132" s="27"/>
      <c r="B9132" s="28"/>
      <c r="C9132" s="27"/>
      <c r="D9132" s="28"/>
      <c r="E9132" s="27"/>
      <c r="F9132" s="27"/>
      <c r="G9132" s="33" t="s">
        <v>19594</v>
      </c>
      <c r="H9132" s="33" t="s">
        <v>19595</v>
      </c>
    </row>
    <row r="9133" spans="1:8" ht="38.5" x14ac:dyDescent="0.35">
      <c r="A9133" s="27"/>
      <c r="B9133" s="28"/>
      <c r="C9133" s="29" t="s">
        <v>19596</v>
      </c>
      <c r="D9133" s="30" t="s">
        <v>19597</v>
      </c>
      <c r="E9133" s="27"/>
      <c r="F9133" s="27"/>
      <c r="G9133" s="27"/>
      <c r="H9133" s="27"/>
    </row>
    <row r="9134" spans="1:8" ht="26" x14ac:dyDescent="0.35">
      <c r="A9134" s="27"/>
      <c r="B9134" s="28"/>
      <c r="C9134" s="27"/>
      <c r="D9134" s="28"/>
      <c r="E9134" s="31" t="s">
        <v>19598</v>
      </c>
      <c r="F9134" s="32" t="s">
        <v>19599</v>
      </c>
      <c r="G9134" s="27"/>
      <c r="H9134" s="27"/>
    </row>
    <row r="9135" spans="1:8" x14ac:dyDescent="0.35">
      <c r="A9135" s="27"/>
      <c r="B9135" s="28"/>
      <c r="C9135" s="27"/>
      <c r="D9135" s="28"/>
      <c r="E9135" s="27"/>
      <c r="F9135" s="27"/>
      <c r="G9135" s="33" t="s">
        <v>19600</v>
      </c>
      <c r="H9135" s="33" t="s">
        <v>19601</v>
      </c>
    </row>
    <row r="9136" spans="1:8" x14ac:dyDescent="0.35">
      <c r="A9136" s="27"/>
      <c r="B9136" s="28"/>
      <c r="C9136" s="27"/>
      <c r="D9136" s="28"/>
      <c r="E9136" s="27"/>
      <c r="F9136" s="27"/>
      <c r="G9136" s="33" t="s">
        <v>19602</v>
      </c>
      <c r="H9136" s="33" t="s">
        <v>19603</v>
      </c>
    </row>
    <row r="9137" spans="1:8" x14ac:dyDescent="0.35">
      <c r="A9137" s="27"/>
      <c r="B9137" s="28"/>
      <c r="C9137" s="27"/>
      <c r="D9137" s="28"/>
      <c r="E9137" s="31" t="s">
        <v>19604</v>
      </c>
      <c r="F9137" s="31" t="s">
        <v>19605</v>
      </c>
      <c r="G9137" s="27"/>
      <c r="H9137" s="27"/>
    </row>
    <row r="9138" spans="1:8" x14ac:dyDescent="0.35">
      <c r="A9138" s="27"/>
      <c r="B9138" s="28"/>
      <c r="C9138" s="27"/>
      <c r="D9138" s="28"/>
      <c r="E9138" s="31" t="s">
        <v>19606</v>
      </c>
      <c r="F9138" s="31" t="s">
        <v>19607</v>
      </c>
      <c r="G9138" s="27"/>
      <c r="H9138" s="27"/>
    </row>
    <row r="9139" spans="1:8" ht="26" x14ac:dyDescent="0.35">
      <c r="A9139" s="27"/>
      <c r="B9139" s="28"/>
      <c r="C9139" s="27"/>
      <c r="D9139" s="28"/>
      <c r="E9139" s="31" t="s">
        <v>19608</v>
      </c>
      <c r="F9139" s="32" t="s">
        <v>19609</v>
      </c>
      <c r="G9139" s="27"/>
      <c r="H9139" s="27"/>
    </row>
    <row r="9140" spans="1:8" x14ac:dyDescent="0.35">
      <c r="A9140" s="27"/>
      <c r="B9140" s="28"/>
      <c r="C9140" s="27"/>
      <c r="D9140" s="28"/>
      <c r="E9140" s="27"/>
      <c r="F9140" s="27"/>
      <c r="G9140" s="33" t="s">
        <v>19610</v>
      </c>
      <c r="H9140" s="33" t="s">
        <v>19611</v>
      </c>
    </row>
    <row r="9141" spans="1:8" x14ac:dyDescent="0.35">
      <c r="A9141" s="27"/>
      <c r="B9141" s="28"/>
      <c r="C9141" s="27"/>
      <c r="D9141" s="28"/>
      <c r="E9141" s="27"/>
      <c r="F9141" s="27"/>
      <c r="G9141" s="33" t="s">
        <v>19612</v>
      </c>
      <c r="H9141" s="33" t="s">
        <v>19613</v>
      </c>
    </row>
    <row r="9142" spans="1:8" x14ac:dyDescent="0.35">
      <c r="A9142" s="27"/>
      <c r="B9142" s="28"/>
      <c r="C9142" s="27"/>
      <c r="D9142" s="28"/>
      <c r="E9142" s="31" t="s">
        <v>19614</v>
      </c>
      <c r="F9142" s="31" t="s">
        <v>19615</v>
      </c>
      <c r="G9142" s="27"/>
      <c r="H9142" s="27"/>
    </row>
    <row r="9143" spans="1:8" ht="26" x14ac:dyDescent="0.35">
      <c r="A9143" s="27"/>
      <c r="B9143" s="28"/>
      <c r="C9143" s="27"/>
      <c r="D9143" s="28"/>
      <c r="E9143" s="31" t="s">
        <v>19616</v>
      </c>
      <c r="F9143" s="32" t="s">
        <v>19617</v>
      </c>
      <c r="G9143" s="27"/>
      <c r="H9143" s="27"/>
    </row>
    <row r="9144" spans="1:8" ht="38.5" x14ac:dyDescent="0.35">
      <c r="A9144" s="27"/>
      <c r="B9144" s="28"/>
      <c r="C9144" s="27"/>
      <c r="D9144" s="28"/>
      <c r="E9144" s="31" t="s">
        <v>19618</v>
      </c>
      <c r="F9144" s="32" t="s">
        <v>19619</v>
      </c>
      <c r="G9144" s="27"/>
      <c r="H9144" s="27"/>
    </row>
    <row r="9145" spans="1:8" x14ac:dyDescent="0.35">
      <c r="A9145" s="27"/>
      <c r="B9145" s="28"/>
      <c r="C9145" s="27"/>
      <c r="D9145" s="28"/>
      <c r="E9145" s="31" t="s">
        <v>19620</v>
      </c>
      <c r="F9145" s="31" t="s">
        <v>19621</v>
      </c>
      <c r="G9145" s="27"/>
      <c r="H9145" s="27"/>
    </row>
    <row r="9146" spans="1:8" x14ac:dyDescent="0.35">
      <c r="A9146" s="27"/>
      <c r="B9146" s="28"/>
      <c r="C9146" s="27"/>
      <c r="D9146" s="28"/>
      <c r="E9146" s="31" t="s">
        <v>19622</v>
      </c>
      <c r="F9146" s="31" t="s">
        <v>19623</v>
      </c>
      <c r="G9146" s="27"/>
      <c r="H9146" s="27"/>
    </row>
    <row r="9147" spans="1:8" x14ac:dyDescent="0.35">
      <c r="A9147" s="27"/>
      <c r="B9147" s="28"/>
      <c r="C9147" s="29" t="s">
        <v>19624</v>
      </c>
      <c r="D9147" s="30" t="s">
        <v>19625</v>
      </c>
      <c r="E9147" s="27"/>
      <c r="F9147" s="27"/>
      <c r="G9147" s="27"/>
      <c r="H9147" s="27"/>
    </row>
    <row r="9148" spans="1:8" x14ac:dyDescent="0.35">
      <c r="A9148" s="27"/>
      <c r="B9148" s="28"/>
      <c r="C9148" s="27"/>
      <c r="D9148" s="28"/>
      <c r="E9148" s="31" t="s">
        <v>19626</v>
      </c>
      <c r="F9148" s="31" t="s">
        <v>19627</v>
      </c>
      <c r="G9148" s="27"/>
      <c r="H9148" s="27"/>
    </row>
    <row r="9149" spans="1:8" x14ac:dyDescent="0.35">
      <c r="A9149" s="27"/>
      <c r="B9149" s="28"/>
      <c r="C9149" s="27"/>
      <c r="D9149" s="28"/>
      <c r="E9149" s="27"/>
      <c r="F9149" s="27"/>
      <c r="G9149" s="33" t="s">
        <v>19628</v>
      </c>
      <c r="H9149" s="33" t="s">
        <v>19629</v>
      </c>
    </row>
    <row r="9150" spans="1:8" x14ac:dyDescent="0.35">
      <c r="A9150" s="27"/>
      <c r="B9150" s="28"/>
      <c r="C9150" s="27"/>
      <c r="D9150" s="28"/>
      <c r="E9150" s="27"/>
      <c r="F9150" s="27"/>
      <c r="G9150" s="27" t="s">
        <v>19630</v>
      </c>
      <c r="H9150" s="27" t="s">
        <v>19631</v>
      </c>
    </row>
    <row r="9151" spans="1:8" x14ac:dyDescent="0.35">
      <c r="A9151" s="27"/>
      <c r="B9151" s="28"/>
      <c r="C9151" s="27"/>
      <c r="D9151" s="28"/>
      <c r="E9151" s="27"/>
      <c r="F9151" s="27"/>
      <c r="G9151" s="27" t="s">
        <v>19632</v>
      </c>
      <c r="H9151" s="27" t="s">
        <v>19633</v>
      </c>
    </row>
    <row r="9152" spans="1:8" x14ac:dyDescent="0.35">
      <c r="A9152" s="27"/>
      <c r="B9152" s="28"/>
      <c r="C9152" s="27"/>
      <c r="D9152" s="28"/>
      <c r="E9152" s="27"/>
      <c r="F9152" s="27"/>
      <c r="G9152" s="27" t="s">
        <v>19634</v>
      </c>
      <c r="H9152" s="27" t="s">
        <v>19635</v>
      </c>
    </row>
    <row r="9153" spans="1:8" x14ac:dyDescent="0.35">
      <c r="A9153" s="27"/>
      <c r="B9153" s="28"/>
      <c r="C9153" s="27"/>
      <c r="D9153" s="28"/>
      <c r="E9153" s="27"/>
      <c r="F9153" s="27"/>
      <c r="G9153" s="27" t="s">
        <v>19636</v>
      </c>
      <c r="H9153" s="27" t="s">
        <v>19637</v>
      </c>
    </row>
    <row r="9154" spans="1:8" x14ac:dyDescent="0.35">
      <c r="A9154" s="27"/>
      <c r="B9154" s="28"/>
      <c r="C9154" s="27"/>
      <c r="D9154" s="28"/>
      <c r="E9154" s="27"/>
      <c r="F9154" s="27"/>
      <c r="G9154" s="27" t="s">
        <v>19638</v>
      </c>
      <c r="H9154" s="27" t="s">
        <v>19639</v>
      </c>
    </row>
    <row r="9155" spans="1:8" x14ac:dyDescent="0.35">
      <c r="A9155" s="27"/>
      <c r="B9155" s="28"/>
      <c r="C9155" s="27"/>
      <c r="D9155" s="28"/>
      <c r="E9155" s="27"/>
      <c r="F9155" s="27"/>
      <c r="G9155" s="33" t="s">
        <v>19640</v>
      </c>
      <c r="H9155" s="33" t="s">
        <v>19641</v>
      </c>
    </row>
    <row r="9156" spans="1:8" x14ac:dyDescent="0.35">
      <c r="A9156" s="27"/>
      <c r="B9156" s="28"/>
      <c r="C9156" s="27"/>
      <c r="D9156" s="28"/>
      <c r="E9156" s="27"/>
      <c r="F9156" s="27"/>
      <c r="G9156" s="27" t="s">
        <v>19642</v>
      </c>
      <c r="H9156" s="27" t="s">
        <v>19643</v>
      </c>
    </row>
    <row r="9157" spans="1:8" x14ac:dyDescent="0.35">
      <c r="A9157" s="27"/>
      <c r="B9157" s="28"/>
      <c r="C9157" s="27"/>
      <c r="D9157" s="28"/>
      <c r="E9157" s="27"/>
      <c r="F9157" s="27"/>
      <c r="G9157" s="27" t="s">
        <v>19644</v>
      </c>
      <c r="H9157" s="27" t="s">
        <v>19645</v>
      </c>
    </row>
    <row r="9158" spans="1:8" x14ac:dyDescent="0.35">
      <c r="A9158" s="27"/>
      <c r="B9158" s="28"/>
      <c r="C9158" s="27"/>
      <c r="D9158" s="28"/>
      <c r="E9158" s="27"/>
      <c r="F9158" s="27"/>
      <c r="G9158" s="27" t="s">
        <v>19646</v>
      </c>
      <c r="H9158" s="27" t="s">
        <v>19647</v>
      </c>
    </row>
    <row r="9159" spans="1:8" x14ac:dyDescent="0.35">
      <c r="A9159" s="27"/>
      <c r="B9159" s="28"/>
      <c r="C9159" s="27"/>
      <c r="D9159" s="28"/>
      <c r="E9159" s="27"/>
      <c r="F9159" s="27"/>
      <c r="G9159" s="27" t="s">
        <v>19648</v>
      </c>
      <c r="H9159" s="27" t="s">
        <v>19649</v>
      </c>
    </row>
    <row r="9160" spans="1:8" x14ac:dyDescent="0.35">
      <c r="A9160" s="27"/>
      <c r="B9160" s="28"/>
      <c r="C9160" s="27"/>
      <c r="D9160" s="28"/>
      <c r="E9160" s="27"/>
      <c r="F9160" s="27"/>
      <c r="G9160" s="27" t="s">
        <v>19650</v>
      </c>
      <c r="H9160" s="27" t="s">
        <v>19651</v>
      </c>
    </row>
    <row r="9161" spans="1:8" x14ac:dyDescent="0.35">
      <c r="A9161" s="27"/>
      <c r="B9161" s="28"/>
      <c r="C9161" s="27"/>
      <c r="D9161" s="28"/>
      <c r="E9161" s="27"/>
      <c r="F9161" s="27"/>
      <c r="G9161" s="33" t="s">
        <v>19652</v>
      </c>
      <c r="H9161" s="33" t="s">
        <v>19653</v>
      </c>
    </row>
    <row r="9162" spans="1:8" x14ac:dyDescent="0.35">
      <c r="A9162" s="27"/>
      <c r="B9162" s="28"/>
      <c r="C9162" s="27"/>
      <c r="D9162" s="28"/>
      <c r="E9162" s="27"/>
      <c r="F9162" s="27"/>
      <c r="G9162" s="27" t="s">
        <v>19654</v>
      </c>
      <c r="H9162" s="27" t="s">
        <v>19655</v>
      </c>
    </row>
    <row r="9163" spans="1:8" x14ac:dyDescent="0.35">
      <c r="A9163" s="27"/>
      <c r="B9163" s="28"/>
      <c r="C9163" s="27"/>
      <c r="D9163" s="28"/>
      <c r="E9163" s="27"/>
      <c r="F9163" s="27"/>
      <c r="G9163" s="33" t="s">
        <v>19656</v>
      </c>
      <c r="H9163" s="33" t="s">
        <v>19657</v>
      </c>
    </row>
    <row r="9164" spans="1:8" x14ac:dyDescent="0.35">
      <c r="A9164" s="27"/>
      <c r="B9164" s="28"/>
      <c r="C9164" s="27"/>
      <c r="D9164" s="28"/>
      <c r="E9164" s="27"/>
      <c r="F9164" s="27"/>
      <c r="G9164" s="27" t="s">
        <v>19658</v>
      </c>
      <c r="H9164" s="27" t="s">
        <v>19659</v>
      </c>
    </row>
    <row r="9165" spans="1:8" x14ac:dyDescent="0.35">
      <c r="A9165" s="27"/>
      <c r="B9165" s="28"/>
      <c r="C9165" s="27"/>
      <c r="D9165" s="28"/>
      <c r="E9165" s="27"/>
      <c r="F9165" s="27"/>
      <c r="G9165" s="27" t="s">
        <v>19660</v>
      </c>
      <c r="H9165" s="27" t="s">
        <v>19661</v>
      </c>
    </row>
    <row r="9166" spans="1:8" x14ac:dyDescent="0.35">
      <c r="A9166" s="27"/>
      <c r="B9166" s="28"/>
      <c r="C9166" s="27"/>
      <c r="D9166" s="28"/>
      <c r="E9166" s="27"/>
      <c r="F9166" s="27"/>
      <c r="G9166" s="27" t="s">
        <v>19662</v>
      </c>
      <c r="H9166" s="27" t="s">
        <v>19663</v>
      </c>
    </row>
    <row r="9167" spans="1:8" x14ac:dyDescent="0.35">
      <c r="A9167" s="27"/>
      <c r="B9167" s="28"/>
      <c r="C9167" s="27"/>
      <c r="D9167" s="28"/>
      <c r="E9167" s="27"/>
      <c r="F9167" s="27"/>
      <c r="G9167" s="27" t="s">
        <v>19664</v>
      </c>
      <c r="H9167" s="27" t="s">
        <v>19665</v>
      </c>
    </row>
    <row r="9168" spans="1:8" x14ac:dyDescent="0.35">
      <c r="A9168" s="27"/>
      <c r="B9168" s="28"/>
      <c r="C9168" s="27"/>
      <c r="D9168" s="28"/>
      <c r="E9168" s="27"/>
      <c r="F9168" s="27"/>
      <c r="G9168" s="27" t="s">
        <v>19666</v>
      </c>
      <c r="H9168" s="27" t="s">
        <v>19667</v>
      </c>
    </row>
    <row r="9169" spans="1:8" x14ac:dyDescent="0.35">
      <c r="A9169" s="27"/>
      <c r="B9169" s="28"/>
      <c r="C9169" s="27"/>
      <c r="D9169" s="28"/>
      <c r="E9169" s="27"/>
      <c r="F9169" s="27"/>
      <c r="G9169" s="27" t="s">
        <v>19668</v>
      </c>
      <c r="H9169" s="27" t="s">
        <v>19669</v>
      </c>
    </row>
    <row r="9170" spans="1:8" x14ac:dyDescent="0.35">
      <c r="A9170" s="27"/>
      <c r="B9170" s="28"/>
      <c r="C9170" s="27"/>
      <c r="D9170" s="28"/>
      <c r="E9170" s="27"/>
      <c r="F9170" s="27"/>
      <c r="G9170" s="33" t="s">
        <v>19670</v>
      </c>
      <c r="H9170" s="33" t="s">
        <v>19671</v>
      </c>
    </row>
    <row r="9171" spans="1:8" x14ac:dyDescent="0.35">
      <c r="A9171" s="27"/>
      <c r="B9171" s="28"/>
      <c r="C9171" s="27"/>
      <c r="D9171" s="28"/>
      <c r="E9171" s="27"/>
      <c r="F9171" s="27"/>
      <c r="G9171" s="27" t="s">
        <v>19672</v>
      </c>
      <c r="H9171" s="27" t="s">
        <v>19673</v>
      </c>
    </row>
    <row r="9172" spans="1:8" x14ac:dyDescent="0.35">
      <c r="A9172" s="27"/>
      <c r="B9172" s="28"/>
      <c r="C9172" s="27"/>
      <c r="D9172" s="28"/>
      <c r="E9172" s="27"/>
      <c r="F9172" s="27"/>
      <c r="G9172" s="27" t="s">
        <v>19674</v>
      </c>
      <c r="H9172" s="27" t="s">
        <v>19675</v>
      </c>
    </row>
    <row r="9173" spans="1:8" x14ac:dyDescent="0.35">
      <c r="A9173" s="27"/>
      <c r="B9173" s="28"/>
      <c r="C9173" s="27"/>
      <c r="D9173" s="28"/>
      <c r="E9173" s="27"/>
      <c r="F9173" s="27"/>
      <c r="G9173" s="27" t="s">
        <v>19676</v>
      </c>
      <c r="H9173" s="27" t="s">
        <v>19677</v>
      </c>
    </row>
    <row r="9174" spans="1:8" x14ac:dyDescent="0.35">
      <c r="A9174" s="27"/>
      <c r="B9174" s="28"/>
      <c r="C9174" s="27"/>
      <c r="D9174" s="28"/>
      <c r="E9174" s="27"/>
      <c r="F9174" s="27"/>
      <c r="G9174" s="27" t="s">
        <v>19678</v>
      </c>
      <c r="H9174" s="27" t="s">
        <v>19679</v>
      </c>
    </row>
    <row r="9175" spans="1:8" x14ac:dyDescent="0.35">
      <c r="A9175" s="27"/>
      <c r="B9175" s="28"/>
      <c r="C9175" s="27"/>
      <c r="D9175" s="28"/>
      <c r="E9175" s="27"/>
      <c r="F9175" s="27"/>
      <c r="G9175" s="27" t="s">
        <v>19680</v>
      </c>
      <c r="H9175" s="27" t="s">
        <v>19681</v>
      </c>
    </row>
    <row r="9176" spans="1:8" x14ac:dyDescent="0.35">
      <c r="A9176" s="27"/>
      <c r="B9176" s="28"/>
      <c r="C9176" s="27"/>
      <c r="D9176" s="28"/>
      <c r="E9176" s="27"/>
      <c r="F9176" s="27"/>
      <c r="G9176" s="27" t="s">
        <v>19682</v>
      </c>
      <c r="H9176" s="27" t="s">
        <v>19683</v>
      </c>
    </row>
    <row r="9177" spans="1:8" x14ac:dyDescent="0.35">
      <c r="A9177" s="27"/>
      <c r="B9177" s="28"/>
      <c r="C9177" s="27"/>
      <c r="D9177" s="28"/>
      <c r="E9177" s="27"/>
      <c r="F9177" s="27"/>
      <c r="G9177" s="27" t="s">
        <v>19684</v>
      </c>
      <c r="H9177" s="27" t="s">
        <v>19685</v>
      </c>
    </row>
    <row r="9178" spans="1:8" x14ac:dyDescent="0.35">
      <c r="A9178" s="27"/>
      <c r="B9178" s="28"/>
      <c r="C9178" s="27"/>
      <c r="D9178" s="28"/>
      <c r="E9178" s="27"/>
      <c r="F9178" s="27"/>
      <c r="G9178" s="27" t="s">
        <v>19686</v>
      </c>
      <c r="H9178" s="27" t="s">
        <v>19687</v>
      </c>
    </row>
    <row r="9179" spans="1:8" x14ac:dyDescent="0.35">
      <c r="A9179" s="27"/>
      <c r="B9179" s="28"/>
      <c r="C9179" s="27"/>
      <c r="D9179" s="28"/>
      <c r="E9179" s="27"/>
      <c r="F9179" s="27"/>
      <c r="G9179" s="27" t="s">
        <v>19688</v>
      </c>
      <c r="H9179" s="27" t="s">
        <v>19689</v>
      </c>
    </row>
    <row r="9180" spans="1:8" x14ac:dyDescent="0.35">
      <c r="A9180" s="27"/>
      <c r="B9180" s="28"/>
      <c r="C9180" s="27"/>
      <c r="D9180" s="28"/>
      <c r="E9180" s="27"/>
      <c r="F9180" s="27"/>
      <c r="G9180" s="27" t="s">
        <v>19690</v>
      </c>
      <c r="H9180" s="27" t="s">
        <v>19691</v>
      </c>
    </row>
    <row r="9181" spans="1:8" x14ac:dyDescent="0.35">
      <c r="A9181" s="27"/>
      <c r="B9181" s="28"/>
      <c r="C9181" s="27"/>
      <c r="D9181" s="28"/>
      <c r="E9181" s="27"/>
      <c r="F9181" s="27"/>
      <c r="G9181" s="27" t="s">
        <v>19692</v>
      </c>
      <c r="H9181" s="27" t="s">
        <v>19693</v>
      </c>
    </row>
    <row r="9182" spans="1:8" x14ac:dyDescent="0.35">
      <c r="A9182" s="27"/>
      <c r="B9182" s="28"/>
      <c r="C9182" s="27"/>
      <c r="D9182" s="28"/>
      <c r="E9182" s="27"/>
      <c r="F9182" s="27"/>
      <c r="G9182" s="27" t="s">
        <v>19694</v>
      </c>
      <c r="H9182" s="27" t="s">
        <v>19695</v>
      </c>
    </row>
    <row r="9183" spans="1:8" x14ac:dyDescent="0.35">
      <c r="A9183" s="27"/>
      <c r="B9183" s="28"/>
      <c r="C9183" s="27"/>
      <c r="D9183" s="28"/>
      <c r="E9183" s="31" t="s">
        <v>19696</v>
      </c>
      <c r="F9183" s="31" t="s">
        <v>19697</v>
      </c>
      <c r="G9183" s="27"/>
      <c r="H9183" s="27"/>
    </row>
    <row r="9184" spans="1:8" x14ac:dyDescent="0.35">
      <c r="A9184" s="27"/>
      <c r="B9184" s="28"/>
      <c r="C9184" s="27"/>
      <c r="D9184" s="28"/>
      <c r="E9184" s="27"/>
      <c r="F9184" s="27"/>
      <c r="G9184" s="33" t="s">
        <v>19698</v>
      </c>
      <c r="H9184" s="33" t="s">
        <v>19699</v>
      </c>
    </row>
    <row r="9185" spans="1:8" x14ac:dyDescent="0.35">
      <c r="A9185" s="27"/>
      <c r="B9185" s="28"/>
      <c r="C9185" s="27"/>
      <c r="D9185" s="28"/>
      <c r="E9185" s="27"/>
      <c r="F9185" s="27"/>
      <c r="G9185" s="27" t="s">
        <v>19700</v>
      </c>
      <c r="H9185" s="27" t="s">
        <v>19701</v>
      </c>
    </row>
    <row r="9186" spans="1:8" x14ac:dyDescent="0.35">
      <c r="A9186" s="27"/>
      <c r="B9186" s="28"/>
      <c r="C9186" s="27"/>
      <c r="D9186" s="28"/>
      <c r="E9186" s="27"/>
      <c r="F9186" s="27"/>
      <c r="G9186" s="27" t="s">
        <v>19702</v>
      </c>
      <c r="H9186" s="27" t="s">
        <v>19703</v>
      </c>
    </row>
    <row r="9187" spans="1:8" x14ac:dyDescent="0.35">
      <c r="A9187" s="27"/>
      <c r="B9187" s="28"/>
      <c r="C9187" s="27"/>
      <c r="D9187" s="28"/>
      <c r="E9187" s="27"/>
      <c r="F9187" s="27"/>
      <c r="G9187" s="27" t="s">
        <v>19704</v>
      </c>
      <c r="H9187" s="27" t="s">
        <v>19705</v>
      </c>
    </row>
    <row r="9188" spans="1:8" x14ac:dyDescent="0.35">
      <c r="A9188" s="27"/>
      <c r="B9188" s="28"/>
      <c r="C9188" s="27"/>
      <c r="D9188" s="28"/>
      <c r="E9188" s="27"/>
      <c r="F9188" s="27"/>
      <c r="G9188" s="27" t="s">
        <v>19706</v>
      </c>
      <c r="H9188" s="27" t="s">
        <v>19707</v>
      </c>
    </row>
    <row r="9189" spans="1:8" x14ac:dyDescent="0.35">
      <c r="A9189" s="27"/>
      <c r="B9189" s="28"/>
      <c r="C9189" s="27"/>
      <c r="D9189" s="28"/>
      <c r="E9189" s="27"/>
      <c r="F9189" s="27"/>
      <c r="G9189" s="27" t="s">
        <v>19708</v>
      </c>
      <c r="H9189" s="27" t="s">
        <v>19709</v>
      </c>
    </row>
    <row r="9190" spans="1:8" x14ac:dyDescent="0.35">
      <c r="A9190" s="27"/>
      <c r="B9190" s="28"/>
      <c r="C9190" s="27"/>
      <c r="D9190" s="28"/>
      <c r="E9190" s="27"/>
      <c r="F9190" s="27"/>
      <c r="G9190" s="27" t="s">
        <v>19710</v>
      </c>
      <c r="H9190" s="27" t="s">
        <v>19711</v>
      </c>
    </row>
    <row r="9191" spans="1:8" x14ac:dyDescent="0.35">
      <c r="A9191" s="27"/>
      <c r="B9191" s="28"/>
      <c r="C9191" s="27"/>
      <c r="D9191" s="28"/>
      <c r="E9191" s="27"/>
      <c r="F9191" s="27"/>
      <c r="G9191" s="27" t="s">
        <v>19712</v>
      </c>
      <c r="H9191" s="27" t="s">
        <v>19713</v>
      </c>
    </row>
    <row r="9192" spans="1:8" x14ac:dyDescent="0.35">
      <c r="A9192" s="27"/>
      <c r="B9192" s="28"/>
      <c r="C9192" s="27"/>
      <c r="D9192" s="28"/>
      <c r="E9192" s="27"/>
      <c r="F9192" s="27"/>
      <c r="G9192" s="27" t="s">
        <v>19714</v>
      </c>
      <c r="H9192" s="27" t="s">
        <v>19715</v>
      </c>
    </row>
    <row r="9193" spans="1:8" x14ac:dyDescent="0.35">
      <c r="A9193" s="27"/>
      <c r="B9193" s="28"/>
      <c r="C9193" s="27"/>
      <c r="D9193" s="28"/>
      <c r="E9193" s="27"/>
      <c r="F9193" s="27"/>
      <c r="G9193" s="33" t="s">
        <v>19716</v>
      </c>
      <c r="H9193" s="33" t="s">
        <v>19717</v>
      </c>
    </row>
    <row r="9194" spans="1:8" x14ac:dyDescent="0.35">
      <c r="A9194" s="27"/>
      <c r="B9194" s="28"/>
      <c r="C9194" s="27"/>
      <c r="D9194" s="28"/>
      <c r="E9194" s="27"/>
      <c r="F9194" s="27"/>
      <c r="G9194" s="27" t="s">
        <v>19718</v>
      </c>
      <c r="H9194" s="27" t="s">
        <v>19719</v>
      </c>
    </row>
    <row r="9195" spans="1:8" x14ac:dyDescent="0.35">
      <c r="A9195" s="27"/>
      <c r="B9195" s="28"/>
      <c r="C9195" s="27"/>
      <c r="D9195" s="28"/>
      <c r="E9195" s="27"/>
      <c r="F9195" s="27"/>
      <c r="G9195" s="27" t="s">
        <v>19720</v>
      </c>
      <c r="H9195" s="27" t="s">
        <v>19721</v>
      </c>
    </row>
    <row r="9196" spans="1:8" x14ac:dyDescent="0.35">
      <c r="A9196" s="27"/>
      <c r="B9196" s="28"/>
      <c r="C9196" s="27"/>
      <c r="D9196" s="28"/>
      <c r="E9196" s="27"/>
      <c r="F9196" s="27"/>
      <c r="G9196" s="27" t="s">
        <v>19722</v>
      </c>
      <c r="H9196" s="27" t="s">
        <v>19723</v>
      </c>
    </row>
    <row r="9197" spans="1:8" ht="26" x14ac:dyDescent="0.35">
      <c r="A9197" s="27"/>
      <c r="B9197" s="28"/>
      <c r="C9197" s="27"/>
      <c r="D9197" s="28"/>
      <c r="E9197" s="31" t="s">
        <v>19724</v>
      </c>
      <c r="F9197" s="32" t="s">
        <v>19725</v>
      </c>
      <c r="G9197" s="27"/>
      <c r="H9197" s="27"/>
    </row>
    <row r="9198" spans="1:8" x14ac:dyDescent="0.35">
      <c r="A9198" s="27"/>
      <c r="B9198" s="28"/>
      <c r="C9198" s="27"/>
      <c r="D9198" s="28"/>
      <c r="E9198" s="27"/>
      <c r="F9198" s="27"/>
      <c r="G9198" s="33" t="s">
        <v>19726</v>
      </c>
      <c r="H9198" s="33" t="s">
        <v>19727</v>
      </c>
    </row>
    <row r="9199" spans="1:8" x14ac:dyDescent="0.35">
      <c r="A9199" s="27"/>
      <c r="B9199" s="28"/>
      <c r="C9199" s="27"/>
      <c r="D9199" s="28"/>
      <c r="E9199" s="27"/>
      <c r="F9199" s="27"/>
      <c r="G9199" s="27" t="s">
        <v>19728</v>
      </c>
      <c r="H9199" s="27" t="s">
        <v>19729</v>
      </c>
    </row>
    <row r="9200" spans="1:8" x14ac:dyDescent="0.35">
      <c r="A9200" s="27"/>
      <c r="B9200" s="28"/>
      <c r="C9200" s="27"/>
      <c r="D9200" s="28"/>
      <c r="E9200" s="27"/>
      <c r="F9200" s="27"/>
      <c r="G9200" s="27" t="s">
        <v>19730</v>
      </c>
      <c r="H9200" s="27" t="s">
        <v>19731</v>
      </c>
    </row>
    <row r="9201" spans="1:8" ht="15.5" x14ac:dyDescent="0.4">
      <c r="A9201" s="27"/>
      <c r="B9201" s="28"/>
      <c r="C9201" s="27"/>
      <c r="D9201" s="28"/>
      <c r="E9201" s="27"/>
      <c r="F9201" s="27"/>
      <c r="G9201" s="27" t="s">
        <v>19732</v>
      </c>
      <c r="H9201" s="27" t="s">
        <v>19733</v>
      </c>
    </row>
    <row r="9202" spans="1:8" x14ac:dyDescent="0.35">
      <c r="A9202" s="27"/>
      <c r="B9202" s="28"/>
      <c r="C9202" s="27"/>
      <c r="D9202" s="28"/>
      <c r="E9202" s="27"/>
      <c r="F9202" s="27"/>
      <c r="G9202" s="27" t="s">
        <v>19734</v>
      </c>
      <c r="H9202" s="27" t="s">
        <v>19735</v>
      </c>
    </row>
    <row r="9203" spans="1:8" x14ac:dyDescent="0.35">
      <c r="A9203" s="27"/>
      <c r="B9203" s="28"/>
      <c r="C9203" s="27"/>
      <c r="D9203" s="28"/>
      <c r="E9203" s="27"/>
      <c r="F9203" s="27"/>
      <c r="G9203" s="27" t="s">
        <v>19736</v>
      </c>
      <c r="H9203" s="27" t="s">
        <v>19737</v>
      </c>
    </row>
    <row r="9204" spans="1:8" x14ac:dyDescent="0.35">
      <c r="A9204" s="27"/>
      <c r="B9204" s="28"/>
      <c r="C9204" s="27"/>
      <c r="D9204" s="28"/>
      <c r="E9204" s="27"/>
      <c r="F9204" s="27"/>
      <c r="G9204" s="27" t="s">
        <v>19738</v>
      </c>
      <c r="H9204" s="27" t="s">
        <v>19739</v>
      </c>
    </row>
    <row r="9205" spans="1:8" x14ac:dyDescent="0.35">
      <c r="A9205" s="27"/>
      <c r="B9205" s="28"/>
      <c r="C9205" s="27"/>
      <c r="D9205" s="28"/>
      <c r="E9205" s="27"/>
      <c r="F9205" s="27"/>
      <c r="G9205" s="27" t="s">
        <v>19740</v>
      </c>
      <c r="H9205" s="27" t="s">
        <v>19741</v>
      </c>
    </row>
    <row r="9206" spans="1:8" x14ac:dyDescent="0.35">
      <c r="A9206" s="27"/>
      <c r="B9206" s="28"/>
      <c r="C9206" s="27"/>
      <c r="D9206" s="28"/>
      <c r="E9206" s="27"/>
      <c r="F9206" s="27"/>
      <c r="G9206" s="27" t="s">
        <v>19742</v>
      </c>
      <c r="H9206" s="27" t="s">
        <v>19743</v>
      </c>
    </row>
    <row r="9207" spans="1:8" x14ac:dyDescent="0.35">
      <c r="A9207" s="27"/>
      <c r="B9207" s="28"/>
      <c r="C9207" s="27"/>
      <c r="D9207" s="28"/>
      <c r="E9207" s="27"/>
      <c r="F9207" s="27"/>
      <c r="G9207" s="27" t="s">
        <v>19744</v>
      </c>
      <c r="H9207" s="27" t="s">
        <v>19745</v>
      </c>
    </row>
    <row r="9208" spans="1:8" x14ac:dyDescent="0.35">
      <c r="A9208" s="27"/>
      <c r="B9208" s="28"/>
      <c r="C9208" s="27"/>
      <c r="D9208" s="28"/>
      <c r="E9208" s="27"/>
      <c r="F9208" s="27"/>
      <c r="G9208" s="27" t="s">
        <v>19746</v>
      </c>
      <c r="H9208" s="27" t="s">
        <v>19747</v>
      </c>
    </row>
    <row r="9209" spans="1:8" x14ac:dyDescent="0.35">
      <c r="A9209" s="27"/>
      <c r="B9209" s="28"/>
      <c r="C9209" s="27"/>
      <c r="D9209" s="28"/>
      <c r="E9209" s="27"/>
      <c r="F9209" s="27"/>
      <c r="G9209" s="33" t="s">
        <v>19748</v>
      </c>
      <c r="H9209" s="33" t="s">
        <v>19749</v>
      </c>
    </row>
    <row r="9210" spans="1:8" x14ac:dyDescent="0.35">
      <c r="A9210" s="27"/>
      <c r="B9210" s="28"/>
      <c r="C9210" s="27"/>
      <c r="D9210" s="28"/>
      <c r="E9210" s="27"/>
      <c r="F9210" s="27"/>
      <c r="G9210" s="27" t="s">
        <v>19750</v>
      </c>
      <c r="H9210" s="27" t="s">
        <v>19751</v>
      </c>
    </row>
    <row r="9211" spans="1:8" x14ac:dyDescent="0.35">
      <c r="A9211" s="27"/>
      <c r="B9211" s="28"/>
      <c r="C9211" s="27"/>
      <c r="D9211" s="28"/>
      <c r="E9211" s="27"/>
      <c r="F9211" s="27"/>
      <c r="G9211" s="27" t="s">
        <v>19752</v>
      </c>
      <c r="H9211" s="27" t="s">
        <v>19753</v>
      </c>
    </row>
    <row r="9212" spans="1:8" x14ac:dyDescent="0.35">
      <c r="A9212" s="27"/>
      <c r="B9212" s="28"/>
      <c r="C9212" s="27"/>
      <c r="D9212" s="28"/>
      <c r="E9212" s="27"/>
      <c r="F9212" s="27"/>
      <c r="G9212" s="27" t="s">
        <v>19754</v>
      </c>
      <c r="H9212" s="27" t="s">
        <v>19755</v>
      </c>
    </row>
    <row r="9213" spans="1:8" x14ac:dyDescent="0.35">
      <c r="A9213" s="27"/>
      <c r="B9213" s="28"/>
      <c r="C9213" s="27"/>
      <c r="D9213" s="28"/>
      <c r="E9213" s="27"/>
      <c r="F9213" s="27"/>
      <c r="G9213" s="27" t="s">
        <v>19756</v>
      </c>
      <c r="H9213" s="27" t="s">
        <v>19757</v>
      </c>
    </row>
    <row r="9214" spans="1:8" x14ac:dyDescent="0.35">
      <c r="A9214" s="27"/>
      <c r="B9214" s="28"/>
      <c r="C9214" s="27"/>
      <c r="D9214" s="28"/>
      <c r="E9214" s="27"/>
      <c r="F9214" s="27"/>
      <c r="G9214" s="27" t="s">
        <v>19758</v>
      </c>
      <c r="H9214" s="27" t="s">
        <v>19759</v>
      </c>
    </row>
    <row r="9215" spans="1:8" x14ac:dyDescent="0.35">
      <c r="A9215" s="27"/>
      <c r="B9215" s="28"/>
      <c r="C9215" s="27"/>
      <c r="D9215" s="28"/>
      <c r="E9215" s="27"/>
      <c r="F9215" s="27"/>
      <c r="G9215" s="27" t="s">
        <v>19760</v>
      </c>
      <c r="H9215" s="27" t="s">
        <v>19761</v>
      </c>
    </row>
    <row r="9216" spans="1:8" x14ac:dyDescent="0.35">
      <c r="A9216" s="27"/>
      <c r="B9216" s="28"/>
      <c r="C9216" s="27"/>
      <c r="D9216" s="28"/>
      <c r="E9216" s="27"/>
      <c r="F9216" s="27"/>
      <c r="G9216" s="27" t="s">
        <v>19762</v>
      </c>
      <c r="H9216" s="27" t="s">
        <v>19763</v>
      </c>
    </row>
    <row r="9217" spans="1:8" x14ac:dyDescent="0.35">
      <c r="A9217" s="27"/>
      <c r="B9217" s="28"/>
      <c r="C9217" s="27"/>
      <c r="D9217" s="28"/>
      <c r="E9217" s="27"/>
      <c r="F9217" s="27"/>
      <c r="G9217" s="27" t="s">
        <v>19764</v>
      </c>
      <c r="H9217" s="27" t="s">
        <v>19765</v>
      </c>
    </row>
    <row r="9218" spans="1:8" x14ac:dyDescent="0.35">
      <c r="A9218" s="27"/>
      <c r="B9218" s="28"/>
      <c r="C9218" s="27"/>
      <c r="D9218" s="28"/>
      <c r="E9218" s="27"/>
      <c r="F9218" s="27"/>
      <c r="G9218" s="27" t="s">
        <v>19766</v>
      </c>
      <c r="H9218" s="27" t="s">
        <v>19767</v>
      </c>
    </row>
    <row r="9219" spans="1:8" x14ac:dyDescent="0.35">
      <c r="A9219" s="27"/>
      <c r="B9219" s="28"/>
      <c r="C9219" s="27"/>
      <c r="D9219" s="28"/>
      <c r="E9219" s="27"/>
      <c r="F9219" s="27"/>
      <c r="G9219" s="27" t="s">
        <v>19768</v>
      </c>
      <c r="H9219" s="27" t="s">
        <v>19769</v>
      </c>
    </row>
    <row r="9220" spans="1:8" x14ac:dyDescent="0.35">
      <c r="A9220" s="27"/>
      <c r="B9220" s="28"/>
      <c r="C9220" s="27"/>
      <c r="D9220" s="28"/>
      <c r="E9220" s="27"/>
      <c r="F9220" s="27"/>
      <c r="G9220" s="27" t="s">
        <v>19770</v>
      </c>
      <c r="H9220" s="27" t="s">
        <v>19771</v>
      </c>
    </row>
    <row r="9221" spans="1:8" x14ac:dyDescent="0.35">
      <c r="A9221" s="27"/>
      <c r="B9221" s="28"/>
      <c r="C9221" s="27"/>
      <c r="D9221" s="28"/>
      <c r="E9221" s="27"/>
      <c r="F9221" s="27"/>
      <c r="G9221" s="33" t="s">
        <v>19772</v>
      </c>
      <c r="H9221" s="33" t="s">
        <v>19773</v>
      </c>
    </row>
    <row r="9222" spans="1:8" x14ac:dyDescent="0.35">
      <c r="A9222" s="27"/>
      <c r="B9222" s="28"/>
      <c r="C9222" s="27"/>
      <c r="D9222" s="28"/>
      <c r="E9222" s="27"/>
      <c r="F9222" s="27"/>
      <c r="G9222" s="27" t="s">
        <v>19774</v>
      </c>
      <c r="H9222" s="27" t="s">
        <v>19775</v>
      </c>
    </row>
    <row r="9223" spans="1:8" x14ac:dyDescent="0.35">
      <c r="A9223" s="27"/>
      <c r="B9223" s="28"/>
      <c r="C9223" s="27"/>
      <c r="D9223" s="28"/>
      <c r="E9223" s="27"/>
      <c r="F9223" s="27"/>
      <c r="G9223" s="27" t="s">
        <v>19776</v>
      </c>
      <c r="H9223" s="27" t="s">
        <v>19777</v>
      </c>
    </row>
    <row r="9224" spans="1:8" x14ac:dyDescent="0.35">
      <c r="A9224" s="27"/>
      <c r="B9224" s="28"/>
      <c r="C9224" s="27"/>
      <c r="D9224" s="28"/>
      <c r="E9224" s="27"/>
      <c r="F9224" s="27"/>
      <c r="G9224" s="27" t="s">
        <v>19778</v>
      </c>
      <c r="H9224" s="27" t="s">
        <v>19779</v>
      </c>
    </row>
    <row r="9225" spans="1:8" x14ac:dyDescent="0.35">
      <c r="A9225" s="27"/>
      <c r="B9225" s="28"/>
      <c r="C9225" s="27"/>
      <c r="D9225" s="28"/>
      <c r="E9225" s="27"/>
      <c r="F9225" s="27"/>
      <c r="G9225" s="27" t="s">
        <v>19780</v>
      </c>
      <c r="H9225" s="27" t="s">
        <v>19781</v>
      </c>
    </row>
    <row r="9226" spans="1:8" x14ac:dyDescent="0.35">
      <c r="A9226" s="27"/>
      <c r="B9226" s="28"/>
      <c r="C9226" s="27"/>
      <c r="D9226" s="28"/>
      <c r="E9226" s="27"/>
      <c r="F9226" s="27"/>
      <c r="G9226" s="27" t="s">
        <v>19782</v>
      </c>
      <c r="H9226" s="27" t="s">
        <v>19783</v>
      </c>
    </row>
    <row r="9227" spans="1:8" x14ac:dyDescent="0.35">
      <c r="A9227" s="27"/>
      <c r="B9227" s="28"/>
      <c r="C9227" s="27"/>
      <c r="D9227" s="28"/>
      <c r="E9227" s="27"/>
      <c r="F9227" s="27"/>
      <c r="G9227" s="27" t="s">
        <v>19784</v>
      </c>
      <c r="H9227" s="27" t="s">
        <v>19785</v>
      </c>
    </row>
    <row r="9228" spans="1:8" x14ac:dyDescent="0.35">
      <c r="A9228" s="27"/>
      <c r="B9228" s="28"/>
      <c r="C9228" s="27"/>
      <c r="D9228" s="28"/>
      <c r="E9228" s="27"/>
      <c r="F9228" s="27"/>
      <c r="G9228" s="27" t="s">
        <v>19786</v>
      </c>
      <c r="H9228" s="27" t="s">
        <v>19787</v>
      </c>
    </row>
    <row r="9229" spans="1:8" x14ac:dyDescent="0.35">
      <c r="A9229" s="27"/>
      <c r="B9229" s="28"/>
      <c r="C9229" s="27"/>
      <c r="D9229" s="28"/>
      <c r="E9229" s="27"/>
      <c r="F9229" s="27"/>
      <c r="G9229" s="27" t="s">
        <v>19788</v>
      </c>
      <c r="H9229" s="27" t="s">
        <v>19789</v>
      </c>
    </row>
    <row r="9230" spans="1:8" x14ac:dyDescent="0.35">
      <c r="A9230" s="27"/>
      <c r="B9230" s="28"/>
      <c r="C9230" s="27"/>
      <c r="D9230" s="28"/>
      <c r="E9230" s="27"/>
      <c r="F9230" s="27"/>
      <c r="G9230" s="27" t="s">
        <v>19790</v>
      </c>
      <c r="H9230" s="27" t="s">
        <v>19791</v>
      </c>
    </row>
    <row r="9231" spans="1:8" ht="38.5" x14ac:dyDescent="0.35">
      <c r="A9231" s="27"/>
      <c r="B9231" s="28"/>
      <c r="C9231" s="27"/>
      <c r="D9231" s="28"/>
      <c r="E9231" s="31" t="s">
        <v>19792</v>
      </c>
      <c r="F9231" s="32" t="s">
        <v>19793</v>
      </c>
      <c r="G9231" s="27"/>
      <c r="H9231" s="27"/>
    </row>
    <row r="9232" spans="1:8" x14ac:dyDescent="0.35">
      <c r="A9232" s="27"/>
      <c r="B9232" s="28"/>
      <c r="C9232" s="27"/>
      <c r="D9232" s="28"/>
      <c r="E9232" s="27"/>
      <c r="F9232" s="27"/>
      <c r="G9232" s="33" t="s">
        <v>19794</v>
      </c>
      <c r="H9232" s="33" t="s">
        <v>19795</v>
      </c>
    </row>
    <row r="9233" spans="1:8" x14ac:dyDescent="0.35">
      <c r="A9233" s="27"/>
      <c r="B9233" s="28"/>
      <c r="C9233" s="27"/>
      <c r="D9233" s="28"/>
      <c r="E9233" s="27"/>
      <c r="F9233" s="27"/>
      <c r="G9233" s="27" t="s">
        <v>19796</v>
      </c>
      <c r="H9233" s="27" t="s">
        <v>19797</v>
      </c>
    </row>
    <row r="9234" spans="1:8" x14ac:dyDescent="0.35">
      <c r="A9234" s="27"/>
      <c r="B9234" s="28"/>
      <c r="C9234" s="27"/>
      <c r="D9234" s="28"/>
      <c r="E9234" s="27"/>
      <c r="F9234" s="27"/>
      <c r="G9234" s="27" t="s">
        <v>19798</v>
      </c>
      <c r="H9234" s="27" t="s">
        <v>19799</v>
      </c>
    </row>
    <row r="9235" spans="1:8" x14ac:dyDescent="0.35">
      <c r="A9235" s="27"/>
      <c r="B9235" s="28"/>
      <c r="C9235" s="27"/>
      <c r="D9235" s="28"/>
      <c r="E9235" s="27"/>
      <c r="F9235" s="27"/>
      <c r="G9235" s="27" t="s">
        <v>19800</v>
      </c>
      <c r="H9235" s="27" t="s">
        <v>19801</v>
      </c>
    </row>
    <row r="9236" spans="1:8" x14ac:dyDescent="0.35">
      <c r="A9236" s="27"/>
      <c r="B9236" s="28"/>
      <c r="C9236" s="27"/>
      <c r="D9236" s="28"/>
      <c r="E9236" s="27"/>
      <c r="F9236" s="27"/>
      <c r="G9236" s="33" t="s">
        <v>19802</v>
      </c>
      <c r="H9236" s="33" t="s">
        <v>19803</v>
      </c>
    </row>
    <row r="9237" spans="1:8" x14ac:dyDescent="0.35">
      <c r="A9237" s="27"/>
      <c r="B9237" s="28"/>
      <c r="C9237" s="27"/>
      <c r="D9237" s="28"/>
      <c r="E9237" s="27"/>
      <c r="F9237" s="27"/>
      <c r="G9237" s="27" t="s">
        <v>19804</v>
      </c>
      <c r="H9237" s="27" t="s">
        <v>19805</v>
      </c>
    </row>
    <row r="9238" spans="1:8" x14ac:dyDescent="0.35">
      <c r="A9238" s="27"/>
      <c r="B9238" s="28"/>
      <c r="C9238" s="27"/>
      <c r="D9238" s="28"/>
      <c r="E9238" s="27"/>
      <c r="F9238" s="27"/>
      <c r="G9238" s="27" t="s">
        <v>19806</v>
      </c>
      <c r="H9238" s="27" t="s">
        <v>19807</v>
      </c>
    </row>
    <row r="9239" spans="1:8" x14ac:dyDescent="0.35">
      <c r="A9239" s="27"/>
      <c r="B9239" s="28"/>
      <c r="C9239" s="27"/>
      <c r="D9239" s="28"/>
      <c r="E9239" s="27"/>
      <c r="F9239" s="27"/>
      <c r="G9239" s="27" t="s">
        <v>19808</v>
      </c>
      <c r="H9239" s="27" t="s">
        <v>19809</v>
      </c>
    </row>
    <row r="9240" spans="1:8" x14ac:dyDescent="0.35">
      <c r="A9240" s="27"/>
      <c r="B9240" s="28"/>
      <c r="C9240" s="27"/>
      <c r="D9240" s="28"/>
      <c r="E9240" s="27"/>
      <c r="F9240" s="27"/>
      <c r="G9240" s="27" t="s">
        <v>19810</v>
      </c>
      <c r="H9240" s="27" t="s">
        <v>19811</v>
      </c>
    </row>
    <row r="9241" spans="1:8" x14ac:dyDescent="0.35">
      <c r="A9241" s="27"/>
      <c r="B9241" s="28"/>
      <c r="C9241" s="27"/>
      <c r="D9241" s="28"/>
      <c r="E9241" s="27"/>
      <c r="F9241" s="27"/>
      <c r="G9241" s="33" t="s">
        <v>19812</v>
      </c>
      <c r="H9241" s="33" t="s">
        <v>19813</v>
      </c>
    </row>
    <row r="9242" spans="1:8" x14ac:dyDescent="0.35">
      <c r="A9242" s="27"/>
      <c r="B9242" s="28"/>
      <c r="C9242" s="27"/>
      <c r="D9242" s="28"/>
      <c r="E9242" s="27"/>
      <c r="F9242" s="27"/>
      <c r="G9242" s="27" t="s">
        <v>19814</v>
      </c>
      <c r="H9242" s="27" t="s">
        <v>19815</v>
      </c>
    </row>
    <row r="9243" spans="1:8" x14ac:dyDescent="0.35">
      <c r="A9243" s="27"/>
      <c r="B9243" s="28"/>
      <c r="C9243" s="27"/>
      <c r="D9243" s="28"/>
      <c r="E9243" s="27"/>
      <c r="F9243" s="27"/>
      <c r="G9243" s="27" t="s">
        <v>19816</v>
      </c>
      <c r="H9243" s="27" t="s">
        <v>19817</v>
      </c>
    </row>
    <row r="9244" spans="1:8" ht="26" x14ac:dyDescent="0.35">
      <c r="A9244" s="27"/>
      <c r="B9244" s="28"/>
      <c r="C9244" s="29" t="s">
        <v>19818</v>
      </c>
      <c r="D9244" s="30" t="s">
        <v>19819</v>
      </c>
      <c r="E9244" s="27"/>
      <c r="F9244" s="27"/>
      <c r="G9244" s="27"/>
      <c r="H9244" s="27"/>
    </row>
    <row r="9245" spans="1:8" x14ac:dyDescent="0.35">
      <c r="A9245" s="27"/>
      <c r="B9245" s="28"/>
      <c r="C9245" s="27"/>
      <c r="D9245" s="28"/>
      <c r="E9245" s="31" t="s">
        <v>19820</v>
      </c>
      <c r="F9245" s="31" t="s">
        <v>19821</v>
      </c>
      <c r="G9245" s="27"/>
      <c r="H9245" s="27"/>
    </row>
    <row r="9246" spans="1:8" x14ac:dyDescent="0.35">
      <c r="A9246" s="27"/>
      <c r="B9246" s="28"/>
      <c r="C9246" s="27"/>
      <c r="D9246" s="28"/>
      <c r="E9246" s="27"/>
      <c r="F9246" s="27"/>
      <c r="G9246" s="33" t="s">
        <v>19822</v>
      </c>
      <c r="H9246" s="33" t="s">
        <v>19823</v>
      </c>
    </row>
    <row r="9247" spans="1:8" x14ac:dyDescent="0.35">
      <c r="A9247" s="27"/>
      <c r="B9247" s="28"/>
      <c r="C9247" s="27"/>
      <c r="D9247" s="28"/>
      <c r="E9247" s="27"/>
      <c r="F9247" s="27"/>
      <c r="G9247" s="27" t="s">
        <v>19824</v>
      </c>
      <c r="H9247" s="27" t="s">
        <v>19825</v>
      </c>
    </row>
    <row r="9248" spans="1:8" x14ac:dyDescent="0.35">
      <c r="A9248" s="27"/>
      <c r="B9248" s="28"/>
      <c r="C9248" s="27"/>
      <c r="D9248" s="28"/>
      <c r="E9248" s="27"/>
      <c r="F9248" s="27"/>
      <c r="G9248" s="27" t="s">
        <v>19826</v>
      </c>
      <c r="H9248" s="27" t="s">
        <v>19827</v>
      </c>
    </row>
    <row r="9249" spans="1:8" x14ac:dyDescent="0.35">
      <c r="A9249" s="27"/>
      <c r="B9249" s="28"/>
      <c r="C9249" s="27"/>
      <c r="D9249" s="28"/>
      <c r="E9249" s="27"/>
      <c r="F9249" s="27"/>
      <c r="G9249" s="27" t="s">
        <v>19828</v>
      </c>
      <c r="H9249" s="27" t="s">
        <v>19829</v>
      </c>
    </row>
    <row r="9250" spans="1:8" x14ac:dyDescent="0.35">
      <c r="A9250" s="27"/>
      <c r="B9250" s="28"/>
      <c r="C9250" s="27"/>
      <c r="D9250" s="28"/>
      <c r="E9250" s="27"/>
      <c r="F9250" s="27"/>
      <c r="G9250" s="33" t="s">
        <v>19830</v>
      </c>
      <c r="H9250" s="33" t="s">
        <v>19831</v>
      </c>
    </row>
    <row r="9251" spans="1:8" x14ac:dyDescent="0.35">
      <c r="A9251" s="27"/>
      <c r="B9251" s="28"/>
      <c r="C9251" s="27"/>
      <c r="D9251" s="28"/>
      <c r="E9251" s="27"/>
      <c r="F9251" s="27"/>
      <c r="G9251" s="33" t="s">
        <v>19832</v>
      </c>
      <c r="H9251" s="33" t="s">
        <v>19833</v>
      </c>
    </row>
    <row r="9252" spans="1:8" x14ac:dyDescent="0.35">
      <c r="A9252" s="27"/>
      <c r="B9252" s="28"/>
      <c r="C9252" s="27"/>
      <c r="D9252" s="28"/>
      <c r="E9252" s="27"/>
      <c r="F9252" s="27"/>
      <c r="G9252" s="27" t="s">
        <v>19834</v>
      </c>
      <c r="H9252" s="27" t="s">
        <v>19835</v>
      </c>
    </row>
    <row r="9253" spans="1:8" x14ac:dyDescent="0.35">
      <c r="A9253" s="27"/>
      <c r="B9253" s="28"/>
      <c r="C9253" s="27"/>
      <c r="D9253" s="28"/>
      <c r="E9253" s="27"/>
      <c r="F9253" s="27"/>
      <c r="G9253" s="27" t="s">
        <v>19836</v>
      </c>
      <c r="H9253" s="27" t="s">
        <v>19837</v>
      </c>
    </row>
    <row r="9254" spans="1:8" x14ac:dyDescent="0.35">
      <c r="A9254" s="27"/>
      <c r="B9254" s="28"/>
      <c r="C9254" s="27"/>
      <c r="D9254" s="28"/>
      <c r="E9254" s="27"/>
      <c r="F9254" s="27"/>
      <c r="G9254" s="33" t="s">
        <v>19838</v>
      </c>
      <c r="H9254" s="33" t="s">
        <v>19839</v>
      </c>
    </row>
    <row r="9255" spans="1:8" x14ac:dyDescent="0.35">
      <c r="A9255" s="27"/>
      <c r="B9255" s="28"/>
      <c r="C9255" s="27"/>
      <c r="D9255" s="28"/>
      <c r="E9255" s="27"/>
      <c r="F9255" s="27"/>
      <c r="G9255" s="33" t="s">
        <v>19840</v>
      </c>
      <c r="H9255" s="33" t="s">
        <v>19841</v>
      </c>
    </row>
    <row r="9256" spans="1:8" x14ac:dyDescent="0.35">
      <c r="A9256" s="27"/>
      <c r="B9256" s="28"/>
      <c r="C9256" s="27"/>
      <c r="D9256" s="28"/>
      <c r="E9256" s="27"/>
      <c r="F9256" s="27"/>
      <c r="G9256" s="33" t="s">
        <v>19842</v>
      </c>
      <c r="H9256" s="33" t="s">
        <v>19843</v>
      </c>
    </row>
    <row r="9257" spans="1:8" x14ac:dyDescent="0.35">
      <c r="A9257" s="27"/>
      <c r="B9257" s="28"/>
      <c r="C9257" s="27"/>
      <c r="D9257" s="28"/>
      <c r="E9257" s="27"/>
      <c r="F9257" s="27"/>
      <c r="G9257" s="33" t="s">
        <v>19844</v>
      </c>
      <c r="H9257" s="33" t="s">
        <v>19845</v>
      </c>
    </row>
    <row r="9258" spans="1:8" x14ac:dyDescent="0.35">
      <c r="A9258" s="27"/>
      <c r="B9258" s="28"/>
      <c r="C9258" s="27"/>
      <c r="D9258" s="28"/>
      <c r="E9258" s="27"/>
      <c r="F9258" s="27"/>
      <c r="G9258" s="33" t="s">
        <v>19846</v>
      </c>
      <c r="H9258" s="33" t="s">
        <v>19847</v>
      </c>
    </row>
    <row r="9259" spans="1:8" x14ac:dyDescent="0.35">
      <c r="A9259" s="27"/>
      <c r="B9259" s="28"/>
      <c r="C9259" s="27"/>
      <c r="D9259" s="28"/>
      <c r="E9259" s="27"/>
      <c r="F9259" s="27"/>
      <c r="G9259" s="33" t="s">
        <v>19848</v>
      </c>
      <c r="H9259" s="33" t="s">
        <v>19849</v>
      </c>
    </row>
    <row r="9260" spans="1:8" x14ac:dyDescent="0.35">
      <c r="A9260" s="27"/>
      <c r="B9260" s="28"/>
      <c r="C9260" s="27"/>
      <c r="D9260" s="28"/>
      <c r="E9260" s="27"/>
      <c r="F9260" s="27"/>
      <c r="G9260" s="27" t="s">
        <v>19850</v>
      </c>
      <c r="H9260" s="27" t="s">
        <v>19851</v>
      </c>
    </row>
    <row r="9261" spans="1:8" x14ac:dyDescent="0.35">
      <c r="A9261" s="27"/>
      <c r="B9261" s="28"/>
      <c r="C9261" s="27"/>
      <c r="D9261" s="28"/>
      <c r="E9261" s="27"/>
      <c r="F9261" s="27"/>
      <c r="G9261" s="27" t="s">
        <v>19852</v>
      </c>
      <c r="H9261" s="27" t="s">
        <v>19853</v>
      </c>
    </row>
    <row r="9262" spans="1:8" x14ac:dyDescent="0.35">
      <c r="A9262" s="27"/>
      <c r="B9262" s="28"/>
      <c r="C9262" s="27"/>
      <c r="D9262" s="28"/>
      <c r="E9262" s="27"/>
      <c r="F9262" s="27"/>
      <c r="G9262" s="27" t="s">
        <v>19854</v>
      </c>
      <c r="H9262" s="27" t="s">
        <v>19855</v>
      </c>
    </row>
    <row r="9263" spans="1:8" ht="26" x14ac:dyDescent="0.35">
      <c r="A9263" s="27"/>
      <c r="B9263" s="28"/>
      <c r="C9263" s="27"/>
      <c r="D9263" s="28"/>
      <c r="E9263" s="31" t="s">
        <v>19856</v>
      </c>
      <c r="F9263" s="32" t="s">
        <v>19857</v>
      </c>
      <c r="G9263" s="27"/>
      <c r="H9263" s="27"/>
    </row>
    <row r="9264" spans="1:8" x14ac:dyDescent="0.35">
      <c r="A9264" s="27"/>
      <c r="B9264" s="28"/>
      <c r="C9264" s="27"/>
      <c r="D9264" s="28"/>
      <c r="E9264" s="27"/>
      <c r="F9264" s="27"/>
      <c r="G9264" s="33" t="s">
        <v>19858</v>
      </c>
      <c r="H9264" s="33" t="s">
        <v>19859</v>
      </c>
    </row>
    <row r="9265" spans="1:8" x14ac:dyDescent="0.35">
      <c r="A9265" s="27"/>
      <c r="B9265" s="28"/>
      <c r="C9265" s="27"/>
      <c r="D9265" s="28"/>
      <c r="E9265" s="27"/>
      <c r="F9265" s="27"/>
      <c r="G9265" s="33" t="s">
        <v>19860</v>
      </c>
      <c r="H9265" s="33" t="s">
        <v>19861</v>
      </c>
    </row>
    <row r="9266" spans="1:8" x14ac:dyDescent="0.35">
      <c r="A9266" s="27"/>
      <c r="B9266" s="28"/>
      <c r="C9266" s="27"/>
      <c r="D9266" s="28"/>
      <c r="E9266" s="27"/>
      <c r="F9266" s="27"/>
      <c r="G9266" s="33" t="s">
        <v>19862</v>
      </c>
      <c r="H9266" s="33" t="s">
        <v>19863</v>
      </c>
    </row>
    <row r="9267" spans="1:8" x14ac:dyDescent="0.35">
      <c r="A9267" s="27"/>
      <c r="B9267" s="28"/>
      <c r="C9267" s="27"/>
      <c r="D9267" s="28"/>
      <c r="E9267" s="27"/>
      <c r="F9267" s="27"/>
      <c r="G9267" s="33" t="s">
        <v>19864</v>
      </c>
      <c r="H9267" s="33" t="s">
        <v>19865</v>
      </c>
    </row>
    <row r="9268" spans="1:8" ht="26" x14ac:dyDescent="0.35">
      <c r="A9268" s="25" t="s">
        <v>19866</v>
      </c>
      <c r="B9268" s="26" t="s">
        <v>19867</v>
      </c>
      <c r="C9268" s="25" t="s">
        <v>19866</v>
      </c>
      <c r="D9268" s="26" t="s">
        <v>19867</v>
      </c>
      <c r="E9268" s="27"/>
      <c r="F9268" s="27"/>
      <c r="G9268" s="27"/>
      <c r="H9268" s="27"/>
    </row>
    <row r="9269" spans="1:8" ht="26" x14ac:dyDescent="0.35">
      <c r="A9269" s="27"/>
      <c r="B9269" s="28"/>
      <c r="C9269" s="29" t="s">
        <v>19868</v>
      </c>
      <c r="D9269" s="30" t="s">
        <v>19869</v>
      </c>
      <c r="E9269" s="27"/>
      <c r="F9269" s="27"/>
      <c r="G9269" s="27"/>
      <c r="H9269" s="27"/>
    </row>
    <row r="9270" spans="1:8" ht="26" x14ac:dyDescent="0.35">
      <c r="A9270" s="27"/>
      <c r="B9270" s="28"/>
      <c r="C9270" s="27"/>
      <c r="D9270" s="28"/>
      <c r="E9270" s="31" t="s">
        <v>19870</v>
      </c>
      <c r="F9270" s="32" t="s">
        <v>19871</v>
      </c>
      <c r="G9270" s="27"/>
      <c r="H9270" s="27"/>
    </row>
    <row r="9271" spans="1:8" x14ac:dyDescent="0.35">
      <c r="A9271" s="27"/>
      <c r="B9271" s="28"/>
      <c r="C9271" s="27"/>
      <c r="D9271" s="28"/>
      <c r="E9271" s="27"/>
      <c r="F9271" s="27"/>
      <c r="G9271" s="33" t="s">
        <v>19872</v>
      </c>
      <c r="H9271" s="33" t="s">
        <v>19873</v>
      </c>
    </row>
    <row r="9272" spans="1:8" x14ac:dyDescent="0.35">
      <c r="A9272" s="27"/>
      <c r="B9272" s="28"/>
      <c r="C9272" s="27"/>
      <c r="D9272" s="28"/>
      <c r="E9272" s="27"/>
      <c r="F9272" s="27"/>
      <c r="G9272" s="27" t="s">
        <v>19874</v>
      </c>
      <c r="H9272" s="27" t="s">
        <v>19875</v>
      </c>
    </row>
    <row r="9273" spans="1:8" x14ac:dyDescent="0.35">
      <c r="A9273" s="27"/>
      <c r="B9273" s="28"/>
      <c r="C9273" s="27"/>
      <c r="D9273" s="28"/>
      <c r="E9273" s="27"/>
      <c r="F9273" s="27"/>
      <c r="G9273" s="27" t="s">
        <v>19876</v>
      </c>
      <c r="H9273" s="27" t="s">
        <v>19877</v>
      </c>
    </row>
    <row r="9274" spans="1:8" x14ac:dyDescent="0.35">
      <c r="A9274" s="27"/>
      <c r="B9274" s="28"/>
      <c r="C9274" s="27"/>
      <c r="D9274" s="28"/>
      <c r="E9274" s="27"/>
      <c r="F9274" s="27"/>
      <c r="G9274" s="27" t="s">
        <v>19878</v>
      </c>
      <c r="H9274" s="27" t="s">
        <v>19879</v>
      </c>
    </row>
    <row r="9275" spans="1:8" x14ac:dyDescent="0.35">
      <c r="A9275" s="27"/>
      <c r="B9275" s="28"/>
      <c r="C9275" s="27"/>
      <c r="D9275" s="28"/>
      <c r="E9275" s="27"/>
      <c r="F9275" s="27"/>
      <c r="G9275" s="27" t="s">
        <v>19880</v>
      </c>
      <c r="H9275" s="27" t="s">
        <v>19881</v>
      </c>
    </row>
    <row r="9276" spans="1:8" x14ac:dyDescent="0.35">
      <c r="A9276" s="27"/>
      <c r="B9276" s="28"/>
      <c r="C9276" s="27"/>
      <c r="D9276" s="28"/>
      <c r="E9276" s="27"/>
      <c r="F9276" s="27"/>
      <c r="G9276" s="27" t="s">
        <v>19882</v>
      </c>
      <c r="H9276" s="27" t="s">
        <v>19883</v>
      </c>
    </row>
    <row r="9277" spans="1:8" x14ac:dyDescent="0.35">
      <c r="A9277" s="27"/>
      <c r="B9277" s="28"/>
      <c r="C9277" s="27"/>
      <c r="D9277" s="28"/>
      <c r="E9277" s="27"/>
      <c r="F9277" s="27"/>
      <c r="G9277" s="27" t="s">
        <v>19884</v>
      </c>
      <c r="H9277" s="27" t="s">
        <v>19885</v>
      </c>
    </row>
    <row r="9278" spans="1:8" x14ac:dyDescent="0.35">
      <c r="A9278" s="27"/>
      <c r="B9278" s="28"/>
      <c r="C9278" s="27"/>
      <c r="D9278" s="28"/>
      <c r="E9278" s="27"/>
      <c r="F9278" s="27"/>
      <c r="G9278" s="27" t="s">
        <v>19886</v>
      </c>
      <c r="H9278" s="27" t="s">
        <v>19887</v>
      </c>
    </row>
    <row r="9279" spans="1:8" x14ac:dyDescent="0.35">
      <c r="A9279" s="27"/>
      <c r="B9279" s="28"/>
      <c r="C9279" s="27"/>
      <c r="D9279" s="28"/>
      <c r="E9279" s="27"/>
      <c r="F9279" s="27"/>
      <c r="G9279" s="27" t="s">
        <v>19888</v>
      </c>
      <c r="H9279" s="27" t="s">
        <v>19889</v>
      </c>
    </row>
    <row r="9280" spans="1:8" x14ac:dyDescent="0.35">
      <c r="A9280" s="27"/>
      <c r="B9280" s="28"/>
      <c r="C9280" s="27"/>
      <c r="D9280" s="28"/>
      <c r="E9280" s="27"/>
      <c r="F9280" s="27"/>
      <c r="G9280" s="27" t="s">
        <v>19890</v>
      </c>
      <c r="H9280" s="27" t="s">
        <v>19891</v>
      </c>
    </row>
    <row r="9281" spans="1:8" x14ac:dyDescent="0.35">
      <c r="A9281" s="27"/>
      <c r="B9281" s="28"/>
      <c r="C9281" s="27"/>
      <c r="D9281" s="28"/>
      <c r="E9281" s="27"/>
      <c r="F9281" s="27"/>
      <c r="G9281" s="27" t="s">
        <v>19892</v>
      </c>
      <c r="H9281" s="27" t="s">
        <v>19893</v>
      </c>
    </row>
    <row r="9282" spans="1:8" x14ac:dyDescent="0.35">
      <c r="A9282" s="27"/>
      <c r="B9282" s="28"/>
      <c r="C9282" s="27"/>
      <c r="D9282" s="28"/>
      <c r="E9282" s="27"/>
      <c r="F9282" s="27"/>
      <c r="G9282" s="27" t="s">
        <v>19894</v>
      </c>
      <c r="H9282" s="27" t="s">
        <v>19895</v>
      </c>
    </row>
    <row r="9283" spans="1:8" x14ac:dyDescent="0.35">
      <c r="A9283" s="27"/>
      <c r="B9283" s="28"/>
      <c r="C9283" s="27"/>
      <c r="D9283" s="28"/>
      <c r="E9283" s="27"/>
      <c r="F9283" s="27"/>
      <c r="G9283" s="33" t="s">
        <v>19896</v>
      </c>
      <c r="H9283" s="33" t="s">
        <v>19897</v>
      </c>
    </row>
    <row r="9284" spans="1:8" ht="26" x14ac:dyDescent="0.35">
      <c r="A9284" s="27"/>
      <c r="B9284" s="28"/>
      <c r="C9284" s="27"/>
      <c r="D9284" s="28"/>
      <c r="E9284" s="31" t="s">
        <v>19898</v>
      </c>
      <c r="F9284" s="32" t="s">
        <v>19899</v>
      </c>
      <c r="G9284" s="27"/>
      <c r="H9284" s="27"/>
    </row>
    <row r="9285" spans="1:8" x14ac:dyDescent="0.35">
      <c r="A9285" s="27"/>
      <c r="B9285" s="28"/>
      <c r="C9285" s="27"/>
      <c r="D9285" s="28"/>
      <c r="E9285" s="27"/>
      <c r="F9285" s="27"/>
      <c r="G9285" s="33" t="s">
        <v>19900</v>
      </c>
      <c r="H9285" s="33" t="s">
        <v>19901</v>
      </c>
    </row>
    <row r="9286" spans="1:8" x14ac:dyDescent="0.35">
      <c r="A9286" s="27"/>
      <c r="B9286" s="28"/>
      <c r="C9286" s="27"/>
      <c r="D9286" s="28"/>
      <c r="E9286" s="27"/>
      <c r="F9286" s="27"/>
      <c r="G9286" s="33" t="s">
        <v>19902</v>
      </c>
      <c r="H9286" s="33" t="s">
        <v>19903</v>
      </c>
    </row>
    <row r="9287" spans="1:8" ht="26" x14ac:dyDescent="0.35">
      <c r="A9287" s="27"/>
      <c r="B9287" s="28"/>
      <c r="C9287" s="27"/>
      <c r="D9287" s="28"/>
      <c r="E9287" s="31" t="s">
        <v>19904</v>
      </c>
      <c r="F9287" s="32" t="s">
        <v>19905</v>
      </c>
      <c r="G9287" s="27"/>
      <c r="H9287" s="27"/>
    </row>
    <row r="9288" spans="1:8" ht="26" x14ac:dyDescent="0.35">
      <c r="A9288" s="27"/>
      <c r="B9288" s="28"/>
      <c r="C9288" s="27"/>
      <c r="D9288" s="28"/>
      <c r="E9288" s="31" t="s">
        <v>19906</v>
      </c>
      <c r="F9288" s="32" t="s">
        <v>19907</v>
      </c>
      <c r="G9288" s="27"/>
      <c r="H9288" s="27"/>
    </row>
    <row r="9289" spans="1:8" x14ac:dyDescent="0.35">
      <c r="A9289" s="27"/>
      <c r="B9289" s="28"/>
      <c r="C9289" s="29" t="s">
        <v>19908</v>
      </c>
      <c r="D9289" s="30" t="s">
        <v>19909</v>
      </c>
      <c r="E9289" s="27"/>
      <c r="F9289" s="27"/>
      <c r="G9289" s="27"/>
      <c r="H9289" s="27"/>
    </row>
    <row r="9290" spans="1:8" x14ac:dyDescent="0.35">
      <c r="A9290" s="27"/>
      <c r="B9290" s="28"/>
      <c r="C9290" s="27"/>
      <c r="D9290" s="28"/>
      <c r="E9290" s="31" t="s">
        <v>19910</v>
      </c>
      <c r="F9290" s="31" t="s">
        <v>19911</v>
      </c>
      <c r="G9290" s="27"/>
      <c r="H9290" s="27"/>
    </row>
    <row r="9291" spans="1:8" x14ac:dyDescent="0.35">
      <c r="A9291" s="27"/>
      <c r="B9291" s="28"/>
      <c r="C9291" s="27"/>
      <c r="D9291" s="28"/>
      <c r="E9291" s="27"/>
      <c r="F9291" s="27"/>
      <c r="G9291" s="33" t="s">
        <v>19912</v>
      </c>
      <c r="H9291" s="33" t="s">
        <v>19913</v>
      </c>
    </row>
    <row r="9292" spans="1:8" x14ac:dyDescent="0.35">
      <c r="A9292" s="27"/>
      <c r="B9292" s="28"/>
      <c r="C9292" s="27"/>
      <c r="D9292" s="28"/>
      <c r="E9292" s="27"/>
      <c r="F9292" s="27"/>
      <c r="G9292" s="33" t="s">
        <v>19914</v>
      </c>
      <c r="H9292" s="33" t="s">
        <v>19915</v>
      </c>
    </row>
    <row r="9293" spans="1:8" x14ac:dyDescent="0.35">
      <c r="A9293" s="27"/>
      <c r="B9293" s="28"/>
      <c r="C9293" s="27"/>
      <c r="D9293" s="28"/>
      <c r="E9293" s="27"/>
      <c r="F9293" s="27"/>
      <c r="G9293" s="33" t="s">
        <v>19916</v>
      </c>
      <c r="H9293" s="33" t="s">
        <v>19917</v>
      </c>
    </row>
    <row r="9294" spans="1:8" x14ac:dyDescent="0.35">
      <c r="A9294" s="27"/>
      <c r="B9294" s="28"/>
      <c r="C9294" s="27"/>
      <c r="D9294" s="28"/>
      <c r="E9294" s="27"/>
      <c r="F9294" s="27"/>
      <c r="G9294" s="33" t="s">
        <v>19918</v>
      </c>
      <c r="H9294" s="33" t="s">
        <v>19919</v>
      </c>
    </row>
    <row r="9295" spans="1:8" x14ac:dyDescent="0.35">
      <c r="A9295" s="27"/>
      <c r="B9295" s="28"/>
      <c r="C9295" s="27"/>
      <c r="D9295" s="28"/>
      <c r="E9295" s="27"/>
      <c r="F9295" s="27"/>
      <c r="G9295" s="33" t="s">
        <v>19920</v>
      </c>
      <c r="H9295" s="33" t="s">
        <v>19921</v>
      </c>
    </row>
    <row r="9296" spans="1:8" x14ac:dyDescent="0.35">
      <c r="A9296" s="27"/>
      <c r="B9296" s="28"/>
      <c r="C9296" s="27"/>
      <c r="D9296" s="28"/>
      <c r="E9296" s="27"/>
      <c r="F9296" s="27"/>
      <c r="G9296" s="33" t="s">
        <v>19922</v>
      </c>
      <c r="H9296" s="33" t="s">
        <v>19923</v>
      </c>
    </row>
    <row r="9297" spans="1:8" x14ac:dyDescent="0.35">
      <c r="A9297" s="27"/>
      <c r="B9297" s="28"/>
      <c r="C9297" s="27"/>
      <c r="D9297" s="28"/>
      <c r="E9297" s="31" t="s">
        <v>19924</v>
      </c>
      <c r="F9297" s="31" t="s">
        <v>19925</v>
      </c>
      <c r="G9297" s="27"/>
      <c r="H9297" s="27"/>
    </row>
    <row r="9298" spans="1:8" x14ac:dyDescent="0.35">
      <c r="A9298" s="27"/>
      <c r="B9298" s="28"/>
      <c r="C9298" s="27"/>
      <c r="D9298" s="28"/>
      <c r="E9298" s="27"/>
      <c r="F9298" s="27"/>
      <c r="G9298" s="33" t="s">
        <v>19926</v>
      </c>
      <c r="H9298" s="33" t="s">
        <v>19927</v>
      </c>
    </row>
    <row r="9299" spans="1:8" x14ac:dyDescent="0.35">
      <c r="A9299" s="27"/>
      <c r="B9299" s="28"/>
      <c r="C9299" s="27"/>
      <c r="D9299" s="28"/>
      <c r="E9299" s="27"/>
      <c r="F9299" s="27"/>
      <c r="G9299" s="33" t="s">
        <v>19928</v>
      </c>
      <c r="H9299" s="33" t="s">
        <v>19929</v>
      </c>
    </row>
    <row r="9300" spans="1:8" x14ac:dyDescent="0.35">
      <c r="A9300" s="27"/>
      <c r="B9300" s="28"/>
      <c r="C9300" s="27"/>
      <c r="D9300" s="28"/>
      <c r="E9300" s="27"/>
      <c r="F9300" s="27"/>
      <c r="G9300" s="33" t="s">
        <v>19930</v>
      </c>
      <c r="H9300" s="33" t="s">
        <v>19931</v>
      </c>
    </row>
    <row r="9301" spans="1:8" x14ac:dyDescent="0.35">
      <c r="A9301" s="27"/>
      <c r="B9301" s="28"/>
      <c r="C9301" s="27"/>
      <c r="D9301" s="28"/>
      <c r="E9301" s="27"/>
      <c r="F9301" s="27"/>
      <c r="G9301" s="33" t="s">
        <v>19932</v>
      </c>
      <c r="H9301" s="33" t="s">
        <v>19933</v>
      </c>
    </row>
    <row r="9302" spans="1:8" x14ac:dyDescent="0.35">
      <c r="A9302" s="27"/>
      <c r="B9302" s="28"/>
      <c r="C9302" s="27"/>
      <c r="D9302" s="28"/>
      <c r="E9302" s="27"/>
      <c r="F9302" s="27"/>
      <c r="G9302" s="27" t="s">
        <v>19934</v>
      </c>
      <c r="H9302" s="27" t="s">
        <v>19935</v>
      </c>
    </row>
    <row r="9303" spans="1:8" x14ac:dyDescent="0.35">
      <c r="A9303" s="27"/>
      <c r="B9303" s="28"/>
      <c r="C9303" s="27"/>
      <c r="D9303" s="28"/>
      <c r="E9303" s="27"/>
      <c r="F9303" s="27"/>
      <c r="G9303" s="33" t="s">
        <v>19936</v>
      </c>
      <c r="H9303" s="33" t="s">
        <v>19937</v>
      </c>
    </row>
    <row r="9304" spans="1:8" x14ac:dyDescent="0.35">
      <c r="A9304" s="27"/>
      <c r="B9304" s="28"/>
      <c r="C9304" s="27"/>
      <c r="D9304" s="28"/>
      <c r="E9304" s="31" t="s">
        <v>19938</v>
      </c>
      <c r="F9304" s="31" t="s">
        <v>19939</v>
      </c>
      <c r="G9304" s="27"/>
      <c r="H9304" s="27"/>
    </row>
    <row r="9305" spans="1:8" x14ac:dyDescent="0.35">
      <c r="A9305" s="27"/>
      <c r="B9305" s="28"/>
      <c r="C9305" s="27"/>
      <c r="D9305" s="28"/>
      <c r="E9305" s="27"/>
      <c r="F9305" s="27"/>
      <c r="G9305" s="33" t="s">
        <v>19940</v>
      </c>
      <c r="H9305" s="33" t="s">
        <v>19941</v>
      </c>
    </row>
    <row r="9306" spans="1:8" x14ac:dyDescent="0.35">
      <c r="A9306" s="27"/>
      <c r="B9306" s="28"/>
      <c r="C9306" s="27"/>
      <c r="D9306" s="28"/>
      <c r="E9306" s="27"/>
      <c r="F9306" s="27"/>
      <c r="G9306" s="33" t="s">
        <v>19942</v>
      </c>
      <c r="H9306" s="33" t="s">
        <v>19943</v>
      </c>
    </row>
    <row r="9307" spans="1:8" x14ac:dyDescent="0.35">
      <c r="A9307" s="27"/>
      <c r="B9307" s="28"/>
      <c r="C9307" s="29" t="s">
        <v>19944</v>
      </c>
      <c r="D9307" s="30" t="s">
        <v>19945</v>
      </c>
      <c r="E9307" s="27"/>
      <c r="F9307" s="27"/>
      <c r="G9307" s="27"/>
      <c r="H9307" s="27"/>
    </row>
    <row r="9308" spans="1:8" ht="38.5" x14ac:dyDescent="0.35">
      <c r="A9308" s="27"/>
      <c r="B9308" s="28"/>
      <c r="C9308" s="27"/>
      <c r="D9308" s="28"/>
      <c r="E9308" s="31" t="s">
        <v>19946</v>
      </c>
      <c r="F9308" s="32" t="s">
        <v>19947</v>
      </c>
      <c r="G9308" s="27"/>
      <c r="H9308" s="27"/>
    </row>
    <row r="9309" spans="1:8" x14ac:dyDescent="0.35">
      <c r="A9309" s="27"/>
      <c r="B9309" s="28"/>
      <c r="C9309" s="27"/>
      <c r="D9309" s="28"/>
      <c r="E9309" s="27"/>
      <c r="F9309" s="27"/>
      <c r="G9309" s="33" t="s">
        <v>19948</v>
      </c>
      <c r="H9309" s="33" t="s">
        <v>19949</v>
      </c>
    </row>
    <row r="9310" spans="1:8" x14ac:dyDescent="0.35">
      <c r="A9310" s="27"/>
      <c r="B9310" s="28"/>
      <c r="C9310" s="27"/>
      <c r="D9310" s="28"/>
      <c r="E9310" s="27"/>
      <c r="F9310" s="27"/>
      <c r="G9310" s="33" t="s">
        <v>19950</v>
      </c>
      <c r="H9310" s="33" t="s">
        <v>19951</v>
      </c>
    </row>
    <row r="9311" spans="1:8" x14ac:dyDescent="0.35">
      <c r="A9311" s="27"/>
      <c r="B9311" s="28"/>
      <c r="C9311" s="27"/>
      <c r="D9311" s="28"/>
      <c r="E9311" s="27"/>
      <c r="F9311" s="27"/>
      <c r="G9311" s="27" t="s">
        <v>19952</v>
      </c>
      <c r="H9311" s="27" t="s">
        <v>19953</v>
      </c>
    </row>
    <row r="9312" spans="1:8" x14ac:dyDescent="0.35">
      <c r="A9312" s="27"/>
      <c r="B9312" s="28"/>
      <c r="C9312" s="27"/>
      <c r="D9312" s="28"/>
      <c r="E9312" s="27"/>
      <c r="F9312" s="27"/>
      <c r="G9312" s="27" t="s">
        <v>19954</v>
      </c>
      <c r="H9312" s="27" t="s">
        <v>19955</v>
      </c>
    </row>
    <row r="9313" spans="1:8" x14ac:dyDescent="0.35">
      <c r="A9313" s="27"/>
      <c r="B9313" s="28"/>
      <c r="C9313" s="27"/>
      <c r="D9313" s="28"/>
      <c r="E9313" s="27"/>
      <c r="F9313" s="27"/>
      <c r="G9313" s="27" t="s">
        <v>19956</v>
      </c>
      <c r="H9313" s="27" t="s">
        <v>19957</v>
      </c>
    </row>
    <row r="9314" spans="1:8" x14ac:dyDescent="0.35">
      <c r="A9314" s="27"/>
      <c r="B9314" s="28"/>
      <c r="C9314" s="27"/>
      <c r="D9314" s="28"/>
      <c r="E9314" s="27"/>
      <c r="F9314" s="27"/>
      <c r="G9314" s="27" t="s">
        <v>19958</v>
      </c>
      <c r="H9314" s="27" t="s">
        <v>19959</v>
      </c>
    </row>
    <row r="9315" spans="1:8" x14ac:dyDescent="0.35">
      <c r="A9315" s="27"/>
      <c r="B9315" s="28"/>
      <c r="C9315" s="27"/>
      <c r="D9315" s="28"/>
      <c r="E9315" s="27"/>
      <c r="F9315" s="27"/>
      <c r="G9315" s="27" t="s">
        <v>19960</v>
      </c>
      <c r="H9315" s="27" t="s">
        <v>19961</v>
      </c>
    </row>
    <row r="9316" spans="1:8" x14ac:dyDescent="0.35">
      <c r="A9316" s="27"/>
      <c r="B9316" s="28"/>
      <c r="C9316" s="27"/>
      <c r="D9316" s="28"/>
      <c r="E9316" s="27"/>
      <c r="F9316" s="27"/>
      <c r="G9316" s="27" t="s">
        <v>19962</v>
      </c>
      <c r="H9316" s="27" t="s">
        <v>19963</v>
      </c>
    </row>
    <row r="9317" spans="1:8" x14ac:dyDescent="0.35">
      <c r="A9317" s="27"/>
      <c r="B9317" s="28"/>
      <c r="C9317" s="27"/>
      <c r="D9317" s="28"/>
      <c r="E9317" s="27"/>
      <c r="F9317" s="27"/>
      <c r="G9317" s="27" t="s">
        <v>19964</v>
      </c>
      <c r="H9317" s="27" t="s">
        <v>19965</v>
      </c>
    </row>
    <row r="9318" spans="1:8" x14ac:dyDescent="0.35">
      <c r="A9318" s="27"/>
      <c r="B9318" s="28"/>
      <c r="C9318" s="27"/>
      <c r="D9318" s="28"/>
      <c r="E9318" s="27"/>
      <c r="F9318" s="27"/>
      <c r="G9318" s="27" t="s">
        <v>19966</v>
      </c>
      <c r="H9318" s="27" t="s">
        <v>19967</v>
      </c>
    </row>
    <row r="9319" spans="1:8" x14ac:dyDescent="0.35">
      <c r="A9319" s="27"/>
      <c r="B9319" s="28"/>
      <c r="C9319" s="27"/>
      <c r="D9319" s="28"/>
      <c r="E9319" s="27"/>
      <c r="F9319" s="27"/>
      <c r="G9319" s="27" t="s">
        <v>19968</v>
      </c>
      <c r="H9319" s="27" t="s">
        <v>19969</v>
      </c>
    </row>
    <row r="9320" spans="1:8" x14ac:dyDescent="0.35">
      <c r="A9320" s="27"/>
      <c r="B9320" s="28"/>
      <c r="C9320" s="27"/>
      <c r="D9320" s="28"/>
      <c r="E9320" s="27"/>
      <c r="F9320" s="27"/>
      <c r="G9320" s="27" t="s">
        <v>19970</v>
      </c>
      <c r="H9320" s="27" t="s">
        <v>19971</v>
      </c>
    </row>
    <row r="9321" spans="1:8" x14ac:dyDescent="0.35">
      <c r="A9321" s="27"/>
      <c r="B9321" s="28"/>
      <c r="C9321" s="27"/>
      <c r="D9321" s="28"/>
      <c r="E9321" s="27"/>
      <c r="F9321" s="27"/>
      <c r="G9321" s="27" t="s">
        <v>19972</v>
      </c>
      <c r="H9321" s="27" t="s">
        <v>19973</v>
      </c>
    </row>
    <row r="9322" spans="1:8" x14ac:dyDescent="0.35">
      <c r="A9322" s="27"/>
      <c r="B9322" s="28"/>
      <c r="C9322" s="27"/>
      <c r="D9322" s="28"/>
      <c r="E9322" s="27"/>
      <c r="F9322" s="27"/>
      <c r="G9322" s="27" t="s">
        <v>19974</v>
      </c>
      <c r="H9322" s="27" t="s">
        <v>19975</v>
      </c>
    </row>
    <row r="9323" spans="1:8" x14ac:dyDescent="0.35">
      <c r="A9323" s="27"/>
      <c r="B9323" s="28"/>
      <c r="C9323" s="27"/>
      <c r="D9323" s="28"/>
      <c r="E9323" s="27"/>
      <c r="F9323" s="27"/>
      <c r="G9323" s="27" t="s">
        <v>19976</v>
      </c>
      <c r="H9323" s="27" t="s">
        <v>19977</v>
      </c>
    </row>
    <row r="9324" spans="1:8" x14ac:dyDescent="0.35">
      <c r="A9324" s="27"/>
      <c r="B9324" s="28"/>
      <c r="C9324" s="27"/>
      <c r="D9324" s="28"/>
      <c r="E9324" s="27"/>
      <c r="F9324" s="27"/>
      <c r="G9324" s="27" t="s">
        <v>19978</v>
      </c>
      <c r="H9324" s="27" t="s">
        <v>19979</v>
      </c>
    </row>
    <row r="9325" spans="1:8" x14ac:dyDescent="0.35">
      <c r="A9325" s="27"/>
      <c r="B9325" s="28"/>
      <c r="C9325" s="27"/>
      <c r="D9325" s="28"/>
      <c r="E9325" s="27"/>
      <c r="F9325" s="27"/>
      <c r="G9325" s="27" t="s">
        <v>19980</v>
      </c>
      <c r="H9325" s="27" t="s">
        <v>19981</v>
      </c>
    </row>
    <row r="9326" spans="1:8" ht="26" x14ac:dyDescent="0.35">
      <c r="A9326" s="27"/>
      <c r="B9326" s="28"/>
      <c r="C9326" s="27"/>
      <c r="D9326" s="28"/>
      <c r="E9326" s="31" t="s">
        <v>19982</v>
      </c>
      <c r="F9326" s="32" t="s">
        <v>19983</v>
      </c>
      <c r="G9326" s="27"/>
      <c r="H9326" s="27"/>
    </row>
    <row r="9327" spans="1:8" x14ac:dyDescent="0.35">
      <c r="A9327" s="27"/>
      <c r="B9327" s="28"/>
      <c r="C9327" s="27"/>
      <c r="D9327" s="28"/>
      <c r="E9327" s="31" t="s">
        <v>19984</v>
      </c>
      <c r="F9327" s="32" t="s">
        <v>19985</v>
      </c>
      <c r="G9327" s="27"/>
      <c r="H9327" s="27"/>
    </row>
    <row r="9328" spans="1:8" x14ac:dyDescent="0.35">
      <c r="A9328" s="27"/>
      <c r="B9328" s="28"/>
      <c r="C9328" s="27"/>
      <c r="D9328" s="28"/>
      <c r="E9328" s="27"/>
      <c r="F9328" s="27"/>
      <c r="G9328" s="33" t="s">
        <v>19986</v>
      </c>
      <c r="H9328" s="33" t="s">
        <v>19987</v>
      </c>
    </row>
    <row r="9329" spans="1:8" x14ac:dyDescent="0.35">
      <c r="A9329" s="27"/>
      <c r="B9329" s="28"/>
      <c r="C9329" s="27"/>
      <c r="D9329" s="28"/>
      <c r="E9329" s="27"/>
      <c r="F9329" s="27"/>
      <c r="G9329" s="27" t="s">
        <v>19988</v>
      </c>
      <c r="H9329" s="27" t="s">
        <v>19989</v>
      </c>
    </row>
    <row r="9330" spans="1:8" x14ac:dyDescent="0.35">
      <c r="A9330" s="27"/>
      <c r="B9330" s="28"/>
      <c r="C9330" s="27"/>
      <c r="D9330" s="28"/>
      <c r="E9330" s="27"/>
      <c r="F9330" s="27"/>
      <c r="G9330" s="27" t="s">
        <v>19990</v>
      </c>
      <c r="H9330" s="27" t="s">
        <v>19991</v>
      </c>
    </row>
    <row r="9331" spans="1:8" x14ac:dyDescent="0.35">
      <c r="A9331" s="27"/>
      <c r="B9331" s="28"/>
      <c r="C9331" s="27"/>
      <c r="D9331" s="28"/>
      <c r="E9331" s="27"/>
      <c r="F9331" s="27"/>
      <c r="G9331" s="27" t="s">
        <v>19992</v>
      </c>
      <c r="H9331" s="27" t="s">
        <v>19993</v>
      </c>
    </row>
    <row r="9332" spans="1:8" x14ac:dyDescent="0.35">
      <c r="A9332" s="27"/>
      <c r="B9332" s="28"/>
      <c r="C9332" s="27"/>
      <c r="D9332" s="28"/>
      <c r="E9332" s="27"/>
      <c r="F9332" s="27"/>
      <c r="G9332" s="33" t="s">
        <v>19994</v>
      </c>
      <c r="H9332" s="33" t="s">
        <v>19995</v>
      </c>
    </row>
    <row r="9333" spans="1:8" ht="26" x14ac:dyDescent="0.35">
      <c r="A9333" s="27"/>
      <c r="B9333" s="28"/>
      <c r="C9333" s="27"/>
      <c r="D9333" s="28"/>
      <c r="E9333" s="31" t="s">
        <v>19996</v>
      </c>
      <c r="F9333" s="32" t="s">
        <v>19997</v>
      </c>
      <c r="G9333" s="27"/>
      <c r="H9333" s="27"/>
    </row>
    <row r="9334" spans="1:8" x14ac:dyDescent="0.35">
      <c r="A9334" s="27"/>
      <c r="B9334" s="28"/>
      <c r="C9334" s="27"/>
      <c r="D9334" s="28"/>
      <c r="E9334" s="27"/>
      <c r="F9334" s="27"/>
      <c r="G9334" s="33" t="s">
        <v>19998</v>
      </c>
      <c r="H9334" s="33" t="s">
        <v>19999</v>
      </c>
    </row>
    <row r="9335" spans="1:8" x14ac:dyDescent="0.35">
      <c r="A9335" s="27"/>
      <c r="B9335" s="28"/>
      <c r="C9335" s="27"/>
      <c r="D9335" s="28"/>
      <c r="E9335" s="27"/>
      <c r="F9335" s="27"/>
      <c r="G9335" s="33" t="s">
        <v>20000</v>
      </c>
      <c r="H9335" s="33" t="s">
        <v>20001</v>
      </c>
    </row>
    <row r="9336" spans="1:8" x14ac:dyDescent="0.35">
      <c r="A9336" s="27"/>
      <c r="B9336" s="28"/>
      <c r="C9336" s="27"/>
      <c r="D9336" s="28"/>
      <c r="E9336" s="27"/>
      <c r="F9336" s="27"/>
      <c r="G9336" s="27" t="s">
        <v>20002</v>
      </c>
      <c r="H9336" s="27" t="s">
        <v>20003</v>
      </c>
    </row>
    <row r="9337" spans="1:8" x14ac:dyDescent="0.35">
      <c r="A9337" s="27"/>
      <c r="B9337" s="28"/>
      <c r="C9337" s="27"/>
      <c r="D9337" s="28"/>
      <c r="E9337" s="27"/>
      <c r="F9337" s="27"/>
      <c r="G9337" s="27" t="s">
        <v>20004</v>
      </c>
      <c r="H9337" s="27" t="s">
        <v>20005</v>
      </c>
    </row>
    <row r="9338" spans="1:8" ht="26" x14ac:dyDescent="0.35">
      <c r="A9338" s="27"/>
      <c r="B9338" s="28"/>
      <c r="C9338" s="27"/>
      <c r="D9338" s="28"/>
      <c r="E9338" s="31" t="s">
        <v>20006</v>
      </c>
      <c r="F9338" s="32" t="s">
        <v>20007</v>
      </c>
      <c r="G9338" s="27"/>
      <c r="H9338" s="27"/>
    </row>
    <row r="9339" spans="1:8" x14ac:dyDescent="0.35">
      <c r="A9339" s="27"/>
      <c r="B9339" s="28"/>
      <c r="C9339" s="27"/>
      <c r="D9339" s="28"/>
      <c r="E9339" s="27"/>
      <c r="F9339" s="27"/>
      <c r="G9339" s="33" t="s">
        <v>20008</v>
      </c>
      <c r="H9339" s="33" t="s">
        <v>20009</v>
      </c>
    </row>
    <row r="9340" spans="1:8" x14ac:dyDescent="0.35">
      <c r="A9340" s="27"/>
      <c r="B9340" s="28"/>
      <c r="C9340" s="27"/>
      <c r="D9340" s="28"/>
      <c r="E9340" s="27"/>
      <c r="F9340" s="27"/>
      <c r="G9340" s="27" t="s">
        <v>20010</v>
      </c>
      <c r="H9340" s="27" t="s">
        <v>20011</v>
      </c>
    </row>
    <row r="9341" spans="1:8" x14ac:dyDescent="0.35">
      <c r="A9341" s="27"/>
      <c r="B9341" s="28"/>
      <c r="C9341" s="27"/>
      <c r="D9341" s="28"/>
      <c r="E9341" s="27"/>
      <c r="F9341" s="27"/>
      <c r="G9341" s="27" t="s">
        <v>20012</v>
      </c>
      <c r="H9341" s="27" t="s">
        <v>20013</v>
      </c>
    </row>
    <row r="9342" spans="1:8" x14ac:dyDescent="0.35">
      <c r="A9342" s="27"/>
      <c r="B9342" s="28"/>
      <c r="C9342" s="27"/>
      <c r="D9342" s="28"/>
      <c r="E9342" s="27"/>
      <c r="F9342" s="27"/>
      <c r="G9342" s="33" t="s">
        <v>20014</v>
      </c>
      <c r="H9342" s="33" t="s">
        <v>20015</v>
      </c>
    </row>
    <row r="9343" spans="1:8" x14ac:dyDescent="0.35">
      <c r="A9343" s="27"/>
      <c r="B9343" s="28"/>
      <c r="C9343" s="27"/>
      <c r="D9343" s="28"/>
      <c r="E9343" s="27"/>
      <c r="F9343" s="27"/>
      <c r="G9343" s="27" t="s">
        <v>20016</v>
      </c>
      <c r="H9343" s="27" t="s">
        <v>20017</v>
      </c>
    </row>
    <row r="9344" spans="1:8" x14ac:dyDescent="0.35">
      <c r="A9344" s="27"/>
      <c r="B9344" s="28"/>
      <c r="C9344" s="27"/>
      <c r="D9344" s="28"/>
      <c r="E9344" s="27"/>
      <c r="F9344" s="27"/>
      <c r="G9344" s="27" t="s">
        <v>20018</v>
      </c>
      <c r="H9344" s="27" t="s">
        <v>20019</v>
      </c>
    </row>
    <row r="9345" spans="1:8" x14ac:dyDescent="0.35">
      <c r="A9345" s="27"/>
      <c r="B9345" s="28"/>
      <c r="C9345" s="27"/>
      <c r="D9345" s="28"/>
      <c r="E9345" s="31" t="s">
        <v>20020</v>
      </c>
      <c r="F9345" s="31" t="s">
        <v>20021</v>
      </c>
      <c r="G9345" s="27"/>
      <c r="H9345" s="27"/>
    </row>
    <row r="9346" spans="1:8" x14ac:dyDescent="0.35">
      <c r="A9346" s="27"/>
      <c r="B9346" s="28"/>
      <c r="C9346" s="27"/>
      <c r="D9346" s="28"/>
      <c r="E9346" s="31" t="s">
        <v>20022</v>
      </c>
      <c r="F9346" s="31" t="s">
        <v>20023</v>
      </c>
      <c r="G9346" s="27"/>
      <c r="H9346" s="27"/>
    </row>
    <row r="9347" spans="1:8" x14ac:dyDescent="0.35">
      <c r="A9347" s="27"/>
      <c r="B9347" s="28"/>
      <c r="C9347" s="29" t="s">
        <v>20024</v>
      </c>
      <c r="D9347" s="30" t="s">
        <v>20025</v>
      </c>
      <c r="E9347" s="27"/>
      <c r="F9347" s="27"/>
      <c r="G9347" s="27"/>
      <c r="H9347" s="27"/>
    </row>
    <row r="9348" spans="1:8" ht="26" x14ac:dyDescent="0.35">
      <c r="A9348" s="27"/>
      <c r="B9348" s="28"/>
      <c r="C9348" s="29" t="s">
        <v>20026</v>
      </c>
      <c r="D9348" s="30" t="s">
        <v>20027</v>
      </c>
      <c r="E9348" s="27"/>
      <c r="F9348" s="27"/>
      <c r="G9348" s="27"/>
      <c r="H9348" s="27"/>
    </row>
    <row r="9349" spans="1:8" x14ac:dyDescent="0.35">
      <c r="A9349" s="27"/>
      <c r="B9349" s="28"/>
      <c r="C9349" s="27"/>
      <c r="D9349" s="28"/>
      <c r="E9349" s="31" t="s">
        <v>20028</v>
      </c>
      <c r="F9349" s="31" t="s">
        <v>20029</v>
      </c>
      <c r="G9349" s="27"/>
      <c r="H9349" s="27"/>
    </row>
    <row r="9350" spans="1:8" x14ac:dyDescent="0.35">
      <c r="A9350" s="27"/>
      <c r="B9350" s="28"/>
      <c r="C9350" s="27"/>
      <c r="D9350" s="28"/>
      <c r="E9350" s="27"/>
      <c r="F9350" s="27"/>
      <c r="G9350" s="33" t="s">
        <v>20030</v>
      </c>
      <c r="H9350" s="33" t="s">
        <v>20031</v>
      </c>
    </row>
    <row r="9351" spans="1:8" x14ac:dyDescent="0.35">
      <c r="A9351" s="27"/>
      <c r="B9351" s="28"/>
      <c r="C9351" s="27"/>
      <c r="D9351" s="28"/>
      <c r="E9351" s="27"/>
      <c r="F9351" s="27"/>
      <c r="G9351" s="33" t="s">
        <v>20032</v>
      </c>
      <c r="H9351" s="33" t="s">
        <v>20033</v>
      </c>
    </row>
    <row r="9352" spans="1:8" x14ac:dyDescent="0.35">
      <c r="A9352" s="27"/>
      <c r="B9352" s="28"/>
      <c r="C9352" s="27"/>
      <c r="D9352" s="28"/>
      <c r="E9352" s="27"/>
      <c r="F9352" s="27"/>
      <c r="G9352" s="27" t="s">
        <v>20034</v>
      </c>
      <c r="H9352" s="27" t="s">
        <v>20035</v>
      </c>
    </row>
    <row r="9353" spans="1:8" ht="38.5" x14ac:dyDescent="0.35">
      <c r="A9353" s="27"/>
      <c r="B9353" s="28"/>
      <c r="C9353" s="27"/>
      <c r="D9353" s="28"/>
      <c r="E9353" s="31" t="s">
        <v>20036</v>
      </c>
      <c r="F9353" s="32" t="s">
        <v>20037</v>
      </c>
      <c r="G9353" s="27"/>
      <c r="H9353" s="27"/>
    </row>
    <row r="9354" spans="1:8" x14ac:dyDescent="0.35">
      <c r="A9354" s="27"/>
      <c r="B9354" s="28"/>
      <c r="C9354" s="27"/>
      <c r="D9354" s="28"/>
      <c r="E9354" s="27"/>
      <c r="F9354" s="27"/>
      <c r="G9354" s="33" t="s">
        <v>20038</v>
      </c>
      <c r="H9354" s="33" t="s">
        <v>20039</v>
      </c>
    </row>
    <row r="9355" spans="1:8" x14ac:dyDescent="0.35">
      <c r="A9355" s="27"/>
      <c r="B9355" s="28"/>
      <c r="C9355" s="27"/>
      <c r="D9355" s="28"/>
      <c r="E9355" s="27"/>
      <c r="F9355" s="27"/>
      <c r="G9355" s="27" t="s">
        <v>20040</v>
      </c>
      <c r="H9355" s="27" t="s">
        <v>20041</v>
      </c>
    </row>
    <row r="9356" spans="1:8" x14ac:dyDescent="0.35">
      <c r="A9356" s="27"/>
      <c r="B9356" s="28"/>
      <c r="C9356" s="27"/>
      <c r="D9356" s="28"/>
      <c r="E9356" s="27"/>
      <c r="F9356" s="27"/>
      <c r="G9356" s="27" t="s">
        <v>20042</v>
      </c>
      <c r="H9356" s="27" t="s">
        <v>20043</v>
      </c>
    </row>
    <row r="9357" spans="1:8" x14ac:dyDescent="0.35">
      <c r="A9357" s="27"/>
      <c r="B9357" s="28"/>
      <c r="C9357" s="27"/>
      <c r="D9357" s="28"/>
      <c r="E9357" s="27"/>
      <c r="F9357" s="27"/>
      <c r="G9357" s="27" t="s">
        <v>20044</v>
      </c>
      <c r="H9357" s="27" t="s">
        <v>20045</v>
      </c>
    </row>
    <row r="9358" spans="1:8" x14ac:dyDescent="0.35">
      <c r="A9358" s="27"/>
      <c r="B9358" s="28"/>
      <c r="C9358" s="27"/>
      <c r="D9358" s="28"/>
      <c r="E9358" s="27"/>
      <c r="F9358" s="27"/>
      <c r="G9358" s="27" t="s">
        <v>20046</v>
      </c>
      <c r="H9358" s="27" t="s">
        <v>20047</v>
      </c>
    </row>
    <row r="9359" spans="1:8" x14ac:dyDescent="0.35">
      <c r="A9359" s="27"/>
      <c r="B9359" s="28"/>
      <c r="C9359" s="27"/>
      <c r="D9359" s="28"/>
      <c r="E9359" s="27"/>
      <c r="F9359" s="27"/>
      <c r="G9359" s="33" t="s">
        <v>20048</v>
      </c>
      <c r="H9359" s="33" t="s">
        <v>20049</v>
      </c>
    </row>
    <row r="9360" spans="1:8" x14ac:dyDescent="0.35">
      <c r="A9360" s="27"/>
      <c r="B9360" s="28"/>
      <c r="C9360" s="27"/>
      <c r="D9360" s="28"/>
      <c r="E9360" s="27"/>
      <c r="F9360" s="27"/>
      <c r="G9360" s="27" t="s">
        <v>20050</v>
      </c>
      <c r="H9360" s="27" t="s">
        <v>20051</v>
      </c>
    </row>
    <row r="9361" spans="1:8" x14ac:dyDescent="0.35">
      <c r="A9361" s="27"/>
      <c r="B9361" s="28"/>
      <c r="C9361" s="27"/>
      <c r="D9361" s="28"/>
      <c r="E9361" s="27"/>
      <c r="F9361" s="27"/>
      <c r="G9361" s="27" t="s">
        <v>20052</v>
      </c>
      <c r="H9361" s="27" t="s">
        <v>20053</v>
      </c>
    </row>
    <row r="9362" spans="1:8" ht="38.5" x14ac:dyDescent="0.35">
      <c r="A9362" s="27"/>
      <c r="B9362" s="28"/>
      <c r="C9362" s="27"/>
      <c r="D9362" s="28"/>
      <c r="E9362" s="31" t="s">
        <v>20054</v>
      </c>
      <c r="F9362" s="32" t="s">
        <v>20055</v>
      </c>
      <c r="G9362" s="27"/>
      <c r="H9362" s="27"/>
    </row>
    <row r="9363" spans="1:8" x14ac:dyDescent="0.35">
      <c r="A9363" s="27"/>
      <c r="B9363" s="28"/>
      <c r="C9363" s="27"/>
      <c r="D9363" s="28"/>
      <c r="E9363" s="27"/>
      <c r="F9363" s="27"/>
      <c r="G9363" s="33" t="s">
        <v>20056</v>
      </c>
      <c r="H9363" s="33" t="s">
        <v>20057</v>
      </c>
    </row>
    <row r="9364" spans="1:8" x14ac:dyDescent="0.35">
      <c r="A9364" s="27"/>
      <c r="B9364" s="28"/>
      <c r="C9364" s="27"/>
      <c r="D9364" s="28"/>
      <c r="E9364" s="27"/>
      <c r="F9364" s="27"/>
      <c r="G9364" s="33" t="s">
        <v>20058</v>
      </c>
      <c r="H9364" s="33" t="s">
        <v>20059</v>
      </c>
    </row>
    <row r="9365" spans="1:8" x14ac:dyDescent="0.35">
      <c r="A9365" s="27"/>
      <c r="B9365" s="28"/>
      <c r="C9365" s="27"/>
      <c r="D9365" s="28"/>
      <c r="E9365" s="27"/>
      <c r="F9365" s="27"/>
      <c r="G9365" s="33" t="s">
        <v>20060</v>
      </c>
      <c r="H9365" s="33" t="s">
        <v>20061</v>
      </c>
    </row>
    <row r="9366" spans="1:8" x14ac:dyDescent="0.35">
      <c r="A9366" s="27"/>
      <c r="B9366" s="28"/>
      <c r="C9366" s="27"/>
      <c r="D9366" s="28"/>
      <c r="E9366" s="27"/>
      <c r="F9366" s="27"/>
      <c r="G9366" s="33" t="s">
        <v>20062</v>
      </c>
      <c r="H9366" s="33" t="s">
        <v>20063</v>
      </c>
    </row>
    <row r="9367" spans="1:8" x14ac:dyDescent="0.35">
      <c r="A9367" s="27"/>
      <c r="B9367" s="28"/>
      <c r="C9367" s="29" t="s">
        <v>20064</v>
      </c>
      <c r="D9367" s="30" t="s">
        <v>20065</v>
      </c>
      <c r="E9367" s="27"/>
      <c r="F9367" s="27"/>
      <c r="G9367" s="27"/>
      <c r="H9367" s="27"/>
    </row>
    <row r="9368" spans="1:8" ht="26" x14ac:dyDescent="0.35">
      <c r="A9368" s="27"/>
      <c r="B9368" s="28"/>
      <c r="C9368" s="27"/>
      <c r="D9368" s="28"/>
      <c r="E9368" s="31" t="s">
        <v>20066</v>
      </c>
      <c r="F9368" s="32" t="s">
        <v>20067</v>
      </c>
      <c r="G9368" s="27"/>
      <c r="H9368" s="27"/>
    </row>
    <row r="9369" spans="1:8" x14ac:dyDescent="0.35">
      <c r="A9369" s="27"/>
      <c r="B9369" s="28"/>
      <c r="C9369" s="27"/>
      <c r="D9369" s="28"/>
      <c r="E9369" s="31" t="s">
        <v>20068</v>
      </c>
      <c r="F9369" s="31" t="s">
        <v>20069</v>
      </c>
      <c r="G9369" s="27"/>
      <c r="H9369" s="27"/>
    </row>
    <row r="9370" spans="1:8" x14ac:dyDescent="0.35">
      <c r="A9370" s="27"/>
      <c r="B9370" s="28"/>
      <c r="C9370" s="27"/>
      <c r="D9370" s="28"/>
      <c r="E9370" s="27"/>
      <c r="F9370" s="27"/>
      <c r="G9370" s="33" t="s">
        <v>20070</v>
      </c>
      <c r="H9370" s="33" t="s">
        <v>20071</v>
      </c>
    </row>
    <row r="9371" spans="1:8" x14ac:dyDescent="0.35">
      <c r="A9371" s="27"/>
      <c r="B9371" s="28"/>
      <c r="C9371" s="27"/>
      <c r="D9371" s="28"/>
      <c r="E9371" s="27"/>
      <c r="F9371" s="27"/>
      <c r="G9371" s="33" t="s">
        <v>20072</v>
      </c>
      <c r="H9371" s="33" t="s">
        <v>20073</v>
      </c>
    </row>
    <row r="9372" spans="1:8" x14ac:dyDescent="0.35">
      <c r="A9372" s="27"/>
      <c r="B9372" s="28"/>
      <c r="C9372" s="29" t="s">
        <v>20074</v>
      </c>
      <c r="D9372" s="30" t="s">
        <v>20075</v>
      </c>
      <c r="E9372" s="27"/>
      <c r="F9372" s="27"/>
      <c r="G9372" s="27"/>
      <c r="H9372" s="27"/>
    </row>
    <row r="9373" spans="1:8" ht="26" x14ac:dyDescent="0.35">
      <c r="A9373" s="25" t="s">
        <v>20076</v>
      </c>
      <c r="B9373" s="26" t="s">
        <v>20077</v>
      </c>
      <c r="C9373" s="25" t="s">
        <v>20076</v>
      </c>
      <c r="D9373" s="26" t="s">
        <v>20077</v>
      </c>
      <c r="E9373" s="27"/>
      <c r="F9373" s="27"/>
      <c r="G9373" s="27"/>
      <c r="H9373" s="27"/>
    </row>
    <row r="9374" spans="1:8" ht="26" x14ac:dyDescent="0.35">
      <c r="A9374" s="27"/>
      <c r="B9374" s="28"/>
      <c r="C9374" s="29" t="s">
        <v>20078</v>
      </c>
      <c r="D9374" s="30" t="s">
        <v>20079</v>
      </c>
      <c r="E9374" s="27"/>
      <c r="F9374" s="27"/>
      <c r="G9374" s="27"/>
      <c r="H9374" s="27"/>
    </row>
    <row r="9375" spans="1:8" ht="38.5" x14ac:dyDescent="0.35">
      <c r="A9375" s="27"/>
      <c r="B9375" s="28"/>
      <c r="C9375" s="27"/>
      <c r="D9375" s="28"/>
      <c r="E9375" s="31" t="s">
        <v>20080</v>
      </c>
      <c r="F9375" s="32" t="s">
        <v>20081</v>
      </c>
      <c r="G9375" s="27"/>
      <c r="H9375" s="27"/>
    </row>
    <row r="9376" spans="1:8" x14ac:dyDescent="0.35">
      <c r="A9376" s="27"/>
      <c r="B9376" s="28"/>
      <c r="C9376" s="27"/>
      <c r="D9376" s="28"/>
      <c r="E9376" s="27"/>
      <c r="F9376" s="27"/>
      <c r="G9376" s="33" t="s">
        <v>20082</v>
      </c>
      <c r="H9376" s="33" t="s">
        <v>20083</v>
      </c>
    </row>
    <row r="9377" spans="1:8" x14ac:dyDescent="0.35">
      <c r="A9377" s="27"/>
      <c r="B9377" s="28"/>
      <c r="C9377" s="27"/>
      <c r="D9377" s="28"/>
      <c r="E9377" s="27"/>
      <c r="F9377" s="27"/>
      <c r="G9377" s="33" t="s">
        <v>20084</v>
      </c>
      <c r="H9377" s="33" t="s">
        <v>20085</v>
      </c>
    </row>
    <row r="9378" spans="1:8" x14ac:dyDescent="0.35">
      <c r="A9378" s="27"/>
      <c r="B9378" s="28"/>
      <c r="C9378" s="27"/>
      <c r="D9378" s="28"/>
      <c r="E9378" s="27"/>
      <c r="F9378" s="27"/>
      <c r="G9378" s="33" t="s">
        <v>20086</v>
      </c>
      <c r="H9378" s="33" t="s">
        <v>20087</v>
      </c>
    </row>
    <row r="9379" spans="1:8" x14ac:dyDescent="0.35">
      <c r="A9379" s="27"/>
      <c r="B9379" s="28"/>
      <c r="C9379" s="27"/>
      <c r="D9379" s="28"/>
      <c r="E9379" s="27"/>
      <c r="F9379" s="27"/>
      <c r="G9379" s="27" t="s">
        <v>20088</v>
      </c>
      <c r="H9379" s="27" t="s">
        <v>20089</v>
      </c>
    </row>
    <row r="9380" spans="1:8" ht="26" x14ac:dyDescent="0.35">
      <c r="A9380" s="27"/>
      <c r="B9380" s="28"/>
      <c r="C9380" s="27"/>
      <c r="D9380" s="28"/>
      <c r="E9380" s="31" t="s">
        <v>20090</v>
      </c>
      <c r="F9380" s="32" t="s">
        <v>20091</v>
      </c>
      <c r="G9380" s="27"/>
      <c r="H9380" s="27"/>
    </row>
    <row r="9381" spans="1:8" ht="26" x14ac:dyDescent="0.35">
      <c r="A9381" s="27"/>
      <c r="B9381" s="28"/>
      <c r="C9381" s="27"/>
      <c r="D9381" s="28"/>
      <c r="E9381" s="31" t="s">
        <v>20092</v>
      </c>
      <c r="F9381" s="32" t="s">
        <v>20093</v>
      </c>
      <c r="G9381" s="27"/>
      <c r="H9381" s="27"/>
    </row>
    <row r="9382" spans="1:8" x14ac:dyDescent="0.35">
      <c r="A9382" s="27"/>
      <c r="B9382" s="28"/>
      <c r="C9382" s="27"/>
      <c r="D9382" s="28"/>
      <c r="E9382" s="27"/>
      <c r="F9382" s="27"/>
      <c r="G9382" s="33" t="s">
        <v>20094</v>
      </c>
      <c r="H9382" s="33" t="s">
        <v>20095</v>
      </c>
    </row>
    <row r="9383" spans="1:8" x14ac:dyDescent="0.35">
      <c r="A9383" s="27"/>
      <c r="B9383" s="28"/>
      <c r="C9383" s="27"/>
      <c r="D9383" s="28"/>
      <c r="E9383" s="27"/>
      <c r="F9383" s="27"/>
      <c r="G9383" s="33" t="s">
        <v>20096</v>
      </c>
      <c r="H9383" s="33" t="s">
        <v>20097</v>
      </c>
    </row>
    <row r="9384" spans="1:8" x14ac:dyDescent="0.35">
      <c r="A9384" s="27"/>
      <c r="B9384" s="28"/>
      <c r="C9384" s="27"/>
      <c r="D9384" s="28"/>
      <c r="E9384" s="27"/>
      <c r="F9384" s="27"/>
      <c r="G9384" s="33" t="s">
        <v>20098</v>
      </c>
      <c r="H9384" s="33" t="s">
        <v>20099</v>
      </c>
    </row>
    <row r="9385" spans="1:8" x14ac:dyDescent="0.35">
      <c r="A9385" s="27"/>
      <c r="B9385" s="28"/>
      <c r="C9385" s="27"/>
      <c r="D9385" s="28"/>
      <c r="E9385" s="27"/>
      <c r="F9385" s="27"/>
      <c r="G9385" s="27" t="s">
        <v>20100</v>
      </c>
      <c r="H9385" s="27" t="s">
        <v>20101</v>
      </c>
    </row>
    <row r="9386" spans="1:8" x14ac:dyDescent="0.35">
      <c r="A9386" s="27"/>
      <c r="B9386" s="28"/>
      <c r="C9386" s="27"/>
      <c r="D9386" s="28"/>
      <c r="E9386" s="27"/>
      <c r="F9386" s="27"/>
      <c r="G9386" s="27" t="s">
        <v>20102</v>
      </c>
      <c r="H9386" s="27" t="s">
        <v>20103</v>
      </c>
    </row>
    <row r="9387" spans="1:8" ht="26" x14ac:dyDescent="0.35">
      <c r="A9387" s="27"/>
      <c r="B9387" s="28"/>
      <c r="C9387" s="29" t="s">
        <v>20104</v>
      </c>
      <c r="D9387" s="30" t="s">
        <v>20105</v>
      </c>
      <c r="E9387" s="27"/>
      <c r="F9387" s="27"/>
      <c r="G9387" s="27"/>
      <c r="H9387" s="27"/>
    </row>
    <row r="9388" spans="1:8" x14ac:dyDescent="0.35">
      <c r="A9388" s="27"/>
      <c r="B9388" s="28"/>
      <c r="C9388" s="29" t="s">
        <v>20106</v>
      </c>
      <c r="D9388" s="30" t="s">
        <v>20107</v>
      </c>
      <c r="E9388" s="27"/>
      <c r="F9388" s="27"/>
      <c r="G9388" s="27"/>
      <c r="H9388" s="27"/>
    </row>
    <row r="9389" spans="1:8" ht="26" x14ac:dyDescent="0.35">
      <c r="A9389" s="27"/>
      <c r="B9389" s="28"/>
      <c r="C9389" s="27"/>
      <c r="D9389" s="28"/>
      <c r="E9389" s="31" t="s">
        <v>20108</v>
      </c>
      <c r="F9389" s="32" t="s">
        <v>20109</v>
      </c>
      <c r="G9389" s="27"/>
      <c r="H9389" s="27"/>
    </row>
    <row r="9390" spans="1:8" x14ac:dyDescent="0.35">
      <c r="A9390" s="27"/>
      <c r="B9390" s="28"/>
      <c r="C9390" s="27"/>
      <c r="D9390" s="28"/>
      <c r="E9390" s="27"/>
      <c r="F9390" s="27"/>
      <c r="G9390" s="33" t="s">
        <v>20110</v>
      </c>
      <c r="H9390" s="33" t="s">
        <v>20111</v>
      </c>
    </row>
    <row r="9391" spans="1:8" x14ac:dyDescent="0.35">
      <c r="A9391" s="27"/>
      <c r="B9391" s="28"/>
      <c r="C9391" s="27"/>
      <c r="D9391" s="28"/>
      <c r="E9391" s="27"/>
      <c r="F9391" s="27"/>
      <c r="G9391" s="27" t="s">
        <v>20112</v>
      </c>
      <c r="H9391" s="27" t="s">
        <v>20113</v>
      </c>
    </row>
    <row r="9392" spans="1:8" x14ac:dyDescent="0.35">
      <c r="A9392" s="27"/>
      <c r="B9392" s="28"/>
      <c r="C9392" s="27"/>
      <c r="D9392" s="28"/>
      <c r="E9392" s="27"/>
      <c r="F9392" s="27"/>
      <c r="G9392" s="27" t="s">
        <v>20114</v>
      </c>
      <c r="H9392" s="27" t="s">
        <v>20115</v>
      </c>
    </row>
    <row r="9393" spans="1:8" x14ac:dyDescent="0.35">
      <c r="A9393" s="27"/>
      <c r="B9393" s="28"/>
      <c r="C9393" s="27"/>
      <c r="D9393" s="28"/>
      <c r="E9393" s="27"/>
      <c r="F9393" s="27"/>
      <c r="G9393" s="33" t="s">
        <v>20116</v>
      </c>
      <c r="H9393" s="33" t="s">
        <v>20117</v>
      </c>
    </row>
    <row r="9394" spans="1:8" x14ac:dyDescent="0.35">
      <c r="A9394" s="27"/>
      <c r="B9394" s="28"/>
      <c r="C9394" s="27"/>
      <c r="D9394" s="28"/>
      <c r="E9394" s="27"/>
      <c r="F9394" s="27"/>
      <c r="G9394" s="27" t="s">
        <v>20118</v>
      </c>
      <c r="H9394" s="27" t="s">
        <v>20119</v>
      </c>
    </row>
    <row r="9395" spans="1:8" x14ac:dyDescent="0.35">
      <c r="A9395" s="27"/>
      <c r="B9395" s="28"/>
      <c r="C9395" s="27"/>
      <c r="D9395" s="28"/>
      <c r="E9395" s="27"/>
      <c r="F9395" s="27"/>
      <c r="G9395" s="33" t="s">
        <v>20120</v>
      </c>
      <c r="H9395" s="33" t="s">
        <v>20121</v>
      </c>
    </row>
    <row r="9396" spans="1:8" x14ac:dyDescent="0.35">
      <c r="A9396" s="27"/>
      <c r="B9396" s="28"/>
      <c r="C9396" s="27"/>
      <c r="D9396" s="28"/>
      <c r="E9396" s="27"/>
      <c r="F9396" s="27"/>
      <c r="G9396" s="33" t="s">
        <v>20122</v>
      </c>
      <c r="H9396" s="33" t="s">
        <v>20123</v>
      </c>
    </row>
    <row r="9397" spans="1:8" x14ac:dyDescent="0.35">
      <c r="A9397" s="27"/>
      <c r="B9397" s="28"/>
      <c r="C9397" s="27"/>
      <c r="D9397" s="28"/>
      <c r="E9397" s="27"/>
      <c r="F9397" s="27"/>
      <c r="G9397" s="33" t="s">
        <v>20124</v>
      </c>
      <c r="H9397" s="33" t="s">
        <v>20125</v>
      </c>
    </row>
    <row r="9398" spans="1:8" x14ac:dyDescent="0.35">
      <c r="A9398" s="27"/>
      <c r="B9398" s="28"/>
      <c r="C9398" s="27"/>
      <c r="D9398" s="28"/>
      <c r="E9398" s="27"/>
      <c r="F9398" s="27"/>
      <c r="G9398" s="33" t="s">
        <v>20126</v>
      </c>
      <c r="H9398" s="33" t="s">
        <v>20127</v>
      </c>
    </row>
    <row r="9399" spans="1:8" ht="26" x14ac:dyDescent="0.35">
      <c r="A9399" s="27"/>
      <c r="B9399" s="28"/>
      <c r="C9399" s="27"/>
      <c r="D9399" s="28"/>
      <c r="E9399" s="31" t="s">
        <v>20128</v>
      </c>
      <c r="F9399" s="32" t="s">
        <v>20129</v>
      </c>
      <c r="G9399" s="27"/>
      <c r="H9399" s="27"/>
    </row>
    <row r="9400" spans="1:8" x14ac:dyDescent="0.35">
      <c r="A9400" s="27"/>
      <c r="B9400" s="28"/>
      <c r="C9400" s="27"/>
      <c r="D9400" s="28"/>
      <c r="E9400" s="27"/>
      <c r="F9400" s="27"/>
      <c r="G9400" s="33" t="s">
        <v>20130</v>
      </c>
      <c r="H9400" s="33" t="s">
        <v>20131</v>
      </c>
    </row>
    <row r="9401" spans="1:8" x14ac:dyDescent="0.35">
      <c r="A9401" s="27"/>
      <c r="B9401" s="28"/>
      <c r="C9401" s="27"/>
      <c r="D9401" s="28"/>
      <c r="E9401" s="27"/>
      <c r="F9401" s="27"/>
      <c r="G9401" s="27" t="s">
        <v>20132</v>
      </c>
      <c r="H9401" s="27" t="s">
        <v>20133</v>
      </c>
    </row>
    <row r="9402" spans="1:8" x14ac:dyDescent="0.35">
      <c r="A9402" s="27"/>
      <c r="B9402" s="28"/>
      <c r="C9402" s="27"/>
      <c r="D9402" s="28"/>
      <c r="E9402" s="27"/>
      <c r="F9402" s="27"/>
      <c r="G9402" s="33" t="s">
        <v>20134</v>
      </c>
      <c r="H9402" s="33" t="s">
        <v>20135</v>
      </c>
    </row>
    <row r="9403" spans="1:8" x14ac:dyDescent="0.35">
      <c r="A9403" s="27"/>
      <c r="B9403" s="28"/>
      <c r="C9403" s="27"/>
      <c r="D9403" s="28"/>
      <c r="E9403" s="27"/>
      <c r="F9403" s="27"/>
      <c r="G9403" s="27" t="s">
        <v>20136</v>
      </c>
      <c r="H9403" s="27" t="s">
        <v>20137</v>
      </c>
    </row>
    <row r="9404" spans="1:8" x14ac:dyDescent="0.35">
      <c r="A9404" s="27"/>
      <c r="B9404" s="28"/>
      <c r="C9404" s="27"/>
      <c r="D9404" s="28"/>
      <c r="E9404" s="27"/>
      <c r="F9404" s="27"/>
      <c r="G9404" s="27" t="s">
        <v>20138</v>
      </c>
      <c r="H9404" s="27" t="s">
        <v>20139</v>
      </c>
    </row>
    <row r="9405" spans="1:8" x14ac:dyDescent="0.35">
      <c r="A9405" s="27"/>
      <c r="B9405" s="28"/>
      <c r="C9405" s="27"/>
      <c r="D9405" s="28"/>
      <c r="E9405" s="27"/>
      <c r="F9405" s="27"/>
      <c r="G9405" s="27" t="s">
        <v>20140</v>
      </c>
      <c r="H9405" s="27" t="s">
        <v>20141</v>
      </c>
    </row>
    <row r="9406" spans="1:8" x14ac:dyDescent="0.35">
      <c r="A9406" s="27"/>
      <c r="B9406" s="28"/>
      <c r="C9406" s="27"/>
      <c r="D9406" s="28"/>
      <c r="E9406" s="27"/>
      <c r="F9406" s="27"/>
      <c r="G9406" s="27" t="s">
        <v>20142</v>
      </c>
      <c r="H9406" s="27" t="s">
        <v>20143</v>
      </c>
    </row>
    <row r="9407" spans="1:8" x14ac:dyDescent="0.35">
      <c r="A9407" s="27"/>
      <c r="B9407" s="28"/>
      <c r="C9407" s="27"/>
      <c r="D9407" s="28"/>
      <c r="E9407" s="27"/>
      <c r="F9407" s="27"/>
      <c r="G9407" s="27" t="s">
        <v>20144</v>
      </c>
      <c r="H9407" s="27" t="s">
        <v>20145</v>
      </c>
    </row>
    <row r="9408" spans="1:8" x14ac:dyDescent="0.35">
      <c r="A9408" s="27"/>
      <c r="B9408" s="28"/>
      <c r="C9408" s="27"/>
      <c r="D9408" s="28"/>
      <c r="E9408" s="31" t="s">
        <v>20146</v>
      </c>
      <c r="F9408" s="31" t="s">
        <v>20147</v>
      </c>
      <c r="G9408" s="27"/>
      <c r="H9408" s="27"/>
    </row>
    <row r="9409" spans="1:8" x14ac:dyDescent="0.35">
      <c r="A9409" s="27"/>
      <c r="B9409" s="28"/>
      <c r="C9409" s="27"/>
      <c r="D9409" s="28"/>
      <c r="E9409" s="27"/>
      <c r="F9409" s="27"/>
      <c r="G9409" s="33" t="s">
        <v>20148</v>
      </c>
      <c r="H9409" s="33" t="s">
        <v>20149</v>
      </c>
    </row>
    <row r="9410" spans="1:8" x14ac:dyDescent="0.35">
      <c r="A9410" s="27"/>
      <c r="B9410" s="28"/>
      <c r="C9410" s="27"/>
      <c r="D9410" s="28"/>
      <c r="E9410" s="27"/>
      <c r="F9410" s="27"/>
      <c r="G9410" s="33" t="s">
        <v>20150</v>
      </c>
      <c r="H9410" s="33" t="s">
        <v>20151</v>
      </c>
    </row>
    <row r="9411" spans="1:8" x14ac:dyDescent="0.35">
      <c r="A9411" s="27"/>
      <c r="B9411" s="28"/>
      <c r="C9411" s="27"/>
      <c r="D9411" s="28"/>
      <c r="E9411" s="27"/>
      <c r="F9411" s="27"/>
      <c r="G9411" s="33" t="s">
        <v>20152</v>
      </c>
      <c r="H9411" s="33" t="s">
        <v>20153</v>
      </c>
    </row>
    <row r="9412" spans="1:8" x14ac:dyDescent="0.35">
      <c r="A9412" s="27"/>
      <c r="B9412" s="28"/>
      <c r="C9412" s="27"/>
      <c r="D9412" s="28"/>
      <c r="E9412" s="27"/>
      <c r="F9412" s="27"/>
      <c r="G9412" s="33" t="s">
        <v>20154</v>
      </c>
      <c r="H9412" s="33" t="s">
        <v>20155</v>
      </c>
    </row>
    <row r="9413" spans="1:8" x14ac:dyDescent="0.35">
      <c r="A9413" s="27"/>
      <c r="B9413" s="28"/>
      <c r="C9413" s="27"/>
      <c r="D9413" s="28"/>
      <c r="E9413" s="27"/>
      <c r="F9413" s="27"/>
      <c r="G9413" s="33" t="s">
        <v>20156</v>
      </c>
      <c r="H9413" s="33" t="s">
        <v>20157</v>
      </c>
    </row>
    <row r="9414" spans="1:8" x14ac:dyDescent="0.35">
      <c r="A9414" s="27"/>
      <c r="B9414" s="28"/>
      <c r="C9414" s="27"/>
      <c r="D9414" s="28"/>
      <c r="E9414" s="31" t="s">
        <v>20158</v>
      </c>
      <c r="F9414" s="31" t="s">
        <v>20159</v>
      </c>
      <c r="G9414" s="27"/>
      <c r="H9414" s="27"/>
    </row>
    <row r="9415" spans="1:8" x14ac:dyDescent="0.35">
      <c r="A9415" s="27"/>
      <c r="B9415" s="28"/>
      <c r="C9415" s="27"/>
      <c r="D9415" s="28"/>
      <c r="E9415" s="27"/>
      <c r="F9415" s="27"/>
      <c r="G9415" s="33" t="s">
        <v>20160</v>
      </c>
      <c r="H9415" s="33" t="s">
        <v>20161</v>
      </c>
    </row>
    <row r="9416" spans="1:8" x14ac:dyDescent="0.35">
      <c r="A9416" s="27"/>
      <c r="B9416" s="28"/>
      <c r="C9416" s="27"/>
      <c r="D9416" s="28"/>
      <c r="E9416" s="27"/>
      <c r="F9416" s="27"/>
      <c r="G9416" s="27" t="s">
        <v>20162</v>
      </c>
      <c r="H9416" s="27" t="s">
        <v>20163</v>
      </c>
    </row>
    <row r="9417" spans="1:8" x14ac:dyDescent="0.35">
      <c r="A9417" s="27"/>
      <c r="B9417" s="28"/>
      <c r="C9417" s="27"/>
      <c r="D9417" s="28"/>
      <c r="E9417" s="27"/>
      <c r="F9417" s="27"/>
      <c r="G9417" s="27" t="s">
        <v>20164</v>
      </c>
      <c r="H9417" s="27" t="s">
        <v>20165</v>
      </c>
    </row>
    <row r="9418" spans="1:8" x14ac:dyDescent="0.35">
      <c r="A9418" s="27"/>
      <c r="B9418" s="28"/>
      <c r="C9418" s="27"/>
      <c r="D9418" s="28"/>
      <c r="E9418" s="27"/>
      <c r="F9418" s="27"/>
      <c r="G9418" s="27" t="s">
        <v>20166</v>
      </c>
      <c r="H9418" s="27" t="s">
        <v>20167</v>
      </c>
    </row>
    <row r="9419" spans="1:8" x14ac:dyDescent="0.35">
      <c r="A9419" s="27"/>
      <c r="B9419" s="28"/>
      <c r="C9419" s="27"/>
      <c r="D9419" s="28"/>
      <c r="E9419" s="27"/>
      <c r="F9419" s="27"/>
      <c r="G9419" s="27" t="s">
        <v>20168</v>
      </c>
      <c r="H9419" s="27" t="s">
        <v>20169</v>
      </c>
    </row>
    <row r="9420" spans="1:8" x14ac:dyDescent="0.35">
      <c r="A9420" s="27"/>
      <c r="B9420" s="28"/>
      <c r="C9420" s="27"/>
      <c r="D9420" s="28"/>
      <c r="E9420" s="27"/>
      <c r="F9420" s="27"/>
      <c r="G9420" s="27" t="s">
        <v>20170</v>
      </c>
      <c r="H9420" s="27" t="s">
        <v>20171</v>
      </c>
    </row>
    <row r="9421" spans="1:8" x14ac:dyDescent="0.35">
      <c r="A9421" s="27"/>
      <c r="B9421" s="28"/>
      <c r="C9421" s="27"/>
      <c r="D9421" s="28"/>
      <c r="E9421" s="27"/>
      <c r="F9421" s="27"/>
      <c r="G9421" s="33" t="s">
        <v>20172</v>
      </c>
      <c r="H9421" s="33" t="s">
        <v>20173</v>
      </c>
    </row>
    <row r="9422" spans="1:8" ht="26" x14ac:dyDescent="0.35">
      <c r="A9422" s="27"/>
      <c r="B9422" s="28"/>
      <c r="C9422" s="27"/>
      <c r="D9422" s="28"/>
      <c r="E9422" s="31" t="s">
        <v>20174</v>
      </c>
      <c r="F9422" s="32" t="s">
        <v>20175</v>
      </c>
      <c r="G9422" s="27"/>
      <c r="H9422" s="27"/>
    </row>
    <row r="9423" spans="1:8" x14ac:dyDescent="0.35">
      <c r="A9423" s="27"/>
      <c r="B9423" s="28"/>
      <c r="C9423" s="27"/>
      <c r="D9423" s="28"/>
      <c r="E9423" s="27"/>
      <c r="F9423" s="27"/>
      <c r="G9423" s="33" t="s">
        <v>20176</v>
      </c>
      <c r="H9423" s="33" t="s">
        <v>20177</v>
      </c>
    </row>
    <row r="9424" spans="1:8" x14ac:dyDescent="0.35">
      <c r="A9424" s="27"/>
      <c r="B9424" s="28"/>
      <c r="C9424" s="27"/>
      <c r="D9424" s="28"/>
      <c r="E9424" s="27"/>
      <c r="F9424" s="27"/>
      <c r="G9424" s="27" t="s">
        <v>20178</v>
      </c>
      <c r="H9424" s="27" t="s">
        <v>20179</v>
      </c>
    </row>
    <row r="9425" spans="1:8" x14ac:dyDescent="0.35">
      <c r="A9425" s="27"/>
      <c r="B9425" s="28"/>
      <c r="C9425" s="27"/>
      <c r="D9425" s="28"/>
      <c r="E9425" s="27"/>
      <c r="F9425" s="27"/>
      <c r="G9425" s="27" t="s">
        <v>20180</v>
      </c>
      <c r="H9425" s="27" t="s">
        <v>20181</v>
      </c>
    </row>
    <row r="9426" spans="1:8" x14ac:dyDescent="0.35">
      <c r="A9426" s="27"/>
      <c r="B9426" s="28"/>
      <c r="C9426" s="27"/>
      <c r="D9426" s="28"/>
      <c r="E9426" s="31" t="s">
        <v>20182</v>
      </c>
      <c r="F9426" s="31" t="s">
        <v>20183</v>
      </c>
      <c r="G9426" s="27"/>
      <c r="H9426" s="27"/>
    </row>
    <row r="9427" spans="1:8" x14ac:dyDescent="0.35">
      <c r="A9427" s="27"/>
      <c r="B9427" s="28"/>
      <c r="C9427" s="27"/>
      <c r="D9427" s="28"/>
      <c r="E9427" s="27"/>
      <c r="F9427" s="27"/>
      <c r="G9427" s="33" t="s">
        <v>20184</v>
      </c>
      <c r="H9427" s="33" t="s">
        <v>20185</v>
      </c>
    </row>
    <row r="9428" spans="1:8" x14ac:dyDescent="0.35">
      <c r="A9428" s="27"/>
      <c r="B9428" s="28"/>
      <c r="C9428" s="27"/>
      <c r="D9428" s="28"/>
      <c r="E9428" s="27"/>
      <c r="F9428" s="27"/>
      <c r="G9428" s="33" t="s">
        <v>20186</v>
      </c>
      <c r="H9428" s="33" t="s">
        <v>20187</v>
      </c>
    </row>
    <row r="9429" spans="1:8" x14ac:dyDescent="0.35">
      <c r="A9429" s="27"/>
      <c r="B9429" s="28"/>
      <c r="C9429" s="27"/>
      <c r="D9429" s="28"/>
      <c r="E9429" s="27"/>
      <c r="F9429" s="27"/>
      <c r="G9429" s="27" t="s">
        <v>20188</v>
      </c>
      <c r="H9429" s="27" t="s">
        <v>20189</v>
      </c>
    </row>
    <row r="9430" spans="1:8" x14ac:dyDescent="0.35">
      <c r="A9430" s="27"/>
      <c r="B9430" s="28"/>
      <c r="C9430" s="27"/>
      <c r="D9430" s="28"/>
      <c r="E9430" s="27"/>
      <c r="F9430" s="27"/>
      <c r="G9430" s="33" t="s">
        <v>20190</v>
      </c>
      <c r="H9430" s="33" t="s">
        <v>20191</v>
      </c>
    </row>
    <row r="9431" spans="1:8" x14ac:dyDescent="0.35">
      <c r="A9431" s="27"/>
      <c r="B9431" s="28"/>
      <c r="C9431" s="27"/>
      <c r="D9431" s="28"/>
      <c r="E9431" s="31" t="s">
        <v>20192</v>
      </c>
      <c r="F9431" s="31" t="s">
        <v>20193</v>
      </c>
      <c r="G9431" s="27"/>
      <c r="H9431" s="27"/>
    </row>
    <row r="9432" spans="1:8" x14ac:dyDescent="0.35">
      <c r="A9432" s="27"/>
      <c r="B9432" s="28"/>
      <c r="C9432" s="27"/>
      <c r="D9432" s="28"/>
      <c r="E9432" s="27"/>
      <c r="F9432" s="27"/>
      <c r="G9432" s="33" t="s">
        <v>20194</v>
      </c>
      <c r="H9432" s="33" t="s">
        <v>20195</v>
      </c>
    </row>
    <row r="9433" spans="1:8" x14ac:dyDescent="0.35">
      <c r="A9433" s="27"/>
      <c r="B9433" s="28"/>
      <c r="C9433" s="27"/>
      <c r="D9433" s="28"/>
      <c r="E9433" s="27"/>
      <c r="F9433" s="27"/>
      <c r="G9433" s="27" t="s">
        <v>20196</v>
      </c>
      <c r="H9433" s="27" t="s">
        <v>20197</v>
      </c>
    </row>
    <row r="9434" spans="1:8" x14ac:dyDescent="0.35">
      <c r="A9434" s="27"/>
      <c r="B9434" s="28"/>
      <c r="C9434" s="27"/>
      <c r="D9434" s="28"/>
      <c r="E9434" s="27"/>
      <c r="F9434" s="27"/>
      <c r="G9434" s="27" t="s">
        <v>20198</v>
      </c>
      <c r="H9434" s="27" t="s">
        <v>20199</v>
      </c>
    </row>
    <row r="9435" spans="1:8" x14ac:dyDescent="0.35">
      <c r="A9435" s="27"/>
      <c r="B9435" s="28"/>
      <c r="C9435" s="27"/>
      <c r="D9435" s="28"/>
      <c r="E9435" s="27"/>
      <c r="F9435" s="27"/>
      <c r="G9435" s="27" t="s">
        <v>20200</v>
      </c>
      <c r="H9435" s="27" t="s">
        <v>20201</v>
      </c>
    </row>
    <row r="9436" spans="1:8" x14ac:dyDescent="0.35">
      <c r="A9436" s="27"/>
      <c r="B9436" s="28"/>
      <c r="C9436" s="27"/>
      <c r="D9436" s="28"/>
      <c r="E9436" s="27"/>
      <c r="F9436" s="27"/>
      <c r="G9436" s="27" t="s">
        <v>20202</v>
      </c>
      <c r="H9436" s="27" t="s">
        <v>20203</v>
      </c>
    </row>
    <row r="9437" spans="1:8" x14ac:dyDescent="0.35">
      <c r="A9437" s="27"/>
      <c r="B9437" s="28"/>
      <c r="C9437" s="27"/>
      <c r="D9437" s="28"/>
      <c r="E9437" s="27"/>
      <c r="F9437" s="27"/>
      <c r="G9437" s="27" t="s">
        <v>20204</v>
      </c>
      <c r="H9437" s="27" t="s">
        <v>20205</v>
      </c>
    </row>
    <row r="9438" spans="1:8" x14ac:dyDescent="0.35">
      <c r="A9438" s="27"/>
      <c r="B9438" s="28"/>
      <c r="C9438" s="27"/>
      <c r="D9438" s="28"/>
      <c r="E9438" s="31" t="s">
        <v>20206</v>
      </c>
      <c r="F9438" s="31" t="s">
        <v>20207</v>
      </c>
      <c r="G9438" s="27"/>
      <c r="H9438" s="27"/>
    </row>
    <row r="9439" spans="1:8" x14ac:dyDescent="0.35">
      <c r="A9439" s="27"/>
      <c r="B9439" s="28"/>
      <c r="C9439" s="27"/>
      <c r="D9439" s="28"/>
      <c r="E9439" s="31" t="s">
        <v>20208</v>
      </c>
      <c r="F9439" s="31" t="s">
        <v>20209</v>
      </c>
      <c r="G9439" s="27"/>
      <c r="H9439" s="27"/>
    </row>
    <row r="9440" spans="1:8" x14ac:dyDescent="0.35">
      <c r="A9440" s="27"/>
      <c r="B9440" s="28"/>
      <c r="C9440" s="27"/>
      <c r="D9440" s="28"/>
      <c r="E9440" s="27"/>
      <c r="F9440" s="27"/>
      <c r="G9440" s="33" t="s">
        <v>20210</v>
      </c>
      <c r="H9440" s="33" t="s">
        <v>20211</v>
      </c>
    </row>
    <row r="9441" spans="1:8" x14ac:dyDescent="0.35">
      <c r="A9441" s="27"/>
      <c r="B9441" s="28"/>
      <c r="C9441" s="27"/>
      <c r="D9441" s="28"/>
      <c r="E9441" s="27"/>
      <c r="F9441" s="27"/>
      <c r="G9441" s="33" t="s">
        <v>20212</v>
      </c>
      <c r="H9441" s="33" t="s">
        <v>20213</v>
      </c>
    </row>
    <row r="9442" spans="1:8" x14ac:dyDescent="0.35">
      <c r="A9442" s="27"/>
      <c r="B9442" s="28"/>
      <c r="C9442" s="27"/>
      <c r="D9442" s="28"/>
      <c r="E9442" s="27"/>
      <c r="F9442" s="27"/>
      <c r="G9442" s="33" t="s">
        <v>20214</v>
      </c>
      <c r="H9442" s="33" t="s">
        <v>20215</v>
      </c>
    </row>
    <row r="9443" spans="1:8" x14ac:dyDescent="0.35">
      <c r="A9443" s="27"/>
      <c r="B9443" s="28"/>
      <c r="C9443" s="27"/>
      <c r="D9443" s="28"/>
      <c r="E9443" s="27"/>
      <c r="F9443" s="27"/>
      <c r="G9443" s="33" t="s">
        <v>20216</v>
      </c>
      <c r="H9443" s="33" t="s">
        <v>20217</v>
      </c>
    </row>
    <row r="9444" spans="1:8" x14ac:dyDescent="0.35">
      <c r="A9444" s="27"/>
      <c r="B9444" s="28"/>
      <c r="C9444" s="27"/>
      <c r="D9444" s="28"/>
      <c r="E9444" s="27"/>
      <c r="F9444" s="27"/>
      <c r="G9444" s="33" t="s">
        <v>20218</v>
      </c>
      <c r="H9444" s="33" t="s">
        <v>20219</v>
      </c>
    </row>
    <row r="9445" spans="1:8" x14ac:dyDescent="0.35">
      <c r="A9445" s="27"/>
      <c r="B9445" s="28"/>
      <c r="C9445" s="27"/>
      <c r="D9445" s="28"/>
      <c r="E9445" s="27"/>
      <c r="F9445" s="27"/>
      <c r="G9445" s="33" t="s">
        <v>20220</v>
      </c>
      <c r="H9445" s="33" t="s">
        <v>20221</v>
      </c>
    </row>
    <row r="9446" spans="1:8" ht="26" x14ac:dyDescent="0.35">
      <c r="A9446" s="27"/>
      <c r="B9446" s="28"/>
      <c r="C9446" s="29" t="s">
        <v>20222</v>
      </c>
      <c r="D9446" s="30" t="s">
        <v>20223</v>
      </c>
      <c r="E9446" s="27"/>
      <c r="F9446" s="27"/>
      <c r="G9446" s="27"/>
      <c r="H9446" s="27"/>
    </row>
    <row r="9447" spans="1:8" ht="26" x14ac:dyDescent="0.35">
      <c r="A9447" s="27"/>
      <c r="B9447" s="28"/>
      <c r="C9447" s="27"/>
      <c r="D9447" s="28"/>
      <c r="E9447" s="31" t="s">
        <v>20224</v>
      </c>
      <c r="F9447" s="32" t="s">
        <v>20225</v>
      </c>
      <c r="G9447" s="27"/>
      <c r="H9447" s="27"/>
    </row>
    <row r="9448" spans="1:8" x14ac:dyDescent="0.35">
      <c r="A9448" s="27"/>
      <c r="B9448" s="28"/>
      <c r="C9448" s="27"/>
      <c r="D9448" s="28"/>
      <c r="E9448" s="27"/>
      <c r="F9448" s="27"/>
      <c r="G9448" s="33" t="s">
        <v>20226</v>
      </c>
      <c r="H9448" s="33" t="s">
        <v>20227</v>
      </c>
    </row>
    <row r="9449" spans="1:8" x14ac:dyDescent="0.35">
      <c r="A9449" s="27"/>
      <c r="B9449" s="28"/>
      <c r="C9449" s="27"/>
      <c r="D9449" s="28"/>
      <c r="E9449" s="27"/>
      <c r="F9449" s="27"/>
      <c r="G9449" s="33" t="s">
        <v>20228</v>
      </c>
      <c r="H9449" s="33" t="s">
        <v>20229</v>
      </c>
    </row>
    <row r="9450" spans="1:8" x14ac:dyDescent="0.35">
      <c r="A9450" s="27"/>
      <c r="B9450" s="28"/>
      <c r="C9450" s="27"/>
      <c r="D9450" s="28"/>
      <c r="E9450" s="27"/>
      <c r="F9450" s="27"/>
      <c r="G9450" s="33" t="s">
        <v>20230</v>
      </c>
      <c r="H9450" s="33" t="s">
        <v>20231</v>
      </c>
    </row>
    <row r="9451" spans="1:8" x14ac:dyDescent="0.35">
      <c r="A9451" s="27"/>
      <c r="B9451" s="28"/>
      <c r="C9451" s="27"/>
      <c r="D9451" s="28"/>
      <c r="E9451" s="27"/>
      <c r="F9451" s="27"/>
      <c r="G9451" s="27" t="s">
        <v>20232</v>
      </c>
      <c r="H9451" s="27" t="s">
        <v>20233</v>
      </c>
    </row>
    <row r="9452" spans="1:8" x14ac:dyDescent="0.35">
      <c r="A9452" s="27"/>
      <c r="B9452" s="28"/>
      <c r="C9452" s="27"/>
      <c r="D9452" s="28"/>
      <c r="E9452" s="27"/>
      <c r="F9452" s="27"/>
      <c r="G9452" s="27" t="s">
        <v>20234</v>
      </c>
      <c r="H9452" s="27" t="s">
        <v>20235</v>
      </c>
    </row>
    <row r="9453" spans="1:8" x14ac:dyDescent="0.35">
      <c r="A9453" s="27"/>
      <c r="B9453" s="28"/>
      <c r="C9453" s="27"/>
      <c r="D9453" s="28"/>
      <c r="E9453" s="27"/>
      <c r="F9453" s="27"/>
      <c r="G9453" s="27" t="s">
        <v>20236</v>
      </c>
      <c r="H9453" s="27" t="s">
        <v>20237</v>
      </c>
    </row>
    <row r="9454" spans="1:8" x14ac:dyDescent="0.35">
      <c r="A9454" s="27"/>
      <c r="B9454" s="28"/>
      <c r="C9454" s="27"/>
      <c r="D9454" s="28"/>
      <c r="E9454" s="27"/>
      <c r="F9454" s="27"/>
      <c r="G9454" s="27" t="s">
        <v>20238</v>
      </c>
      <c r="H9454" s="27" t="s">
        <v>20239</v>
      </c>
    </row>
    <row r="9455" spans="1:8" x14ac:dyDescent="0.35">
      <c r="A9455" s="27"/>
      <c r="B9455" s="28"/>
      <c r="C9455" s="27"/>
      <c r="D9455" s="28"/>
      <c r="E9455" s="27"/>
      <c r="F9455" s="27"/>
      <c r="G9455" s="33" t="s">
        <v>20240</v>
      </c>
      <c r="H9455" s="33" t="s">
        <v>20241</v>
      </c>
    </row>
    <row r="9456" spans="1:8" ht="38.5" x14ac:dyDescent="0.35">
      <c r="A9456" s="27"/>
      <c r="B9456" s="28"/>
      <c r="C9456" s="29" t="s">
        <v>20242</v>
      </c>
      <c r="D9456" s="30" t="s">
        <v>20243</v>
      </c>
      <c r="E9456" s="27"/>
      <c r="F9456" s="27"/>
      <c r="G9456" s="27"/>
      <c r="H9456" s="27"/>
    </row>
    <row r="9457" spans="1:8" ht="26" x14ac:dyDescent="0.35">
      <c r="A9457" s="27"/>
      <c r="B9457" s="28"/>
      <c r="C9457" s="27"/>
      <c r="D9457" s="28"/>
      <c r="E9457" s="31" t="s">
        <v>20244</v>
      </c>
      <c r="F9457" s="32" t="s">
        <v>20245</v>
      </c>
      <c r="G9457" s="27"/>
      <c r="H9457" s="27"/>
    </row>
  </sheetData>
  <autoFilter ref="A1:H9457" xr:uid="{00000000-0009-0000-0000-000001000000}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9" tint="0.39997558519241921"/>
  </sheetPr>
  <dimension ref="A1:R714"/>
  <sheetViews>
    <sheetView topLeftCell="A6" workbookViewId="0">
      <pane xSplit="2" ySplit="3" topLeftCell="C240" activePane="bottomRight" state="frozen"/>
      <selection activeCell="A6" sqref="A6"/>
      <selection pane="topRight" activeCell="C6" sqref="C6"/>
      <selection pane="bottomLeft" activeCell="A9" sqref="A9"/>
      <selection pane="bottomRight" activeCell="A245" sqref="A245"/>
    </sheetView>
  </sheetViews>
  <sheetFormatPr defaultColWidth="26.26953125" defaultRowHeight="14.5" x14ac:dyDescent="0.35"/>
  <cols>
    <col min="2" max="2" width="7.7265625" customWidth="1"/>
    <col min="16" max="17" width="7.26953125" customWidth="1"/>
  </cols>
  <sheetData>
    <row r="1" spans="1:18" x14ac:dyDescent="0.35">
      <c r="A1" s="6" t="s">
        <v>0</v>
      </c>
      <c r="B1" s="6"/>
    </row>
    <row r="2" spans="1:18" x14ac:dyDescent="0.35">
      <c r="A2" s="5" t="s">
        <v>1</v>
      </c>
      <c r="B2" s="7"/>
    </row>
    <row r="3" spans="1:18" x14ac:dyDescent="0.35">
      <c r="A3" s="5" t="s">
        <v>2</v>
      </c>
      <c r="B3" s="7"/>
    </row>
    <row r="4" spans="1:18" x14ac:dyDescent="0.35">
      <c r="A4" s="5" t="s">
        <v>3</v>
      </c>
      <c r="B4" s="7"/>
    </row>
    <row r="5" spans="1:18" x14ac:dyDescent="0.35">
      <c r="A5" s="5" t="s">
        <v>4</v>
      </c>
      <c r="B5" s="7"/>
    </row>
    <row r="7" spans="1:18" x14ac:dyDescent="0.35">
      <c r="A7" s="4" t="s">
        <v>6</v>
      </c>
      <c r="B7" s="4" t="s">
        <v>728</v>
      </c>
      <c r="C7" s="3" t="s">
        <v>7</v>
      </c>
      <c r="D7" s="3" t="s">
        <v>8</v>
      </c>
      <c r="E7" s="3" t="s">
        <v>9</v>
      </c>
      <c r="F7" s="3" t="s">
        <v>10</v>
      </c>
      <c r="G7" s="3" t="s">
        <v>11</v>
      </c>
      <c r="H7" s="3" t="s">
        <v>12</v>
      </c>
      <c r="I7" s="3" t="s">
        <v>13</v>
      </c>
      <c r="J7" s="3" t="s">
        <v>14</v>
      </c>
      <c r="K7" s="3" t="s">
        <v>15</v>
      </c>
      <c r="L7" s="3" t="s">
        <v>16</v>
      </c>
      <c r="M7" s="3" t="s">
        <v>17</v>
      </c>
      <c r="N7" s="3" t="s">
        <v>18</v>
      </c>
      <c r="O7" s="3" t="s">
        <v>19</v>
      </c>
      <c r="P7" s="3"/>
      <c r="Q7" s="3"/>
      <c r="R7" s="3" t="s">
        <v>729</v>
      </c>
    </row>
    <row r="8" spans="1:18" x14ac:dyDescent="0.35">
      <c r="A8" s="4" t="s">
        <v>20</v>
      </c>
      <c r="B8" s="4"/>
      <c r="C8" s="210" t="s">
        <v>5</v>
      </c>
      <c r="D8" s="210" t="s">
        <v>5</v>
      </c>
      <c r="E8" s="210" t="s">
        <v>5</v>
      </c>
      <c r="F8" s="210" t="s">
        <v>5</v>
      </c>
      <c r="G8" s="210" t="s">
        <v>5</v>
      </c>
      <c r="H8" s="210" t="s">
        <v>5</v>
      </c>
      <c r="I8" s="210" t="s">
        <v>5</v>
      </c>
      <c r="J8" s="210" t="s">
        <v>5</v>
      </c>
      <c r="K8" s="210" t="s">
        <v>5</v>
      </c>
      <c r="L8" s="210" t="s">
        <v>5</v>
      </c>
      <c r="M8" s="210" t="s">
        <v>5</v>
      </c>
      <c r="N8" s="210" t="s">
        <v>5</v>
      </c>
      <c r="O8" s="210" t="s">
        <v>5</v>
      </c>
      <c r="P8" s="14"/>
      <c r="Q8" s="14"/>
    </row>
    <row r="9" spans="1:18" x14ac:dyDescent="0.35">
      <c r="A9" s="8" t="s">
        <v>21</v>
      </c>
      <c r="B9" s="3">
        <f>FIND("]",A9)-2</f>
        <v>2</v>
      </c>
      <c r="C9" s="1">
        <v>119</v>
      </c>
      <c r="D9" s="1">
        <v>119.1</v>
      </c>
      <c r="E9" s="1">
        <v>119.3</v>
      </c>
      <c r="F9" s="1">
        <v>118.8</v>
      </c>
      <c r="G9" s="1">
        <v>119.3</v>
      </c>
      <c r="H9" s="1">
        <v>119.7</v>
      </c>
      <c r="I9" s="1">
        <v>119.7</v>
      </c>
      <c r="J9" s="1">
        <v>119.7</v>
      </c>
      <c r="K9" s="1">
        <v>120.1</v>
      </c>
      <c r="L9" s="1">
        <v>120.3</v>
      </c>
      <c r="M9" s="1">
        <v>120.1</v>
      </c>
      <c r="N9" s="1">
        <v>119.5</v>
      </c>
      <c r="O9" s="1">
        <v>119.7</v>
      </c>
      <c r="P9" s="1"/>
      <c r="Q9" s="15" t="str">
        <f>MID(A9,1,FIND("]",A9))</f>
        <v>[00]</v>
      </c>
      <c r="R9" s="9">
        <f t="shared" ref="R9:R19" si="0">(MAX(C9:O9)-MIN(C9:O9))/AVERAGE(C9:O9)</f>
        <v>1.2545840571318278E-2</v>
      </c>
    </row>
    <row r="10" spans="1:18" ht="29" x14ac:dyDescent="0.35">
      <c r="A10" s="8" t="s">
        <v>22</v>
      </c>
      <c r="B10" s="3">
        <f t="shared" ref="B10:B73" si="1">FIND("]",A10)-2</f>
        <v>2</v>
      </c>
      <c r="C10" s="1">
        <v>122.2</v>
      </c>
      <c r="D10" s="1">
        <v>123.3</v>
      </c>
      <c r="E10" s="1">
        <v>125.2</v>
      </c>
      <c r="F10" s="1">
        <v>126.3</v>
      </c>
      <c r="G10" s="1">
        <v>126.7</v>
      </c>
      <c r="H10" s="1">
        <v>127.9</v>
      </c>
      <c r="I10" s="1">
        <v>128.4</v>
      </c>
      <c r="J10" s="1">
        <v>128.4</v>
      </c>
      <c r="K10" s="1">
        <v>128.6</v>
      </c>
      <c r="L10" s="1">
        <v>128.5</v>
      </c>
      <c r="M10" s="1">
        <v>128.5</v>
      </c>
      <c r="N10" s="1">
        <v>129</v>
      </c>
      <c r="O10" s="1">
        <v>129.4</v>
      </c>
      <c r="P10" s="1"/>
      <c r="Q10" s="15" t="str">
        <f t="shared" ref="Q10:Q73" si="2">MID(A10,1,FIND("]",A10))</f>
        <v>[01]</v>
      </c>
      <c r="R10" s="9">
        <f t="shared" si="0"/>
        <v>5.6644880174291957E-2</v>
      </c>
    </row>
    <row r="11" spans="1:18" x14ac:dyDescent="0.35">
      <c r="A11" s="8" t="s">
        <v>23</v>
      </c>
      <c r="B11" s="3">
        <f t="shared" si="1"/>
        <v>3</v>
      </c>
      <c r="C11" s="1">
        <v>123</v>
      </c>
      <c r="D11" s="1">
        <v>124</v>
      </c>
      <c r="E11" s="1">
        <v>126</v>
      </c>
      <c r="F11" s="1">
        <v>127.1</v>
      </c>
      <c r="G11" s="1">
        <v>127.5</v>
      </c>
      <c r="H11" s="1">
        <v>128.69999999999999</v>
      </c>
      <c r="I11" s="1">
        <v>129.19999999999999</v>
      </c>
      <c r="J11" s="1">
        <v>129.19999999999999</v>
      </c>
      <c r="K11" s="1">
        <v>129.4</v>
      </c>
      <c r="L11" s="1">
        <v>129.4</v>
      </c>
      <c r="M11" s="1">
        <v>129.30000000000001</v>
      </c>
      <c r="N11" s="1">
        <v>129.80000000000001</v>
      </c>
      <c r="O11" s="1">
        <v>130.30000000000001</v>
      </c>
      <c r="P11" s="1"/>
      <c r="Q11" s="15" t="str">
        <f t="shared" si="2"/>
        <v>[011]</v>
      </c>
      <c r="R11" s="9">
        <f t="shared" si="0"/>
        <v>5.7068975885501319E-2</v>
      </c>
    </row>
    <row r="12" spans="1:18" x14ac:dyDescent="0.35">
      <c r="A12" s="8" t="s">
        <v>24</v>
      </c>
      <c r="B12" s="3">
        <f t="shared" si="1"/>
        <v>4</v>
      </c>
      <c r="C12" s="1">
        <v>122.7</v>
      </c>
      <c r="D12" s="1">
        <v>123.9</v>
      </c>
      <c r="E12" s="1">
        <v>125.3</v>
      </c>
      <c r="F12" s="1">
        <v>126.2</v>
      </c>
      <c r="G12" s="1">
        <v>126.9</v>
      </c>
      <c r="H12" s="1">
        <v>127.3</v>
      </c>
      <c r="I12" s="1">
        <v>127.6</v>
      </c>
      <c r="J12" s="1">
        <v>127.8</v>
      </c>
      <c r="K12" s="1">
        <v>128.30000000000001</v>
      </c>
      <c r="L12" s="1">
        <v>127.4</v>
      </c>
      <c r="M12" s="1">
        <v>127.2</v>
      </c>
      <c r="N12" s="1">
        <v>127.4</v>
      </c>
      <c r="O12" s="1">
        <v>127.4</v>
      </c>
      <c r="P12" s="1"/>
      <c r="Q12" s="15" t="str">
        <f t="shared" si="2"/>
        <v>[0111]</v>
      </c>
      <c r="R12" s="9">
        <f t="shared" si="0"/>
        <v>4.4244560593168891E-2</v>
      </c>
    </row>
    <row r="13" spans="1:18" x14ac:dyDescent="0.35">
      <c r="A13" s="8" t="s">
        <v>25</v>
      </c>
      <c r="B13" s="3">
        <f t="shared" si="1"/>
        <v>5</v>
      </c>
      <c r="C13" s="1">
        <v>144</v>
      </c>
      <c r="D13" s="1">
        <v>147.30000000000001</v>
      </c>
      <c r="E13" s="1">
        <v>150</v>
      </c>
      <c r="F13" s="1">
        <v>152.30000000000001</v>
      </c>
      <c r="G13" s="1">
        <v>153.30000000000001</v>
      </c>
      <c r="H13" s="1">
        <v>155.80000000000001</v>
      </c>
      <c r="I13" s="1">
        <v>156.6</v>
      </c>
      <c r="J13" s="1">
        <v>157.30000000000001</v>
      </c>
      <c r="K13" s="1">
        <v>158</v>
      </c>
      <c r="L13" s="1">
        <v>154.9</v>
      </c>
      <c r="M13" s="1">
        <v>153.6</v>
      </c>
      <c r="N13" s="1">
        <v>151.80000000000001</v>
      </c>
      <c r="O13" s="1">
        <v>150.5</v>
      </c>
      <c r="P13" s="1"/>
      <c r="Q13" s="15" t="str">
        <f t="shared" si="2"/>
        <v>[01111]</v>
      </c>
      <c r="R13" s="9">
        <f t="shared" si="0"/>
        <v>9.1669185050871363E-2</v>
      </c>
    </row>
    <row r="14" spans="1:18" x14ac:dyDescent="0.35">
      <c r="A14" s="8" t="s">
        <v>26</v>
      </c>
      <c r="B14" s="3">
        <f t="shared" si="1"/>
        <v>6</v>
      </c>
      <c r="C14" s="1">
        <v>144</v>
      </c>
      <c r="D14" s="1">
        <v>147.30000000000001</v>
      </c>
      <c r="E14" s="1">
        <v>150</v>
      </c>
      <c r="F14" s="1">
        <v>152.30000000000001</v>
      </c>
      <c r="G14" s="1">
        <v>153.30000000000001</v>
      </c>
      <c r="H14" s="1">
        <v>155.80000000000001</v>
      </c>
      <c r="I14" s="1">
        <v>156.6</v>
      </c>
      <c r="J14" s="1">
        <v>157.30000000000001</v>
      </c>
      <c r="K14" s="1">
        <v>158</v>
      </c>
      <c r="L14" s="1">
        <v>154.9</v>
      </c>
      <c r="M14" s="1">
        <v>153.6</v>
      </c>
      <c r="N14" s="1">
        <v>151.80000000000001</v>
      </c>
      <c r="O14" s="1">
        <v>150.5</v>
      </c>
      <c r="P14" s="1"/>
      <c r="Q14" s="15" t="str">
        <f t="shared" si="2"/>
        <v>[011110]</v>
      </c>
      <c r="R14" s="9">
        <f t="shared" si="0"/>
        <v>9.1669185050871363E-2</v>
      </c>
    </row>
    <row r="15" spans="1:18" x14ac:dyDescent="0.35">
      <c r="A15" s="8" t="s">
        <v>27</v>
      </c>
      <c r="B15" s="3">
        <f t="shared" si="1"/>
        <v>5</v>
      </c>
      <c r="C15" s="1">
        <v>127.1</v>
      </c>
      <c r="D15" s="1">
        <v>128</v>
      </c>
      <c r="E15" s="1">
        <v>127.9</v>
      </c>
      <c r="F15" s="1">
        <v>128.6</v>
      </c>
      <c r="G15" s="1">
        <v>128.6</v>
      </c>
      <c r="H15" s="1">
        <v>129</v>
      </c>
      <c r="I15" s="1">
        <v>128.19999999999999</v>
      </c>
      <c r="J15" s="1">
        <v>128</v>
      </c>
      <c r="K15" s="1">
        <v>128.19999999999999</v>
      </c>
      <c r="L15" s="1">
        <v>126.6</v>
      </c>
      <c r="M15" s="1">
        <v>125.7</v>
      </c>
      <c r="N15" s="1">
        <v>125.4</v>
      </c>
      <c r="O15" s="1">
        <v>124.5</v>
      </c>
      <c r="P15" s="1"/>
      <c r="Q15" s="15" t="str">
        <f t="shared" si="2"/>
        <v>[01112]</v>
      </c>
      <c r="R15" s="9">
        <f t="shared" si="0"/>
        <v>3.5330353907476741E-2</v>
      </c>
    </row>
    <row r="16" spans="1:18" x14ac:dyDescent="0.35">
      <c r="A16" s="8" t="s">
        <v>28</v>
      </c>
      <c r="B16" s="3">
        <f t="shared" si="1"/>
        <v>6</v>
      </c>
      <c r="C16" s="1">
        <v>127.1</v>
      </c>
      <c r="D16" s="1">
        <v>128</v>
      </c>
      <c r="E16" s="1">
        <v>127.9</v>
      </c>
      <c r="F16" s="1">
        <v>128.6</v>
      </c>
      <c r="G16" s="1">
        <v>128.6</v>
      </c>
      <c r="H16" s="1">
        <v>129</v>
      </c>
      <c r="I16" s="1">
        <v>128.19999999999999</v>
      </c>
      <c r="J16" s="1">
        <v>128</v>
      </c>
      <c r="K16" s="1">
        <v>128.19999999999999</v>
      </c>
      <c r="L16" s="1">
        <v>126.6</v>
      </c>
      <c r="M16" s="1">
        <v>125.7</v>
      </c>
      <c r="N16" s="1">
        <v>125.4</v>
      </c>
      <c r="O16" s="1">
        <v>124.5</v>
      </c>
      <c r="P16" s="1"/>
      <c r="Q16" s="15" t="str">
        <f t="shared" si="2"/>
        <v>[011120]</v>
      </c>
      <c r="R16" s="9">
        <f t="shared" si="0"/>
        <v>3.5330353907476741E-2</v>
      </c>
    </row>
    <row r="17" spans="1:18" x14ac:dyDescent="0.35">
      <c r="A17" s="8" t="s">
        <v>29</v>
      </c>
      <c r="B17" s="3">
        <f t="shared" si="1"/>
        <v>5</v>
      </c>
      <c r="C17" s="1">
        <v>124.9</v>
      </c>
      <c r="D17" s="1">
        <v>125.9</v>
      </c>
      <c r="E17" s="1">
        <v>126.9</v>
      </c>
      <c r="F17" s="1">
        <v>127.4</v>
      </c>
      <c r="G17" s="1">
        <v>127.8</v>
      </c>
      <c r="H17" s="1">
        <v>128.30000000000001</v>
      </c>
      <c r="I17" s="1">
        <v>128.6</v>
      </c>
      <c r="J17" s="1">
        <v>128.9</v>
      </c>
      <c r="K17" s="1">
        <v>129</v>
      </c>
      <c r="L17" s="1">
        <v>129.19999999999999</v>
      </c>
      <c r="M17" s="1">
        <v>129.30000000000001</v>
      </c>
      <c r="N17" s="1">
        <v>129.4</v>
      </c>
      <c r="O17" s="1">
        <v>129.4</v>
      </c>
      <c r="P17" s="1"/>
      <c r="Q17" s="15" t="str">
        <f t="shared" si="2"/>
        <v>[01113]</v>
      </c>
      <c r="R17" s="9">
        <f t="shared" si="0"/>
        <v>3.513513513513513E-2</v>
      </c>
    </row>
    <row r="18" spans="1:18" x14ac:dyDescent="0.35">
      <c r="A18" s="8" t="s">
        <v>30</v>
      </c>
      <c r="B18" s="3">
        <f t="shared" si="1"/>
        <v>6</v>
      </c>
      <c r="C18" s="1">
        <v>122.7</v>
      </c>
      <c r="D18" s="1">
        <v>123.4</v>
      </c>
      <c r="E18" s="1">
        <v>124.2</v>
      </c>
      <c r="F18" s="1">
        <v>124.5</v>
      </c>
      <c r="G18" s="1">
        <v>124.7</v>
      </c>
      <c r="H18" s="1">
        <v>125.2</v>
      </c>
      <c r="I18" s="1">
        <v>125.5</v>
      </c>
      <c r="J18" s="1">
        <v>125.7</v>
      </c>
      <c r="K18" s="1">
        <v>125.9</v>
      </c>
      <c r="L18" s="1">
        <v>126.2</v>
      </c>
      <c r="M18" s="1">
        <v>126.5</v>
      </c>
      <c r="N18" s="1">
        <v>126.7</v>
      </c>
      <c r="O18" s="1">
        <v>126.8</v>
      </c>
      <c r="P18" s="1"/>
      <c r="Q18" s="15" t="str">
        <f t="shared" si="2"/>
        <v>[011131]</v>
      </c>
      <c r="R18" s="9">
        <f t="shared" si="0"/>
        <v>3.2739557739557688E-2</v>
      </c>
    </row>
    <row r="19" spans="1:18" x14ac:dyDescent="0.35">
      <c r="A19" s="8" t="s">
        <v>31</v>
      </c>
      <c r="B19" s="3">
        <f t="shared" si="1"/>
        <v>6</v>
      </c>
      <c r="C19" s="1">
        <v>128.6</v>
      </c>
      <c r="D19" s="1">
        <v>130.19999999999999</v>
      </c>
      <c r="E19" s="1">
        <v>132.19999999999999</v>
      </c>
      <c r="F19" s="1">
        <v>133</v>
      </c>
      <c r="G19" s="1">
        <v>133.9</v>
      </c>
      <c r="H19" s="1">
        <v>134.5</v>
      </c>
      <c r="I19" s="1">
        <v>134.80000000000001</v>
      </c>
      <c r="J19" s="1">
        <v>135.30000000000001</v>
      </c>
      <c r="K19" s="1">
        <v>135.19999999999999</v>
      </c>
      <c r="L19" s="1">
        <v>135.1</v>
      </c>
      <c r="M19" s="1">
        <v>134.4</v>
      </c>
      <c r="N19" s="1">
        <v>134.69999999999999</v>
      </c>
      <c r="O19" s="1">
        <v>134.1</v>
      </c>
      <c r="P19" s="1"/>
      <c r="Q19" s="15" t="str">
        <f t="shared" si="2"/>
        <v>[011132]</v>
      </c>
      <c r="R19" s="9">
        <f t="shared" si="0"/>
        <v>5.0172811059907958E-2</v>
      </c>
    </row>
    <row r="20" spans="1:18" ht="29" x14ac:dyDescent="0.35">
      <c r="A20" s="8" t="s">
        <v>32</v>
      </c>
      <c r="B20" s="3">
        <f t="shared" si="1"/>
        <v>5</v>
      </c>
      <c r="C20" s="1">
        <v>115.5</v>
      </c>
      <c r="D20" s="1">
        <v>116.1</v>
      </c>
      <c r="E20" s="1">
        <v>118.1</v>
      </c>
      <c r="F20" s="1">
        <v>119.2</v>
      </c>
      <c r="G20" s="1">
        <v>120.6</v>
      </c>
      <c r="H20" s="1">
        <v>120.9</v>
      </c>
      <c r="I20" s="1">
        <v>121.4</v>
      </c>
      <c r="J20" s="1">
        <v>122</v>
      </c>
      <c r="K20" s="1">
        <v>122.5</v>
      </c>
      <c r="L20" s="1">
        <v>121.1</v>
      </c>
      <c r="M20" s="1">
        <v>121.3</v>
      </c>
      <c r="N20" s="1">
        <v>121.6</v>
      </c>
      <c r="O20" s="1">
        <v>122.2</v>
      </c>
      <c r="P20" s="1"/>
      <c r="Q20" s="15" t="str">
        <f t="shared" si="2"/>
        <v>[01114]</v>
      </c>
      <c r="R20" s="9">
        <f t="shared" ref="R20:R51" si="3">(MAX(C20:O20)-MIN(C20:O20))/AVERAGE(C20:O20)</f>
        <v>5.8240000000000007E-2</v>
      </c>
    </row>
    <row r="21" spans="1:18" ht="29" x14ac:dyDescent="0.35">
      <c r="A21" s="8" t="s">
        <v>33</v>
      </c>
      <c r="B21" s="3">
        <f t="shared" si="1"/>
        <v>6</v>
      </c>
      <c r="C21" s="1">
        <v>117.2</v>
      </c>
      <c r="D21" s="1">
        <v>117.9</v>
      </c>
      <c r="E21" s="1">
        <v>118.8</v>
      </c>
      <c r="F21" s="1">
        <v>119.2</v>
      </c>
      <c r="G21" s="1">
        <v>119.6</v>
      </c>
      <c r="H21" s="1">
        <v>119.9</v>
      </c>
      <c r="I21" s="1">
        <v>120</v>
      </c>
      <c r="J21" s="1">
        <v>120.2</v>
      </c>
      <c r="K21" s="1">
        <v>120.4</v>
      </c>
      <c r="L21" s="1">
        <v>121.1</v>
      </c>
      <c r="M21" s="1">
        <v>121</v>
      </c>
      <c r="N21" s="1">
        <v>121.4</v>
      </c>
      <c r="O21" s="1">
        <v>122.1</v>
      </c>
      <c r="P21" s="1"/>
      <c r="Q21" s="15" t="str">
        <f t="shared" si="2"/>
        <v>[011141]</v>
      </c>
      <c r="R21" s="9">
        <f t="shared" si="3"/>
        <v>4.0864767770079483E-2</v>
      </c>
    </row>
    <row r="22" spans="1:18" ht="29" x14ac:dyDescent="0.35">
      <c r="A22" s="8" t="s">
        <v>34</v>
      </c>
      <c r="B22" s="3">
        <f t="shared" si="1"/>
        <v>6</v>
      </c>
      <c r="C22" s="1">
        <v>114.5</v>
      </c>
      <c r="D22" s="1">
        <v>115</v>
      </c>
      <c r="E22" s="1">
        <v>117.8</v>
      </c>
      <c r="F22" s="1">
        <v>118.8</v>
      </c>
      <c r="G22" s="1">
        <v>120.9</v>
      </c>
      <c r="H22" s="1">
        <v>121.2</v>
      </c>
      <c r="I22" s="1">
        <v>121.7</v>
      </c>
      <c r="J22" s="1">
        <v>122.5</v>
      </c>
      <c r="K22" s="1">
        <v>123.2</v>
      </c>
      <c r="L22" s="1">
        <v>120.9</v>
      </c>
      <c r="M22" s="1">
        <v>121.2</v>
      </c>
      <c r="N22" s="1">
        <v>121.6</v>
      </c>
      <c r="O22" s="1">
        <v>122.4</v>
      </c>
      <c r="P22" s="1"/>
      <c r="Q22" s="15" t="str">
        <f t="shared" si="2"/>
        <v>[011142]</v>
      </c>
      <c r="R22" s="9">
        <f t="shared" si="3"/>
        <v>7.24210795927515E-2</v>
      </c>
    </row>
    <row r="23" spans="1:18" ht="29" x14ac:dyDescent="0.35">
      <c r="A23" s="8" t="s">
        <v>35</v>
      </c>
      <c r="B23" s="3">
        <f t="shared" si="1"/>
        <v>6</v>
      </c>
      <c r="C23" s="1">
        <v>119.9</v>
      </c>
      <c r="D23" s="1">
        <v>120.6</v>
      </c>
      <c r="E23" s="1">
        <v>121.6</v>
      </c>
      <c r="F23" s="1">
        <v>123</v>
      </c>
      <c r="G23" s="1">
        <v>123.6</v>
      </c>
      <c r="H23" s="1">
        <v>124.1</v>
      </c>
      <c r="I23" s="1">
        <v>124.6</v>
      </c>
      <c r="J23" s="1">
        <v>125</v>
      </c>
      <c r="K23" s="1">
        <v>125.3</v>
      </c>
      <c r="L23" s="1">
        <v>124.8</v>
      </c>
      <c r="M23" s="1">
        <v>124.8</v>
      </c>
      <c r="N23" s="1">
        <v>124.8</v>
      </c>
      <c r="O23" s="1">
        <v>125</v>
      </c>
      <c r="P23" s="1"/>
      <c r="Q23" s="15" t="str">
        <f t="shared" si="2"/>
        <v>[011143]</v>
      </c>
      <c r="R23" s="9">
        <f t="shared" si="3"/>
        <v>4.3681164831062096E-2</v>
      </c>
    </row>
    <row r="24" spans="1:18" x14ac:dyDescent="0.35">
      <c r="A24" s="8" t="s">
        <v>36</v>
      </c>
      <c r="B24" s="3">
        <f t="shared" si="1"/>
        <v>5</v>
      </c>
      <c r="C24" s="1">
        <v>118.2</v>
      </c>
      <c r="D24" s="1">
        <v>118.6</v>
      </c>
      <c r="E24" s="1">
        <v>119.1</v>
      </c>
      <c r="F24" s="1">
        <v>119.6</v>
      </c>
      <c r="G24" s="1">
        <v>119.9</v>
      </c>
      <c r="H24" s="1">
        <v>120.6</v>
      </c>
      <c r="I24" s="1">
        <v>120.9</v>
      </c>
      <c r="J24" s="1">
        <v>121.4</v>
      </c>
      <c r="K24" s="1">
        <v>121.5</v>
      </c>
      <c r="L24" s="1">
        <v>121.7</v>
      </c>
      <c r="M24" s="1">
        <v>122.2</v>
      </c>
      <c r="N24" s="1">
        <v>122.7</v>
      </c>
      <c r="O24" s="1">
        <v>122.9</v>
      </c>
      <c r="P24" s="1"/>
      <c r="Q24" s="15" t="str">
        <f t="shared" si="2"/>
        <v>[01115]</v>
      </c>
      <c r="R24" s="9">
        <f t="shared" si="3"/>
        <v>3.8934556808768256E-2</v>
      </c>
    </row>
    <row r="25" spans="1:18" x14ac:dyDescent="0.35">
      <c r="A25" s="8" t="s">
        <v>37</v>
      </c>
      <c r="B25" s="3">
        <f t="shared" si="1"/>
        <v>6</v>
      </c>
      <c r="C25" s="1">
        <v>118.2</v>
      </c>
      <c r="D25" s="1">
        <v>118.6</v>
      </c>
      <c r="E25" s="1">
        <v>119.1</v>
      </c>
      <c r="F25" s="1">
        <v>119.6</v>
      </c>
      <c r="G25" s="1">
        <v>119.9</v>
      </c>
      <c r="H25" s="1">
        <v>120.6</v>
      </c>
      <c r="I25" s="1">
        <v>120.9</v>
      </c>
      <c r="J25" s="1">
        <v>121.4</v>
      </c>
      <c r="K25" s="1">
        <v>121.5</v>
      </c>
      <c r="L25" s="1">
        <v>121.7</v>
      </c>
      <c r="M25" s="1">
        <v>122.2</v>
      </c>
      <c r="N25" s="1">
        <v>122.7</v>
      </c>
      <c r="O25" s="1">
        <v>122.9</v>
      </c>
      <c r="P25" s="1"/>
      <c r="Q25" s="15" t="str">
        <f t="shared" si="2"/>
        <v>[011150]</v>
      </c>
      <c r="R25" s="9">
        <f t="shared" si="3"/>
        <v>3.8934556808768256E-2</v>
      </c>
    </row>
    <row r="26" spans="1:18" x14ac:dyDescent="0.35">
      <c r="A26" s="8" t="s">
        <v>38</v>
      </c>
      <c r="B26" s="3">
        <f t="shared" si="1"/>
        <v>5</v>
      </c>
      <c r="C26" s="1">
        <v>132.80000000000001</v>
      </c>
      <c r="D26" s="1">
        <v>135.69999999999999</v>
      </c>
      <c r="E26" s="1">
        <v>136.9</v>
      </c>
      <c r="F26" s="1">
        <v>138.9</v>
      </c>
      <c r="G26" s="1">
        <v>138.80000000000001</v>
      </c>
      <c r="H26" s="1">
        <v>138.4</v>
      </c>
      <c r="I26" s="1">
        <v>138.19999999999999</v>
      </c>
      <c r="J26" s="1">
        <v>137.4</v>
      </c>
      <c r="K26" s="1">
        <v>138.4</v>
      </c>
      <c r="L26" s="1">
        <v>136.30000000000001</v>
      </c>
      <c r="M26" s="1">
        <v>134.69999999999999</v>
      </c>
      <c r="N26" s="1">
        <v>135.1</v>
      </c>
      <c r="O26" s="1">
        <v>134.30000000000001</v>
      </c>
      <c r="P26" s="1"/>
      <c r="Q26" s="15" t="str">
        <f t="shared" si="2"/>
        <v>[01116]</v>
      </c>
      <c r="R26" s="9">
        <f t="shared" si="3"/>
        <v>4.4653415169773031E-2</v>
      </c>
    </row>
    <row r="27" spans="1:18" ht="29" x14ac:dyDescent="0.35">
      <c r="A27" s="8" t="s">
        <v>39</v>
      </c>
      <c r="B27" s="3">
        <f t="shared" si="1"/>
        <v>6</v>
      </c>
      <c r="C27" s="1">
        <v>137.5</v>
      </c>
      <c r="D27" s="1">
        <v>140.5</v>
      </c>
      <c r="E27" s="1">
        <v>141.9</v>
      </c>
      <c r="F27" s="1">
        <v>143.69999999999999</v>
      </c>
      <c r="G27" s="1">
        <v>143.9</v>
      </c>
      <c r="H27" s="1">
        <v>142.6</v>
      </c>
      <c r="I27" s="1">
        <v>142.1</v>
      </c>
      <c r="J27" s="1">
        <v>142.19999999999999</v>
      </c>
      <c r="K27" s="1">
        <v>143.4</v>
      </c>
      <c r="L27" s="1">
        <v>140.9</v>
      </c>
      <c r="M27" s="1">
        <v>139.69999999999999</v>
      </c>
      <c r="N27" s="1">
        <v>138.69999999999999</v>
      </c>
      <c r="O27" s="1">
        <v>137.80000000000001</v>
      </c>
      <c r="P27" s="1"/>
      <c r="Q27" s="15" t="str">
        <f t="shared" si="2"/>
        <v>[011161]</v>
      </c>
      <c r="R27" s="9">
        <f t="shared" si="3"/>
        <v>4.5343070467055463E-2</v>
      </c>
    </row>
    <row r="28" spans="1:18" x14ac:dyDescent="0.35">
      <c r="A28" s="8" t="s">
        <v>40</v>
      </c>
      <c r="B28" s="3">
        <f t="shared" si="1"/>
        <v>6</v>
      </c>
      <c r="C28" s="1">
        <v>123.1</v>
      </c>
      <c r="D28" s="1">
        <v>125.8</v>
      </c>
      <c r="E28" s="1">
        <v>126.6</v>
      </c>
      <c r="F28" s="1">
        <v>129</v>
      </c>
      <c r="G28" s="1">
        <v>128.30000000000001</v>
      </c>
      <c r="H28" s="1">
        <v>129.4</v>
      </c>
      <c r="I28" s="1">
        <v>130.1</v>
      </c>
      <c r="J28" s="1">
        <v>127.6</v>
      </c>
      <c r="K28" s="1">
        <v>128.1</v>
      </c>
      <c r="L28" s="1">
        <v>127</v>
      </c>
      <c r="M28" s="1">
        <v>124.4</v>
      </c>
      <c r="N28" s="1">
        <v>127.5</v>
      </c>
      <c r="O28" s="1">
        <v>126.9</v>
      </c>
      <c r="P28" s="1"/>
      <c r="Q28" s="15" t="str">
        <f t="shared" si="2"/>
        <v>[011162]</v>
      </c>
      <c r="R28" s="9">
        <f t="shared" si="3"/>
        <v>5.5024791389527143E-2</v>
      </c>
    </row>
    <row r="29" spans="1:18" x14ac:dyDescent="0.35">
      <c r="A29" s="8" t="s">
        <v>41</v>
      </c>
      <c r="B29" s="3">
        <f t="shared" si="1"/>
        <v>5</v>
      </c>
      <c r="C29" s="1">
        <v>104.8</v>
      </c>
      <c r="D29" s="1">
        <v>105.4</v>
      </c>
      <c r="E29" s="1">
        <v>107.9</v>
      </c>
      <c r="F29" s="1">
        <v>109</v>
      </c>
      <c r="G29" s="1">
        <v>110</v>
      </c>
      <c r="H29" s="1">
        <v>110.8</v>
      </c>
      <c r="I29" s="1">
        <v>110.4</v>
      </c>
      <c r="J29" s="1">
        <v>110.8</v>
      </c>
      <c r="K29" s="1">
        <v>112.4</v>
      </c>
      <c r="L29" s="1">
        <v>109.4</v>
      </c>
      <c r="M29" s="1">
        <v>111.1</v>
      </c>
      <c r="N29" s="1">
        <v>110.7</v>
      </c>
      <c r="O29" s="1">
        <v>111.5</v>
      </c>
      <c r="P29" s="1"/>
      <c r="Q29" s="15" t="str">
        <f t="shared" si="2"/>
        <v>[01117]</v>
      </c>
      <c r="R29" s="9">
        <f t="shared" si="3"/>
        <v>6.9372279174273369E-2</v>
      </c>
    </row>
    <row r="30" spans="1:18" x14ac:dyDescent="0.35">
      <c r="A30" s="8" t="s">
        <v>42</v>
      </c>
      <c r="B30" s="3">
        <f t="shared" si="1"/>
        <v>6</v>
      </c>
      <c r="C30" s="1">
        <v>104.8</v>
      </c>
      <c r="D30" s="1">
        <v>105.4</v>
      </c>
      <c r="E30" s="1">
        <v>107.9</v>
      </c>
      <c r="F30" s="1">
        <v>109</v>
      </c>
      <c r="G30" s="1">
        <v>110</v>
      </c>
      <c r="H30" s="1">
        <v>110.8</v>
      </c>
      <c r="I30" s="1">
        <v>110.4</v>
      </c>
      <c r="J30" s="1">
        <v>110.8</v>
      </c>
      <c r="K30" s="1">
        <v>112.4</v>
      </c>
      <c r="L30" s="1">
        <v>109.4</v>
      </c>
      <c r="M30" s="1">
        <v>111.1</v>
      </c>
      <c r="N30" s="1">
        <v>110.7</v>
      </c>
      <c r="O30" s="1">
        <v>111.5</v>
      </c>
      <c r="P30" s="1"/>
      <c r="Q30" s="15" t="str">
        <f t="shared" si="2"/>
        <v>[011170]</v>
      </c>
      <c r="R30" s="9">
        <f t="shared" si="3"/>
        <v>6.9372279174273369E-2</v>
      </c>
    </row>
    <row r="31" spans="1:18" ht="29" x14ac:dyDescent="0.35">
      <c r="A31" s="8" t="s">
        <v>43</v>
      </c>
      <c r="B31" s="3">
        <f t="shared" si="1"/>
        <v>5</v>
      </c>
      <c r="C31" s="1">
        <v>114.6</v>
      </c>
      <c r="D31" s="1">
        <v>118.2</v>
      </c>
      <c r="E31" s="1">
        <v>120.3</v>
      </c>
      <c r="F31" s="1">
        <v>120.3</v>
      </c>
      <c r="G31" s="1">
        <v>119.2</v>
      </c>
      <c r="H31" s="1">
        <v>120.2</v>
      </c>
      <c r="I31" s="1">
        <v>119.6</v>
      </c>
      <c r="J31" s="1">
        <v>120.4</v>
      </c>
      <c r="K31" s="1">
        <v>122.6</v>
      </c>
      <c r="L31" s="1">
        <v>121.2</v>
      </c>
      <c r="M31" s="1">
        <v>118.3</v>
      </c>
      <c r="N31" s="1">
        <v>119.7</v>
      </c>
      <c r="O31" s="1">
        <v>117.8</v>
      </c>
      <c r="P31" s="1"/>
      <c r="Q31" s="15" t="str">
        <f t="shared" si="2"/>
        <v>[01118]</v>
      </c>
      <c r="R31" s="9">
        <f t="shared" si="3"/>
        <v>6.6993043030146859E-2</v>
      </c>
    </row>
    <row r="32" spans="1:18" ht="29" x14ac:dyDescent="0.35">
      <c r="A32" s="8" t="s">
        <v>44</v>
      </c>
      <c r="B32" s="3">
        <f t="shared" si="1"/>
        <v>6</v>
      </c>
      <c r="C32" s="1">
        <v>114.6</v>
      </c>
      <c r="D32" s="1">
        <v>118.2</v>
      </c>
      <c r="E32" s="1">
        <v>120.3</v>
      </c>
      <c r="F32" s="1">
        <v>120.3</v>
      </c>
      <c r="G32" s="1">
        <v>119.2</v>
      </c>
      <c r="H32" s="1">
        <v>120.2</v>
      </c>
      <c r="I32" s="1">
        <v>119.6</v>
      </c>
      <c r="J32" s="1">
        <v>120.4</v>
      </c>
      <c r="K32" s="1">
        <v>122.6</v>
      </c>
      <c r="L32" s="1">
        <v>121.2</v>
      </c>
      <c r="M32" s="1">
        <v>118.3</v>
      </c>
      <c r="N32" s="1">
        <v>119.7</v>
      </c>
      <c r="O32" s="1">
        <v>117.8</v>
      </c>
      <c r="P32" s="1"/>
      <c r="Q32" s="15" t="str">
        <f t="shared" si="2"/>
        <v>[011180]</v>
      </c>
      <c r="R32" s="9">
        <f t="shared" si="3"/>
        <v>6.6993043030146859E-2</v>
      </c>
    </row>
    <row r="33" spans="1:18" x14ac:dyDescent="0.35">
      <c r="A33" s="8" t="s">
        <v>45</v>
      </c>
      <c r="B33" s="3">
        <f t="shared" si="1"/>
        <v>4</v>
      </c>
      <c r="C33" s="1">
        <v>119.4</v>
      </c>
      <c r="D33" s="1">
        <v>120</v>
      </c>
      <c r="E33" s="1">
        <v>120.4</v>
      </c>
      <c r="F33" s="1">
        <v>120.9</v>
      </c>
      <c r="G33" s="1">
        <v>121.2</v>
      </c>
      <c r="H33" s="1">
        <v>121.9</v>
      </c>
      <c r="I33" s="1">
        <v>122.2</v>
      </c>
      <c r="J33" s="1">
        <v>122.5</v>
      </c>
      <c r="K33" s="1">
        <v>122.8</v>
      </c>
      <c r="L33" s="1">
        <v>122.9</v>
      </c>
      <c r="M33" s="1">
        <v>123.2</v>
      </c>
      <c r="N33" s="1">
        <v>123.2</v>
      </c>
      <c r="O33" s="1">
        <v>123.5</v>
      </c>
      <c r="P33" s="1"/>
      <c r="Q33" s="15" t="str">
        <f t="shared" si="2"/>
        <v>[0112]</v>
      </c>
      <c r="R33" s="9">
        <f t="shared" si="3"/>
        <v>3.3646865728173672E-2</v>
      </c>
    </row>
    <row r="34" spans="1:18" x14ac:dyDescent="0.35">
      <c r="A34" s="8" t="s">
        <v>46</v>
      </c>
      <c r="B34" s="3">
        <f t="shared" si="1"/>
        <v>5</v>
      </c>
      <c r="C34" s="1">
        <v>116.1</v>
      </c>
      <c r="D34" s="1">
        <v>116.6</v>
      </c>
      <c r="E34" s="1">
        <v>117</v>
      </c>
      <c r="F34" s="1">
        <v>117.3</v>
      </c>
      <c r="G34" s="1">
        <v>117.5</v>
      </c>
      <c r="H34" s="1">
        <v>117.9</v>
      </c>
      <c r="I34" s="1">
        <v>118.3</v>
      </c>
      <c r="J34" s="1">
        <v>118.6</v>
      </c>
      <c r="K34" s="1">
        <v>118.8</v>
      </c>
      <c r="L34" s="1">
        <v>119</v>
      </c>
      <c r="M34" s="1">
        <v>119.3</v>
      </c>
      <c r="N34" s="1">
        <v>119.5</v>
      </c>
      <c r="O34" s="1">
        <v>119.7</v>
      </c>
      <c r="P34" s="1"/>
      <c r="Q34" s="15" t="str">
        <f t="shared" si="2"/>
        <v>[01121]</v>
      </c>
      <c r="R34" s="9">
        <f t="shared" si="3"/>
        <v>3.0476686637145162E-2</v>
      </c>
    </row>
    <row r="35" spans="1:18" ht="29" x14ac:dyDescent="0.35">
      <c r="A35" s="8" t="s">
        <v>47</v>
      </c>
      <c r="B35" s="3">
        <f t="shared" si="1"/>
        <v>6</v>
      </c>
      <c r="C35" s="1">
        <v>119.9</v>
      </c>
      <c r="D35" s="1">
        <v>120.6</v>
      </c>
      <c r="E35" s="1">
        <v>121</v>
      </c>
      <c r="F35" s="1">
        <v>121.4</v>
      </c>
      <c r="G35" s="1">
        <v>121.6</v>
      </c>
      <c r="H35" s="1">
        <v>122.2</v>
      </c>
      <c r="I35" s="1">
        <v>122.6</v>
      </c>
      <c r="J35" s="1">
        <v>122.9</v>
      </c>
      <c r="K35" s="1">
        <v>123.1</v>
      </c>
      <c r="L35" s="1">
        <v>123.5</v>
      </c>
      <c r="M35" s="1">
        <v>123.9</v>
      </c>
      <c r="N35" s="1">
        <v>124.3</v>
      </c>
      <c r="O35" s="1">
        <v>124.5</v>
      </c>
      <c r="P35" s="1"/>
      <c r="Q35" s="15" t="str">
        <f t="shared" si="2"/>
        <v>[011211]</v>
      </c>
      <c r="R35" s="9">
        <f t="shared" si="3"/>
        <v>3.7574615142946861E-2</v>
      </c>
    </row>
    <row r="36" spans="1:18" x14ac:dyDescent="0.35">
      <c r="A36" s="8" t="s">
        <v>48</v>
      </c>
      <c r="B36" s="3">
        <f t="shared" si="1"/>
        <v>6</v>
      </c>
      <c r="C36" s="1">
        <v>109.7</v>
      </c>
      <c r="D36" s="1">
        <v>110</v>
      </c>
      <c r="E36" s="1">
        <v>110.3</v>
      </c>
      <c r="F36" s="1">
        <v>110.5</v>
      </c>
      <c r="G36" s="1">
        <v>110.6</v>
      </c>
      <c r="H36" s="1">
        <v>110.9</v>
      </c>
      <c r="I36" s="1">
        <v>111.1</v>
      </c>
      <c r="J36" s="1">
        <v>111.4</v>
      </c>
      <c r="K36" s="1">
        <v>111.6</v>
      </c>
      <c r="L36" s="1">
        <v>111.6</v>
      </c>
      <c r="M36" s="1">
        <v>111.6</v>
      </c>
      <c r="N36" s="1">
        <v>111.6</v>
      </c>
      <c r="O36" s="1">
        <v>111.7</v>
      </c>
      <c r="P36" s="1"/>
      <c r="Q36" s="15" t="str">
        <f t="shared" si="2"/>
        <v>[011212]</v>
      </c>
      <c r="R36" s="9">
        <f t="shared" si="3"/>
        <v>1.8023014002495494E-2</v>
      </c>
    </row>
    <row r="37" spans="1:18" x14ac:dyDescent="0.35">
      <c r="A37" s="8" t="s">
        <v>49</v>
      </c>
      <c r="B37" s="3">
        <f t="shared" si="1"/>
        <v>5</v>
      </c>
      <c r="C37" s="1">
        <v>117.3</v>
      </c>
      <c r="D37" s="1">
        <v>118.1</v>
      </c>
      <c r="E37" s="1">
        <v>118.2</v>
      </c>
      <c r="F37" s="1">
        <v>118.9</v>
      </c>
      <c r="G37" s="1">
        <v>119.7</v>
      </c>
      <c r="H37" s="1">
        <v>120.2</v>
      </c>
      <c r="I37" s="1">
        <v>120.7</v>
      </c>
      <c r="J37" s="1">
        <v>121.1</v>
      </c>
      <c r="K37" s="1">
        <v>121.6</v>
      </c>
      <c r="L37" s="1">
        <v>122.4</v>
      </c>
      <c r="M37" s="1">
        <v>122.6</v>
      </c>
      <c r="N37" s="1">
        <v>123.2</v>
      </c>
      <c r="O37" s="1">
        <v>123.6</v>
      </c>
      <c r="P37" s="1"/>
      <c r="Q37" s="15" t="str">
        <f t="shared" si="2"/>
        <v>[01122]</v>
      </c>
      <c r="R37" s="9">
        <f t="shared" si="3"/>
        <v>5.2245470783363078E-2</v>
      </c>
    </row>
    <row r="38" spans="1:18" x14ac:dyDescent="0.35">
      <c r="A38" s="8" t="s">
        <v>50</v>
      </c>
      <c r="B38" s="3">
        <f t="shared" si="1"/>
        <v>6</v>
      </c>
      <c r="C38" s="1">
        <v>117.3</v>
      </c>
      <c r="D38" s="1">
        <v>118.1</v>
      </c>
      <c r="E38" s="1">
        <v>118.2</v>
      </c>
      <c r="F38" s="1">
        <v>118.9</v>
      </c>
      <c r="G38" s="1">
        <v>119.7</v>
      </c>
      <c r="H38" s="1">
        <v>120.2</v>
      </c>
      <c r="I38" s="1">
        <v>120.7</v>
      </c>
      <c r="J38" s="1">
        <v>121.1</v>
      </c>
      <c r="K38" s="1">
        <v>121.6</v>
      </c>
      <c r="L38" s="1">
        <v>122.4</v>
      </c>
      <c r="M38" s="1">
        <v>122.6</v>
      </c>
      <c r="N38" s="1">
        <v>123.2</v>
      </c>
      <c r="O38" s="1">
        <v>123.6</v>
      </c>
      <c r="P38" s="1"/>
      <c r="Q38" s="15" t="str">
        <f t="shared" si="2"/>
        <v>[011220]</v>
      </c>
      <c r="R38" s="9">
        <f t="shared" si="3"/>
        <v>5.2245470783363078E-2</v>
      </c>
    </row>
    <row r="39" spans="1:18" x14ac:dyDescent="0.35">
      <c r="A39" s="8" t="s">
        <v>51</v>
      </c>
      <c r="B39" s="3">
        <f t="shared" si="1"/>
        <v>5</v>
      </c>
      <c r="C39" s="1">
        <v>119</v>
      </c>
      <c r="D39" s="1">
        <v>119.3</v>
      </c>
      <c r="E39" s="1">
        <v>119.4</v>
      </c>
      <c r="F39" s="1">
        <v>120.3</v>
      </c>
      <c r="G39" s="1">
        <v>121.8</v>
      </c>
      <c r="H39" s="1">
        <v>121.5</v>
      </c>
      <c r="I39" s="1">
        <v>121.7</v>
      </c>
      <c r="J39" s="1">
        <v>121.6</v>
      </c>
      <c r="K39" s="1">
        <v>121.5</v>
      </c>
      <c r="L39" s="1">
        <v>121.7</v>
      </c>
      <c r="M39" s="1">
        <v>121.8</v>
      </c>
      <c r="N39" s="1">
        <v>122.3</v>
      </c>
      <c r="O39" s="1">
        <v>123.8</v>
      </c>
      <c r="P39" s="1"/>
      <c r="Q39" s="15" t="str">
        <f t="shared" si="2"/>
        <v>[01123]</v>
      </c>
      <c r="R39" s="9">
        <f t="shared" si="3"/>
        <v>3.9601446975947176E-2</v>
      </c>
    </row>
    <row r="40" spans="1:18" ht="29" x14ac:dyDescent="0.35">
      <c r="A40" s="8" t="s">
        <v>52</v>
      </c>
      <c r="B40" s="3">
        <f t="shared" si="1"/>
        <v>6</v>
      </c>
      <c r="C40" s="1">
        <v>119</v>
      </c>
      <c r="D40" s="1">
        <v>119.3</v>
      </c>
      <c r="E40" s="1">
        <v>119.4</v>
      </c>
      <c r="F40" s="1">
        <v>120.3</v>
      </c>
      <c r="G40" s="1">
        <v>121.8</v>
      </c>
      <c r="H40" s="1">
        <v>121.5</v>
      </c>
      <c r="I40" s="1">
        <v>121.7</v>
      </c>
      <c r="J40" s="1">
        <v>121.6</v>
      </c>
      <c r="K40" s="1">
        <v>121.5</v>
      </c>
      <c r="L40" s="1">
        <v>121.7</v>
      </c>
      <c r="M40" s="1">
        <v>121.8</v>
      </c>
      <c r="N40" s="1">
        <v>122.3</v>
      </c>
      <c r="O40" s="1">
        <v>123.8</v>
      </c>
      <c r="P40" s="1"/>
      <c r="Q40" s="15" t="str">
        <f t="shared" si="2"/>
        <v>[011230]</v>
      </c>
      <c r="R40" s="9">
        <f t="shared" si="3"/>
        <v>3.9601446975947176E-2</v>
      </c>
    </row>
    <row r="41" spans="1:18" x14ac:dyDescent="0.35">
      <c r="A41" s="8" t="s">
        <v>53</v>
      </c>
      <c r="B41" s="3">
        <f t="shared" si="1"/>
        <v>5</v>
      </c>
      <c r="C41" s="1">
        <v>129.69999999999999</v>
      </c>
      <c r="D41" s="1">
        <v>130.30000000000001</v>
      </c>
      <c r="E41" s="1">
        <v>130.69999999999999</v>
      </c>
      <c r="F41" s="1">
        <v>131</v>
      </c>
      <c r="G41" s="1">
        <v>131.1</v>
      </c>
      <c r="H41" s="1">
        <v>131.5</v>
      </c>
      <c r="I41" s="1">
        <v>131.69999999999999</v>
      </c>
      <c r="J41" s="1">
        <v>131.69999999999999</v>
      </c>
      <c r="K41" s="1">
        <v>132</v>
      </c>
      <c r="L41" s="1">
        <v>132.1</v>
      </c>
      <c r="M41" s="1">
        <v>132.19999999999999</v>
      </c>
      <c r="N41" s="1">
        <v>132.19999999999999</v>
      </c>
      <c r="O41" s="1">
        <v>132.30000000000001</v>
      </c>
      <c r="P41" s="1"/>
      <c r="Q41" s="15" t="str">
        <f t="shared" si="2"/>
        <v>[01124]</v>
      </c>
      <c r="R41" s="9">
        <f t="shared" si="3"/>
        <v>1.9783435762364819E-2</v>
      </c>
    </row>
    <row r="42" spans="1:18" x14ac:dyDescent="0.35">
      <c r="A42" s="8" t="s">
        <v>54</v>
      </c>
      <c r="B42" s="3">
        <f t="shared" si="1"/>
        <v>6</v>
      </c>
      <c r="C42" s="1">
        <v>129.69999999999999</v>
      </c>
      <c r="D42" s="1">
        <v>130.30000000000001</v>
      </c>
      <c r="E42" s="1">
        <v>130.69999999999999</v>
      </c>
      <c r="F42" s="1">
        <v>131</v>
      </c>
      <c r="G42" s="1">
        <v>131.1</v>
      </c>
      <c r="H42" s="1">
        <v>131.5</v>
      </c>
      <c r="I42" s="1">
        <v>131.69999999999999</v>
      </c>
      <c r="J42" s="1">
        <v>131.69999999999999</v>
      </c>
      <c r="K42" s="1">
        <v>132</v>
      </c>
      <c r="L42" s="1">
        <v>132.1</v>
      </c>
      <c r="M42" s="1">
        <v>132.19999999999999</v>
      </c>
      <c r="N42" s="1">
        <v>132.19999999999999</v>
      </c>
      <c r="O42" s="1">
        <v>132.30000000000001</v>
      </c>
      <c r="P42" s="1"/>
      <c r="Q42" s="15" t="str">
        <f t="shared" si="2"/>
        <v>[011240]</v>
      </c>
      <c r="R42" s="9">
        <f t="shared" si="3"/>
        <v>1.9783435762364819E-2</v>
      </c>
    </row>
    <row r="43" spans="1:18" x14ac:dyDescent="0.35">
      <c r="A43" s="8" t="s">
        <v>55</v>
      </c>
      <c r="B43" s="3">
        <f t="shared" si="1"/>
        <v>5</v>
      </c>
      <c r="C43" s="1">
        <v>125.5</v>
      </c>
      <c r="D43" s="1">
        <v>126.1</v>
      </c>
      <c r="E43" s="1">
        <v>126.2</v>
      </c>
      <c r="F43" s="1">
        <v>126.2</v>
      </c>
      <c r="G43" s="1">
        <v>126.6</v>
      </c>
      <c r="H43" s="1">
        <v>126.6</v>
      </c>
      <c r="I43" s="1">
        <v>126.7</v>
      </c>
      <c r="J43" s="1">
        <v>126.7</v>
      </c>
      <c r="K43" s="1">
        <v>126.8</v>
      </c>
      <c r="L43" s="1">
        <v>127.7</v>
      </c>
      <c r="M43" s="1">
        <v>128.5</v>
      </c>
      <c r="N43" s="1">
        <v>129.6</v>
      </c>
      <c r="O43" s="1">
        <v>130.6</v>
      </c>
      <c r="P43" s="1"/>
      <c r="Q43" s="15" t="str">
        <f t="shared" si="2"/>
        <v>[01125]</v>
      </c>
      <c r="R43" s="9">
        <f t="shared" si="3"/>
        <v>4.0089490869512592E-2</v>
      </c>
    </row>
    <row r="44" spans="1:18" x14ac:dyDescent="0.35">
      <c r="A44" s="8" t="s">
        <v>56</v>
      </c>
      <c r="B44" s="3">
        <f t="shared" si="1"/>
        <v>6</v>
      </c>
      <c r="C44" s="1">
        <v>125.5</v>
      </c>
      <c r="D44" s="1">
        <v>126.1</v>
      </c>
      <c r="E44" s="1">
        <v>126.2</v>
      </c>
      <c r="F44" s="1">
        <v>126.2</v>
      </c>
      <c r="G44" s="1">
        <v>126.6</v>
      </c>
      <c r="H44" s="1">
        <v>126.6</v>
      </c>
      <c r="I44" s="1">
        <v>126.7</v>
      </c>
      <c r="J44" s="1">
        <v>126.7</v>
      </c>
      <c r="K44" s="1">
        <v>126.8</v>
      </c>
      <c r="L44" s="1">
        <v>127.7</v>
      </c>
      <c r="M44" s="1">
        <v>128.5</v>
      </c>
      <c r="N44" s="1">
        <v>129.6</v>
      </c>
      <c r="O44" s="1">
        <v>130.6</v>
      </c>
      <c r="P44" s="1"/>
      <c r="Q44" s="15" t="str">
        <f t="shared" si="2"/>
        <v>[011250]</v>
      </c>
      <c r="R44" s="9">
        <f t="shared" si="3"/>
        <v>4.0089490869512592E-2</v>
      </c>
    </row>
    <row r="45" spans="1:18" x14ac:dyDescent="0.35">
      <c r="A45" s="8" t="s">
        <v>57</v>
      </c>
      <c r="B45" s="3">
        <f t="shared" si="1"/>
        <v>5</v>
      </c>
      <c r="C45" s="1">
        <v>108.3</v>
      </c>
      <c r="D45" s="1">
        <v>108.7</v>
      </c>
      <c r="E45" s="1">
        <v>109.2</v>
      </c>
      <c r="F45" s="1">
        <v>109.4</v>
      </c>
      <c r="G45" s="1">
        <v>109.4</v>
      </c>
      <c r="H45" s="1">
        <v>110.2</v>
      </c>
      <c r="I45" s="1">
        <v>110.5</v>
      </c>
      <c r="J45" s="1">
        <v>110.6</v>
      </c>
      <c r="K45" s="1">
        <v>110.5</v>
      </c>
      <c r="L45" s="1">
        <v>110.9</v>
      </c>
      <c r="M45" s="1">
        <v>112.9</v>
      </c>
      <c r="N45" s="1">
        <v>112.6</v>
      </c>
      <c r="O45" s="1">
        <v>112.9</v>
      </c>
      <c r="P45" s="1"/>
      <c r="Q45" s="15" t="str">
        <f t="shared" si="2"/>
        <v>[01126]</v>
      </c>
      <c r="R45" s="9">
        <f t="shared" si="3"/>
        <v>4.1640554278950005E-2</v>
      </c>
    </row>
    <row r="46" spans="1:18" x14ac:dyDescent="0.35">
      <c r="A46" s="8" t="s">
        <v>58</v>
      </c>
      <c r="B46" s="3">
        <f t="shared" si="1"/>
        <v>6</v>
      </c>
      <c r="C46" s="1">
        <v>108.3</v>
      </c>
      <c r="D46" s="1">
        <v>108.7</v>
      </c>
      <c r="E46" s="1">
        <v>109.2</v>
      </c>
      <c r="F46" s="1">
        <v>109.4</v>
      </c>
      <c r="G46" s="1">
        <v>109.4</v>
      </c>
      <c r="H46" s="1">
        <v>110.2</v>
      </c>
      <c r="I46" s="1">
        <v>110.5</v>
      </c>
      <c r="J46" s="1">
        <v>110.6</v>
      </c>
      <c r="K46" s="1">
        <v>110.5</v>
      </c>
      <c r="L46" s="1">
        <v>110.9</v>
      </c>
      <c r="M46" s="1">
        <v>112.9</v>
      </c>
      <c r="N46" s="1">
        <v>112.6</v>
      </c>
      <c r="O46" s="1">
        <v>112.9</v>
      </c>
      <c r="P46" s="1"/>
      <c r="Q46" s="15" t="str">
        <f t="shared" si="2"/>
        <v>[011260]</v>
      </c>
      <c r="R46" s="9">
        <f t="shared" si="3"/>
        <v>4.1640554278950005E-2</v>
      </c>
    </row>
    <row r="47" spans="1:18" x14ac:dyDescent="0.35">
      <c r="A47" s="8" t="s">
        <v>59</v>
      </c>
      <c r="B47" s="3">
        <f t="shared" si="1"/>
        <v>5</v>
      </c>
      <c r="C47" s="1">
        <v>116.7</v>
      </c>
      <c r="D47" s="1">
        <v>117.3</v>
      </c>
      <c r="E47" s="1">
        <v>117.6</v>
      </c>
      <c r="F47" s="1">
        <v>118.3</v>
      </c>
      <c r="G47" s="1">
        <v>118.7</v>
      </c>
      <c r="H47" s="1">
        <v>120.1</v>
      </c>
      <c r="I47" s="1">
        <v>120</v>
      </c>
      <c r="J47" s="1">
        <v>120.5</v>
      </c>
      <c r="K47" s="1">
        <v>121</v>
      </c>
      <c r="L47" s="1">
        <v>120.6</v>
      </c>
      <c r="M47" s="1">
        <v>120.9</v>
      </c>
      <c r="N47" s="1">
        <v>120.8</v>
      </c>
      <c r="O47" s="1">
        <v>121.1</v>
      </c>
      <c r="P47" s="1"/>
      <c r="Q47" s="15" t="str">
        <f t="shared" si="2"/>
        <v>[01127]</v>
      </c>
      <c r="R47" s="9">
        <f t="shared" si="3"/>
        <v>3.6817713697219291E-2</v>
      </c>
    </row>
    <row r="48" spans="1:18" x14ac:dyDescent="0.35">
      <c r="A48" s="8" t="s">
        <v>60</v>
      </c>
      <c r="B48" s="3">
        <f t="shared" si="1"/>
        <v>6</v>
      </c>
      <c r="C48" s="1">
        <v>113.5</v>
      </c>
      <c r="D48" s="1">
        <v>114</v>
      </c>
      <c r="E48" s="1">
        <v>114.3</v>
      </c>
      <c r="F48" s="1">
        <v>114.7</v>
      </c>
      <c r="G48" s="1">
        <v>115.1</v>
      </c>
      <c r="H48" s="1">
        <v>115.6</v>
      </c>
      <c r="I48" s="1">
        <v>115.9</v>
      </c>
      <c r="J48" s="1">
        <v>116.3</v>
      </c>
      <c r="K48" s="1">
        <v>116.5</v>
      </c>
      <c r="L48" s="1">
        <v>117.1</v>
      </c>
      <c r="M48" s="1">
        <v>117.3</v>
      </c>
      <c r="N48" s="1">
        <v>117.6</v>
      </c>
      <c r="O48" s="1">
        <v>117.7</v>
      </c>
      <c r="P48" s="1"/>
      <c r="Q48" s="15" t="str">
        <f t="shared" si="2"/>
        <v>[011271]</v>
      </c>
      <c r="R48" s="9">
        <f t="shared" si="3"/>
        <v>3.6264612114771548E-2</v>
      </c>
    </row>
    <row r="49" spans="1:18" x14ac:dyDescent="0.35">
      <c r="A49" s="8" t="s">
        <v>61</v>
      </c>
      <c r="B49" s="3">
        <f t="shared" si="1"/>
        <v>6</v>
      </c>
      <c r="C49" s="1">
        <v>118.4</v>
      </c>
      <c r="D49" s="1">
        <v>119.1</v>
      </c>
      <c r="E49" s="1">
        <v>119.5</v>
      </c>
      <c r="F49" s="1">
        <v>120.4</v>
      </c>
      <c r="G49" s="1">
        <v>120.8</v>
      </c>
      <c r="H49" s="1">
        <v>123.1</v>
      </c>
      <c r="I49" s="1">
        <v>122.7</v>
      </c>
      <c r="J49" s="1">
        <v>123.2</v>
      </c>
      <c r="K49" s="1">
        <v>124</v>
      </c>
      <c r="L49" s="1">
        <v>122.6</v>
      </c>
      <c r="M49" s="1">
        <v>122.9</v>
      </c>
      <c r="N49" s="1">
        <v>122.4</v>
      </c>
      <c r="O49" s="1">
        <v>123</v>
      </c>
      <c r="P49" s="1"/>
      <c r="Q49" s="15" t="str">
        <f t="shared" si="2"/>
        <v>[011272]</v>
      </c>
      <c r="R49" s="9">
        <f t="shared" si="3"/>
        <v>4.6014790468364777E-2</v>
      </c>
    </row>
    <row r="50" spans="1:18" ht="29" x14ac:dyDescent="0.35">
      <c r="A50" s="8" t="s">
        <v>62</v>
      </c>
      <c r="B50" s="3">
        <f t="shared" si="1"/>
        <v>5</v>
      </c>
      <c r="C50" s="1">
        <v>118.9</v>
      </c>
      <c r="D50" s="1">
        <v>120.3</v>
      </c>
      <c r="E50" s="1">
        <v>121.7</v>
      </c>
      <c r="F50" s="1">
        <v>122</v>
      </c>
      <c r="G50" s="1">
        <v>122.9</v>
      </c>
      <c r="H50" s="1">
        <v>123.5</v>
      </c>
      <c r="I50" s="1">
        <v>124.1</v>
      </c>
      <c r="J50" s="1">
        <v>124.7</v>
      </c>
      <c r="K50" s="1">
        <v>124.6</v>
      </c>
      <c r="L50" s="1">
        <v>124.7</v>
      </c>
      <c r="M50" s="1">
        <v>124.7</v>
      </c>
      <c r="N50" s="1">
        <v>124.3</v>
      </c>
      <c r="O50" s="1">
        <v>124.6</v>
      </c>
      <c r="P50" s="1"/>
      <c r="Q50" s="15" t="str">
        <f t="shared" si="2"/>
        <v>[01128]</v>
      </c>
      <c r="R50" s="9">
        <f t="shared" si="3"/>
        <v>4.7095565271705157E-2</v>
      </c>
    </row>
    <row r="51" spans="1:18" ht="29" x14ac:dyDescent="0.35">
      <c r="A51" s="8" t="s">
        <v>63</v>
      </c>
      <c r="B51" s="3">
        <f t="shared" si="1"/>
        <v>6</v>
      </c>
      <c r="C51" s="1">
        <v>116.5</v>
      </c>
      <c r="D51" s="1">
        <v>117.3</v>
      </c>
      <c r="E51" s="1">
        <v>118</v>
      </c>
      <c r="F51" s="1">
        <v>118.4</v>
      </c>
      <c r="G51" s="1">
        <v>118.7</v>
      </c>
      <c r="H51" s="1">
        <v>119.2</v>
      </c>
      <c r="I51" s="1">
        <v>119.5</v>
      </c>
      <c r="J51" s="1">
        <v>119.9</v>
      </c>
      <c r="K51" s="1">
        <v>120.2</v>
      </c>
      <c r="L51" s="1">
        <v>120.6</v>
      </c>
      <c r="M51" s="1">
        <v>121</v>
      </c>
      <c r="N51" s="1">
        <v>121.1</v>
      </c>
      <c r="O51" s="1">
        <v>121.1</v>
      </c>
      <c r="P51" s="1"/>
      <c r="Q51" s="15" t="str">
        <f t="shared" si="2"/>
        <v>[011281]</v>
      </c>
      <c r="R51" s="9">
        <f t="shared" si="3"/>
        <v>3.8543345149854941E-2</v>
      </c>
    </row>
    <row r="52" spans="1:18" ht="43.5" x14ac:dyDescent="0.35">
      <c r="A52" s="8" t="s">
        <v>64</v>
      </c>
      <c r="B52" s="3">
        <f t="shared" si="1"/>
        <v>6</v>
      </c>
      <c r="C52" s="1">
        <v>121.1</v>
      </c>
      <c r="D52" s="1">
        <v>123</v>
      </c>
      <c r="E52" s="1">
        <v>125</v>
      </c>
      <c r="F52" s="1">
        <v>125.2</v>
      </c>
      <c r="G52" s="1">
        <v>126.5</v>
      </c>
      <c r="H52" s="1">
        <v>127.3</v>
      </c>
      <c r="I52" s="1">
        <v>128.19999999999999</v>
      </c>
      <c r="J52" s="1">
        <v>128.9</v>
      </c>
      <c r="K52" s="1">
        <v>128.4</v>
      </c>
      <c r="L52" s="1">
        <v>128.19999999999999</v>
      </c>
      <c r="M52" s="1">
        <v>128</v>
      </c>
      <c r="N52" s="1">
        <v>127.2</v>
      </c>
      <c r="O52" s="1">
        <v>127.7</v>
      </c>
      <c r="P52" s="1"/>
      <c r="Q52" s="15" t="str">
        <f t="shared" si="2"/>
        <v>[011282]</v>
      </c>
      <c r="R52" s="9">
        <f t="shared" ref="R52:R82" si="4">(MAX(C52:O52)-MIN(C52:O52))/AVERAGE(C52:O52)</f>
        <v>6.1652581017814886E-2</v>
      </c>
    </row>
    <row r="53" spans="1:18" x14ac:dyDescent="0.35">
      <c r="A53" s="8" t="s">
        <v>65</v>
      </c>
      <c r="B53" s="3">
        <f t="shared" si="1"/>
        <v>4</v>
      </c>
      <c r="C53" s="1">
        <v>123.6</v>
      </c>
      <c r="D53" s="1">
        <v>125.4</v>
      </c>
      <c r="E53" s="1">
        <v>126.5</v>
      </c>
      <c r="F53" s="1">
        <v>126.9</v>
      </c>
      <c r="G53" s="1">
        <v>127.8</v>
      </c>
      <c r="H53" s="1">
        <v>128.4</v>
      </c>
      <c r="I53" s="1">
        <v>127.9</v>
      </c>
      <c r="J53" s="1">
        <v>128.1</v>
      </c>
      <c r="K53" s="1">
        <v>128.6</v>
      </c>
      <c r="L53" s="1">
        <v>127.8</v>
      </c>
      <c r="M53" s="1">
        <v>127.3</v>
      </c>
      <c r="N53" s="1">
        <v>127.4</v>
      </c>
      <c r="O53" s="1">
        <v>127.4</v>
      </c>
      <c r="P53" s="1"/>
      <c r="Q53" s="15" t="str">
        <f t="shared" si="2"/>
        <v>[0113]</v>
      </c>
      <c r="R53" s="9">
        <f t="shared" si="4"/>
        <v>3.9320065331800859E-2</v>
      </c>
    </row>
    <row r="54" spans="1:18" ht="29" x14ac:dyDescent="0.35">
      <c r="A54" s="8" t="s">
        <v>66</v>
      </c>
      <c r="B54" s="3">
        <f t="shared" si="1"/>
        <v>5</v>
      </c>
      <c r="C54" s="1">
        <v>121.5</v>
      </c>
      <c r="D54" s="1">
        <v>123.1</v>
      </c>
      <c r="E54" s="1">
        <v>123.9</v>
      </c>
      <c r="F54" s="1">
        <v>124.4</v>
      </c>
      <c r="G54" s="1">
        <v>125.3</v>
      </c>
      <c r="H54" s="1">
        <v>125.6</v>
      </c>
      <c r="I54" s="1">
        <v>124.6</v>
      </c>
      <c r="J54" s="1">
        <v>123.5</v>
      </c>
      <c r="K54" s="1">
        <v>123.9</v>
      </c>
      <c r="L54" s="1">
        <v>123.2</v>
      </c>
      <c r="M54" s="1">
        <v>122.9</v>
      </c>
      <c r="N54" s="1">
        <v>123.4</v>
      </c>
      <c r="O54" s="1">
        <v>123.7</v>
      </c>
      <c r="P54" s="1"/>
      <c r="Q54" s="15" t="str">
        <f t="shared" si="2"/>
        <v>[01131]</v>
      </c>
      <c r="R54" s="9">
        <f t="shared" si="4"/>
        <v>3.3126165320074528E-2</v>
      </c>
    </row>
    <row r="55" spans="1:18" ht="29" x14ac:dyDescent="0.35">
      <c r="A55" s="8" t="s">
        <v>67</v>
      </c>
      <c r="B55" s="3">
        <f t="shared" si="1"/>
        <v>6</v>
      </c>
      <c r="C55" s="1">
        <v>121.5</v>
      </c>
      <c r="D55" s="1">
        <v>123.1</v>
      </c>
      <c r="E55" s="1">
        <v>123.9</v>
      </c>
      <c r="F55" s="1">
        <v>124.4</v>
      </c>
      <c r="G55" s="1">
        <v>125.3</v>
      </c>
      <c r="H55" s="1">
        <v>125.6</v>
      </c>
      <c r="I55" s="1">
        <v>124.6</v>
      </c>
      <c r="J55" s="1">
        <v>123.5</v>
      </c>
      <c r="K55" s="1">
        <v>123.9</v>
      </c>
      <c r="L55" s="1">
        <v>123.2</v>
      </c>
      <c r="M55" s="1">
        <v>122.9</v>
      </c>
      <c r="N55" s="1">
        <v>123.4</v>
      </c>
      <c r="O55" s="1">
        <v>123.7</v>
      </c>
      <c r="P55" s="1"/>
      <c r="Q55" s="15" t="str">
        <f t="shared" si="2"/>
        <v>[011310]</v>
      </c>
      <c r="R55" s="9">
        <f t="shared" si="4"/>
        <v>3.3126165320074528E-2</v>
      </c>
    </row>
    <row r="56" spans="1:18" x14ac:dyDescent="0.35">
      <c r="A56" s="8" t="s">
        <v>68</v>
      </c>
      <c r="B56" s="3">
        <f t="shared" si="1"/>
        <v>5</v>
      </c>
      <c r="C56" s="1">
        <v>126.3</v>
      </c>
      <c r="D56" s="1">
        <v>127.3</v>
      </c>
      <c r="E56" s="1">
        <v>129.4</v>
      </c>
      <c r="F56" s="1">
        <v>129.1</v>
      </c>
      <c r="G56" s="1">
        <v>131.30000000000001</v>
      </c>
      <c r="H56" s="1">
        <v>131.4</v>
      </c>
      <c r="I56" s="1">
        <v>131.1</v>
      </c>
      <c r="J56" s="1">
        <v>132.30000000000001</v>
      </c>
      <c r="K56" s="1">
        <v>133.69999999999999</v>
      </c>
      <c r="L56" s="1">
        <v>130.5</v>
      </c>
      <c r="M56" s="1">
        <v>129.6</v>
      </c>
      <c r="N56" s="1">
        <v>129.1</v>
      </c>
      <c r="O56" s="1">
        <v>129.9</v>
      </c>
      <c r="P56" s="1"/>
      <c r="Q56" s="15" t="str">
        <f t="shared" si="2"/>
        <v>[01132]</v>
      </c>
      <c r="R56" s="9">
        <f t="shared" si="4"/>
        <v>5.6889414547604905E-2</v>
      </c>
    </row>
    <row r="57" spans="1:18" x14ac:dyDescent="0.35">
      <c r="A57" s="8" t="s">
        <v>69</v>
      </c>
      <c r="B57" s="3">
        <f t="shared" si="1"/>
        <v>6</v>
      </c>
      <c r="C57" s="1">
        <v>126.3</v>
      </c>
      <c r="D57" s="1">
        <v>127.3</v>
      </c>
      <c r="E57" s="1">
        <v>129.4</v>
      </c>
      <c r="F57" s="1">
        <v>129.1</v>
      </c>
      <c r="G57" s="1">
        <v>131.30000000000001</v>
      </c>
      <c r="H57" s="1">
        <v>131.4</v>
      </c>
      <c r="I57" s="1">
        <v>131.1</v>
      </c>
      <c r="J57" s="1">
        <v>132.30000000000001</v>
      </c>
      <c r="K57" s="1">
        <v>133.69999999999999</v>
      </c>
      <c r="L57" s="1">
        <v>130.5</v>
      </c>
      <c r="M57" s="1">
        <v>129.6</v>
      </c>
      <c r="N57" s="1">
        <v>129.1</v>
      </c>
      <c r="O57" s="1">
        <v>129.9</v>
      </c>
      <c r="P57" s="1"/>
      <c r="Q57" s="15" t="str">
        <f t="shared" si="2"/>
        <v>[011320]</v>
      </c>
      <c r="R57" s="9">
        <f t="shared" si="4"/>
        <v>5.6889414547604905E-2</v>
      </c>
    </row>
    <row r="58" spans="1:18" ht="29" x14ac:dyDescent="0.35">
      <c r="A58" s="8" t="s">
        <v>70</v>
      </c>
      <c r="B58" s="3">
        <f t="shared" si="1"/>
        <v>5</v>
      </c>
      <c r="C58" s="1">
        <v>129.19999999999999</v>
      </c>
      <c r="D58" s="1">
        <v>131.4</v>
      </c>
      <c r="E58" s="1">
        <v>130.5</v>
      </c>
      <c r="F58" s="1">
        <v>131.1</v>
      </c>
      <c r="G58" s="1">
        <v>133.4</v>
      </c>
      <c r="H58" s="1">
        <v>132.6</v>
      </c>
      <c r="I58" s="1">
        <v>133.19999999999999</v>
      </c>
      <c r="J58" s="1">
        <v>133.5</v>
      </c>
      <c r="K58" s="1">
        <v>133.69999999999999</v>
      </c>
      <c r="L58" s="1">
        <v>132.5</v>
      </c>
      <c r="M58" s="1">
        <v>131.4</v>
      </c>
      <c r="N58" s="1">
        <v>131.9</v>
      </c>
      <c r="O58" s="1">
        <v>132.19999999999999</v>
      </c>
      <c r="P58" s="1"/>
      <c r="Q58" s="15" t="str">
        <f t="shared" si="2"/>
        <v>[01133]</v>
      </c>
      <c r="R58" s="9">
        <f t="shared" si="4"/>
        <v>3.4078993358965387E-2</v>
      </c>
    </row>
    <row r="59" spans="1:18" x14ac:dyDescent="0.35">
      <c r="A59" s="8" t="s">
        <v>71</v>
      </c>
      <c r="B59" s="3">
        <f t="shared" si="1"/>
        <v>6</v>
      </c>
      <c r="C59" s="1">
        <v>142.1</v>
      </c>
      <c r="D59" s="1">
        <v>143.80000000000001</v>
      </c>
      <c r="E59" s="1">
        <v>142.9</v>
      </c>
      <c r="F59" s="1">
        <v>143.30000000000001</v>
      </c>
      <c r="G59" s="1">
        <v>146.4</v>
      </c>
      <c r="H59" s="1">
        <v>146.1</v>
      </c>
      <c r="I59" s="1">
        <v>146.6</v>
      </c>
      <c r="J59" s="1">
        <v>147.69999999999999</v>
      </c>
      <c r="K59" s="1">
        <v>147.30000000000001</v>
      </c>
      <c r="L59" s="1">
        <v>147.6</v>
      </c>
      <c r="M59" s="1">
        <v>145.69999999999999</v>
      </c>
      <c r="N59" s="1">
        <v>146</v>
      </c>
      <c r="O59" s="1">
        <v>147</v>
      </c>
      <c r="P59" s="1"/>
      <c r="Q59" s="15" t="str">
        <f t="shared" si="2"/>
        <v>[011331]</v>
      </c>
      <c r="R59" s="9">
        <f t="shared" si="4"/>
        <v>3.8467635402906174E-2</v>
      </c>
    </row>
    <row r="60" spans="1:18" x14ac:dyDescent="0.35">
      <c r="A60" s="8" t="s">
        <v>72</v>
      </c>
      <c r="B60" s="3">
        <f t="shared" si="1"/>
        <v>6</v>
      </c>
      <c r="C60" s="1">
        <v>112.1</v>
      </c>
      <c r="D60" s="1">
        <v>115</v>
      </c>
      <c r="E60" s="1">
        <v>114</v>
      </c>
      <c r="F60" s="1">
        <v>115</v>
      </c>
      <c r="G60" s="1">
        <v>116</v>
      </c>
      <c r="H60" s="1">
        <v>114.6</v>
      </c>
      <c r="I60" s="1">
        <v>115.1</v>
      </c>
      <c r="J60" s="1">
        <v>114.4</v>
      </c>
      <c r="K60" s="1">
        <v>115.4</v>
      </c>
      <c r="L60" s="1">
        <v>112</v>
      </c>
      <c r="M60" s="1">
        <v>112</v>
      </c>
      <c r="N60" s="1">
        <v>112.8</v>
      </c>
      <c r="O60" s="1">
        <v>111.9</v>
      </c>
      <c r="P60" s="1"/>
      <c r="Q60" s="15" t="str">
        <f t="shared" si="2"/>
        <v>[011332]</v>
      </c>
      <c r="R60" s="9">
        <f t="shared" si="4"/>
        <v>3.6006214956427696E-2</v>
      </c>
    </row>
    <row r="61" spans="1:18" ht="29" x14ac:dyDescent="0.35">
      <c r="A61" s="8" t="s">
        <v>73</v>
      </c>
      <c r="B61" s="3">
        <f t="shared" si="1"/>
        <v>5</v>
      </c>
      <c r="C61" s="1">
        <v>120.7</v>
      </c>
      <c r="D61" s="1">
        <v>128.30000000000001</v>
      </c>
      <c r="E61" s="1">
        <v>128.80000000000001</v>
      </c>
      <c r="F61" s="1">
        <v>128.69999999999999</v>
      </c>
      <c r="G61" s="1">
        <v>127.4</v>
      </c>
      <c r="H61" s="1">
        <v>131.30000000000001</v>
      </c>
      <c r="I61" s="1">
        <v>131.69999999999999</v>
      </c>
      <c r="J61" s="1">
        <v>131.19999999999999</v>
      </c>
      <c r="K61" s="1">
        <v>130.1</v>
      </c>
      <c r="L61" s="1">
        <v>131.1</v>
      </c>
      <c r="M61" s="1">
        <v>130.30000000000001</v>
      </c>
      <c r="N61" s="1">
        <v>130.19999999999999</v>
      </c>
      <c r="O61" s="1">
        <v>122.8</v>
      </c>
      <c r="P61" s="1"/>
      <c r="Q61" s="15" t="str">
        <f t="shared" si="2"/>
        <v>[01134]</v>
      </c>
      <c r="R61" s="9">
        <f t="shared" si="4"/>
        <v>8.5495635537486445E-2</v>
      </c>
    </row>
    <row r="62" spans="1:18" ht="29" x14ac:dyDescent="0.35">
      <c r="A62" s="8" t="s">
        <v>74</v>
      </c>
      <c r="B62" s="3">
        <f t="shared" si="1"/>
        <v>6</v>
      </c>
      <c r="C62" s="1">
        <v>120.7</v>
      </c>
      <c r="D62" s="1">
        <v>128.30000000000001</v>
      </c>
      <c r="E62" s="1">
        <v>128.80000000000001</v>
      </c>
      <c r="F62" s="1">
        <v>128.69999999999999</v>
      </c>
      <c r="G62" s="1">
        <v>127.4</v>
      </c>
      <c r="H62" s="1">
        <v>131.30000000000001</v>
      </c>
      <c r="I62" s="1">
        <v>131.69999999999999</v>
      </c>
      <c r="J62" s="1">
        <v>131.19999999999999</v>
      </c>
      <c r="K62" s="1">
        <v>130.1</v>
      </c>
      <c r="L62" s="1">
        <v>131.1</v>
      </c>
      <c r="M62" s="1">
        <v>130.30000000000001</v>
      </c>
      <c r="N62" s="1">
        <v>130.19999999999999</v>
      </c>
      <c r="O62" s="1">
        <v>122.8</v>
      </c>
      <c r="P62" s="1"/>
      <c r="Q62" s="15" t="str">
        <f t="shared" si="2"/>
        <v>[011340]</v>
      </c>
      <c r="R62" s="9">
        <f t="shared" si="4"/>
        <v>8.5495635537486445E-2</v>
      </c>
    </row>
    <row r="63" spans="1:18" ht="29" x14ac:dyDescent="0.35">
      <c r="A63" s="8" t="s">
        <v>75</v>
      </c>
      <c r="B63" s="3">
        <f t="shared" si="1"/>
        <v>5</v>
      </c>
      <c r="C63" s="1">
        <v>122.8</v>
      </c>
      <c r="D63" s="1">
        <v>123.6</v>
      </c>
      <c r="E63" s="1">
        <v>124.7</v>
      </c>
      <c r="F63" s="1">
        <v>125.3</v>
      </c>
      <c r="G63" s="1">
        <v>125.7</v>
      </c>
      <c r="H63" s="1">
        <v>126.4</v>
      </c>
      <c r="I63" s="1">
        <v>126.7</v>
      </c>
      <c r="J63" s="1">
        <v>126.8</v>
      </c>
      <c r="K63" s="1">
        <v>126.6</v>
      </c>
      <c r="L63" s="1">
        <v>126.9</v>
      </c>
      <c r="M63" s="1">
        <v>126.8</v>
      </c>
      <c r="N63" s="1">
        <v>127</v>
      </c>
      <c r="O63" s="1">
        <v>127.2</v>
      </c>
      <c r="P63" s="1"/>
      <c r="Q63" s="15" t="str">
        <f t="shared" si="2"/>
        <v>[01135]</v>
      </c>
      <c r="R63" s="9">
        <f t="shared" si="4"/>
        <v>3.4952642835319327E-2</v>
      </c>
    </row>
    <row r="64" spans="1:18" ht="29" x14ac:dyDescent="0.35">
      <c r="A64" s="8" t="s">
        <v>76</v>
      </c>
      <c r="B64" s="3">
        <f t="shared" si="1"/>
        <v>6</v>
      </c>
      <c r="C64" s="1">
        <v>122.8</v>
      </c>
      <c r="D64" s="1">
        <v>123.6</v>
      </c>
      <c r="E64" s="1">
        <v>124.7</v>
      </c>
      <c r="F64" s="1">
        <v>125.3</v>
      </c>
      <c r="G64" s="1">
        <v>125.7</v>
      </c>
      <c r="H64" s="1">
        <v>126.4</v>
      </c>
      <c r="I64" s="1">
        <v>126.7</v>
      </c>
      <c r="J64" s="1">
        <v>126.8</v>
      </c>
      <c r="K64" s="1">
        <v>126.6</v>
      </c>
      <c r="L64" s="1">
        <v>126.9</v>
      </c>
      <c r="M64" s="1">
        <v>126.8</v>
      </c>
      <c r="N64" s="1">
        <v>127</v>
      </c>
      <c r="O64" s="1">
        <v>127.2</v>
      </c>
      <c r="P64" s="1"/>
      <c r="Q64" s="15" t="str">
        <f t="shared" si="2"/>
        <v>[011350]</v>
      </c>
      <c r="R64" s="9">
        <f t="shared" si="4"/>
        <v>3.4952642835319327E-2</v>
      </c>
    </row>
    <row r="65" spans="1:18" ht="29" x14ac:dyDescent="0.35">
      <c r="A65" s="8" t="s">
        <v>77</v>
      </c>
      <c r="B65" s="3">
        <f t="shared" si="1"/>
        <v>5</v>
      </c>
      <c r="C65" s="1">
        <v>118.7</v>
      </c>
      <c r="D65" s="1">
        <v>120</v>
      </c>
      <c r="E65" s="1">
        <v>122.1</v>
      </c>
      <c r="F65" s="1">
        <v>122.8</v>
      </c>
      <c r="G65" s="1">
        <v>122.8</v>
      </c>
      <c r="H65" s="1">
        <v>124.2</v>
      </c>
      <c r="I65" s="1">
        <v>123.5</v>
      </c>
      <c r="J65" s="1">
        <v>126.4</v>
      </c>
      <c r="K65" s="1">
        <v>127.1</v>
      </c>
      <c r="L65" s="1">
        <v>127.4</v>
      </c>
      <c r="M65" s="1">
        <v>127.6</v>
      </c>
      <c r="N65" s="1">
        <v>127.3</v>
      </c>
      <c r="O65" s="1">
        <v>127.5</v>
      </c>
      <c r="P65" s="1"/>
      <c r="Q65" s="15" t="str">
        <f t="shared" si="2"/>
        <v>[01136]</v>
      </c>
      <c r="R65" s="9">
        <f t="shared" si="4"/>
        <v>7.1534561642141642E-2</v>
      </c>
    </row>
    <row r="66" spans="1:18" ht="29" x14ac:dyDescent="0.35">
      <c r="A66" s="8" t="s">
        <v>78</v>
      </c>
      <c r="B66" s="3">
        <f t="shared" si="1"/>
        <v>6</v>
      </c>
      <c r="C66" s="1">
        <v>118.7</v>
      </c>
      <c r="D66" s="1">
        <v>120</v>
      </c>
      <c r="E66" s="1">
        <v>122.1</v>
      </c>
      <c r="F66" s="1">
        <v>122.8</v>
      </c>
      <c r="G66" s="1">
        <v>122.8</v>
      </c>
      <c r="H66" s="1">
        <v>124.2</v>
      </c>
      <c r="I66" s="1">
        <v>123.5</v>
      </c>
      <c r="J66" s="1">
        <v>126.4</v>
      </c>
      <c r="K66" s="1">
        <v>127.1</v>
      </c>
      <c r="L66" s="1">
        <v>127.4</v>
      </c>
      <c r="M66" s="1">
        <v>127.6</v>
      </c>
      <c r="N66" s="1">
        <v>127.3</v>
      </c>
      <c r="O66" s="1">
        <v>127.5</v>
      </c>
      <c r="P66" s="1"/>
      <c r="Q66" s="15" t="str">
        <f t="shared" si="2"/>
        <v>[011360]</v>
      </c>
      <c r="R66" s="9">
        <f t="shared" si="4"/>
        <v>7.1534561642141642E-2</v>
      </c>
    </row>
    <row r="67" spans="1:18" x14ac:dyDescent="0.35">
      <c r="A67" s="8" t="s">
        <v>79</v>
      </c>
      <c r="B67" s="3">
        <f t="shared" si="1"/>
        <v>4</v>
      </c>
      <c r="C67" s="1">
        <v>123.7</v>
      </c>
      <c r="D67" s="1">
        <v>124.6</v>
      </c>
      <c r="E67" s="1">
        <v>125.7</v>
      </c>
      <c r="F67" s="1">
        <v>126.3</v>
      </c>
      <c r="G67" s="1">
        <v>126.6</v>
      </c>
      <c r="H67" s="1">
        <v>126.7</v>
      </c>
      <c r="I67" s="1">
        <v>126.5</v>
      </c>
      <c r="J67" s="1">
        <v>126.8</v>
      </c>
      <c r="K67" s="1">
        <v>126.8</v>
      </c>
      <c r="L67" s="1">
        <v>125.9</v>
      </c>
      <c r="M67" s="1">
        <v>125.3</v>
      </c>
      <c r="N67" s="1">
        <v>124.8</v>
      </c>
      <c r="O67" s="1">
        <v>124.8</v>
      </c>
      <c r="P67" s="1"/>
      <c r="Q67" s="15" t="str">
        <f t="shared" si="2"/>
        <v>[0114]</v>
      </c>
      <c r="R67" s="9">
        <f t="shared" si="4"/>
        <v>2.4655858060568938E-2</v>
      </c>
    </row>
    <row r="68" spans="1:18" x14ac:dyDescent="0.35">
      <c r="A68" s="8" t="s">
        <v>80</v>
      </c>
      <c r="B68" s="3">
        <f t="shared" si="1"/>
        <v>5</v>
      </c>
      <c r="C68" s="1">
        <v>121.7</v>
      </c>
      <c r="D68" s="1">
        <v>122.5</v>
      </c>
      <c r="E68" s="1">
        <v>123.2</v>
      </c>
      <c r="F68" s="1">
        <v>123.1</v>
      </c>
      <c r="G68" s="1">
        <v>123.6</v>
      </c>
      <c r="H68" s="1">
        <v>123.5</v>
      </c>
      <c r="I68" s="1">
        <v>123.2</v>
      </c>
      <c r="J68" s="1">
        <v>123.2</v>
      </c>
      <c r="K68" s="1">
        <v>123.2</v>
      </c>
      <c r="L68" s="1">
        <v>122.9</v>
      </c>
      <c r="M68" s="1">
        <v>122.6</v>
      </c>
      <c r="N68" s="1">
        <v>122.1</v>
      </c>
      <c r="O68" s="1">
        <v>122.2</v>
      </c>
      <c r="P68" s="1"/>
      <c r="Q68" s="15" t="str">
        <f t="shared" si="2"/>
        <v>[01141]</v>
      </c>
      <c r="R68" s="9">
        <f t="shared" si="4"/>
        <v>1.5466499686912893E-2</v>
      </c>
    </row>
    <row r="69" spans="1:18" x14ac:dyDescent="0.35">
      <c r="A69" s="8" t="s">
        <v>81</v>
      </c>
      <c r="B69" s="3">
        <f t="shared" si="1"/>
        <v>6</v>
      </c>
      <c r="C69" s="1">
        <v>121.7</v>
      </c>
      <c r="D69" s="1">
        <v>122.5</v>
      </c>
      <c r="E69" s="1">
        <v>123.2</v>
      </c>
      <c r="F69" s="1">
        <v>123.1</v>
      </c>
      <c r="G69" s="1">
        <v>123.6</v>
      </c>
      <c r="H69" s="1">
        <v>123.5</v>
      </c>
      <c r="I69" s="1">
        <v>123.2</v>
      </c>
      <c r="J69" s="1">
        <v>123.2</v>
      </c>
      <c r="K69" s="1">
        <v>123.2</v>
      </c>
      <c r="L69" s="1">
        <v>122.9</v>
      </c>
      <c r="M69" s="1">
        <v>122.6</v>
      </c>
      <c r="N69" s="1">
        <v>122.1</v>
      </c>
      <c r="O69" s="1">
        <v>122.2</v>
      </c>
      <c r="P69" s="1"/>
      <c r="Q69" s="15" t="str">
        <f t="shared" si="2"/>
        <v>[011410]</v>
      </c>
      <c r="R69" s="9">
        <f t="shared" si="4"/>
        <v>1.5466499686912893E-2</v>
      </c>
    </row>
    <row r="70" spans="1:18" ht="29" x14ac:dyDescent="0.35">
      <c r="A70" s="8" t="s">
        <v>82</v>
      </c>
      <c r="B70" s="3">
        <f t="shared" si="1"/>
        <v>5</v>
      </c>
      <c r="C70" s="1">
        <v>124.9</v>
      </c>
      <c r="D70" s="1">
        <v>125.8</v>
      </c>
      <c r="E70" s="1">
        <v>126.9</v>
      </c>
      <c r="F70" s="1">
        <v>127.4</v>
      </c>
      <c r="G70" s="1">
        <v>127.5</v>
      </c>
      <c r="H70" s="1">
        <v>127</v>
      </c>
      <c r="I70" s="1">
        <v>126.7</v>
      </c>
      <c r="J70" s="1">
        <v>127</v>
      </c>
      <c r="K70" s="1">
        <v>127.2</v>
      </c>
      <c r="L70" s="1">
        <v>126.8</v>
      </c>
      <c r="M70" s="1">
        <v>126.3</v>
      </c>
      <c r="N70" s="1">
        <v>125.8</v>
      </c>
      <c r="O70" s="1">
        <v>125.5</v>
      </c>
      <c r="P70" s="1"/>
      <c r="Q70" s="15" t="str">
        <f t="shared" si="2"/>
        <v>[01142]</v>
      </c>
      <c r="R70" s="9">
        <f t="shared" si="4"/>
        <v>2.0549610894941592E-2</v>
      </c>
    </row>
    <row r="71" spans="1:18" x14ac:dyDescent="0.35">
      <c r="A71" s="8" t="s">
        <v>83</v>
      </c>
      <c r="B71" s="3">
        <f t="shared" si="1"/>
        <v>6</v>
      </c>
      <c r="C71" s="1">
        <v>124.9</v>
      </c>
      <c r="D71" s="1">
        <v>125.8</v>
      </c>
      <c r="E71" s="1">
        <v>126.9</v>
      </c>
      <c r="F71" s="1">
        <v>127.4</v>
      </c>
      <c r="G71" s="1">
        <v>127.5</v>
      </c>
      <c r="H71" s="1">
        <v>127</v>
      </c>
      <c r="I71" s="1">
        <v>126.7</v>
      </c>
      <c r="J71" s="1">
        <v>127</v>
      </c>
      <c r="K71" s="1">
        <v>127.2</v>
      </c>
      <c r="L71" s="1">
        <v>126.8</v>
      </c>
      <c r="M71" s="1">
        <v>126.3</v>
      </c>
      <c r="N71" s="1">
        <v>125.8</v>
      </c>
      <c r="O71" s="1">
        <v>125.5</v>
      </c>
      <c r="P71" s="1"/>
      <c r="Q71" s="15" t="str">
        <f t="shared" si="2"/>
        <v>[011420]</v>
      </c>
      <c r="R71" s="9">
        <f t="shared" si="4"/>
        <v>2.0549610894941592E-2</v>
      </c>
    </row>
    <row r="72" spans="1:18" x14ac:dyDescent="0.35">
      <c r="A72" s="8" t="s">
        <v>84</v>
      </c>
      <c r="B72" s="3">
        <f t="shared" si="1"/>
        <v>5</v>
      </c>
      <c r="C72" s="1">
        <v>142.4</v>
      </c>
      <c r="D72" s="1">
        <v>143.5</v>
      </c>
      <c r="E72" s="1">
        <v>143.6</v>
      </c>
      <c r="F72" s="1">
        <v>144.69999999999999</v>
      </c>
      <c r="G72" s="1">
        <v>144.1</v>
      </c>
      <c r="H72" s="1">
        <v>144</v>
      </c>
      <c r="I72" s="1">
        <v>143.6</v>
      </c>
      <c r="J72" s="1">
        <v>142.5</v>
      </c>
      <c r="K72" s="1">
        <v>144</v>
      </c>
      <c r="L72" s="1">
        <v>141.80000000000001</v>
      </c>
      <c r="M72" s="1">
        <v>140.1</v>
      </c>
      <c r="N72" s="1">
        <v>139.4</v>
      </c>
      <c r="O72" s="1">
        <v>140.30000000000001</v>
      </c>
      <c r="P72" s="1"/>
      <c r="Q72" s="15" t="str">
        <f t="shared" si="2"/>
        <v>[01143]</v>
      </c>
      <c r="R72" s="9">
        <f t="shared" si="4"/>
        <v>3.7162891046386072E-2</v>
      </c>
    </row>
    <row r="73" spans="1:18" x14ac:dyDescent="0.35">
      <c r="A73" s="8" t="s">
        <v>85</v>
      </c>
      <c r="B73" s="3">
        <f t="shared" si="1"/>
        <v>6</v>
      </c>
      <c r="C73" s="1">
        <v>142.4</v>
      </c>
      <c r="D73" s="1">
        <v>143.5</v>
      </c>
      <c r="E73" s="1">
        <v>143.6</v>
      </c>
      <c r="F73" s="1">
        <v>144.69999999999999</v>
      </c>
      <c r="G73" s="1">
        <v>144.1</v>
      </c>
      <c r="H73" s="1">
        <v>144</v>
      </c>
      <c r="I73" s="1">
        <v>143.6</v>
      </c>
      <c r="J73" s="1">
        <v>142.5</v>
      </c>
      <c r="K73" s="1">
        <v>144</v>
      </c>
      <c r="L73" s="1">
        <v>141.80000000000001</v>
      </c>
      <c r="M73" s="1">
        <v>140.1</v>
      </c>
      <c r="N73" s="1">
        <v>139.4</v>
      </c>
      <c r="O73" s="1">
        <v>140.30000000000001</v>
      </c>
      <c r="P73" s="1"/>
      <c r="Q73" s="15" t="str">
        <f t="shared" si="2"/>
        <v>[011430]</v>
      </c>
      <c r="R73" s="9">
        <f t="shared" si="4"/>
        <v>3.7162891046386072E-2</v>
      </c>
    </row>
    <row r="74" spans="1:18" x14ac:dyDescent="0.35">
      <c r="A74" s="8" t="s">
        <v>86</v>
      </c>
      <c r="B74" s="3">
        <f t="shared" ref="B74:B137" si="5">FIND("]",A74)-2</f>
        <v>5</v>
      </c>
      <c r="C74" s="1">
        <v>120</v>
      </c>
      <c r="D74" s="1">
        <v>118.3</v>
      </c>
      <c r="E74" s="1">
        <v>119.8</v>
      </c>
      <c r="F74" s="1">
        <v>119.5</v>
      </c>
      <c r="G74" s="1">
        <v>121.2</v>
      </c>
      <c r="H74" s="1">
        <v>120.7</v>
      </c>
      <c r="I74" s="1">
        <v>120.2</v>
      </c>
      <c r="J74" s="1">
        <v>120.9</v>
      </c>
      <c r="K74" s="1">
        <v>122</v>
      </c>
      <c r="L74" s="1">
        <v>120.5</v>
      </c>
      <c r="M74" s="1">
        <v>120</v>
      </c>
      <c r="N74" s="1">
        <v>120.3</v>
      </c>
      <c r="O74" s="1">
        <v>122.1</v>
      </c>
      <c r="P74" s="1"/>
      <c r="Q74" s="15" t="str">
        <f t="shared" ref="Q74:Q137" si="6">MID(A74,1,FIND("]",A74))</f>
        <v>[01144]</v>
      </c>
      <c r="R74" s="9">
        <f t="shared" si="4"/>
        <v>3.1555413605876693E-2</v>
      </c>
    </row>
    <row r="75" spans="1:18" x14ac:dyDescent="0.35">
      <c r="A75" s="8" t="s">
        <v>87</v>
      </c>
      <c r="B75" s="3">
        <f t="shared" si="5"/>
        <v>6</v>
      </c>
      <c r="C75" s="1">
        <v>120</v>
      </c>
      <c r="D75" s="1">
        <v>118.3</v>
      </c>
      <c r="E75" s="1">
        <v>119.8</v>
      </c>
      <c r="F75" s="1">
        <v>119.5</v>
      </c>
      <c r="G75" s="1">
        <v>121.2</v>
      </c>
      <c r="H75" s="1">
        <v>120.7</v>
      </c>
      <c r="I75" s="1">
        <v>120.2</v>
      </c>
      <c r="J75" s="1">
        <v>120.9</v>
      </c>
      <c r="K75" s="1">
        <v>122</v>
      </c>
      <c r="L75" s="1">
        <v>120.5</v>
      </c>
      <c r="M75" s="1">
        <v>120</v>
      </c>
      <c r="N75" s="1">
        <v>120.3</v>
      </c>
      <c r="O75" s="1">
        <v>122.1</v>
      </c>
      <c r="P75" s="1"/>
      <c r="Q75" s="15" t="str">
        <f t="shared" si="6"/>
        <v>[011440]</v>
      </c>
      <c r="R75" s="9">
        <f t="shared" si="4"/>
        <v>3.1555413605876693E-2</v>
      </c>
    </row>
    <row r="76" spans="1:18" x14ac:dyDescent="0.35">
      <c r="A76" s="8" t="s">
        <v>88</v>
      </c>
      <c r="B76" s="3">
        <f t="shared" si="5"/>
        <v>5</v>
      </c>
      <c r="C76" s="1">
        <v>123.7</v>
      </c>
      <c r="D76" s="1">
        <v>125.3</v>
      </c>
      <c r="E76" s="1">
        <v>126.1</v>
      </c>
      <c r="F76" s="1">
        <v>126.9</v>
      </c>
      <c r="G76" s="1">
        <v>126.9</v>
      </c>
      <c r="H76" s="1">
        <v>127.3</v>
      </c>
      <c r="I76" s="1">
        <v>127</v>
      </c>
      <c r="J76" s="1">
        <v>127.4</v>
      </c>
      <c r="K76" s="1">
        <v>127.1</v>
      </c>
      <c r="L76" s="1">
        <v>126.5</v>
      </c>
      <c r="M76" s="1">
        <v>125.7</v>
      </c>
      <c r="N76" s="1">
        <v>125.1</v>
      </c>
      <c r="O76" s="1">
        <v>124.7</v>
      </c>
      <c r="P76" s="1"/>
      <c r="Q76" s="15" t="str">
        <f t="shared" si="6"/>
        <v>[01145]</v>
      </c>
      <c r="R76" s="9">
        <f t="shared" si="4"/>
        <v>2.9334634384338625E-2</v>
      </c>
    </row>
    <row r="77" spans="1:18" x14ac:dyDescent="0.35">
      <c r="A77" s="8" t="s">
        <v>89</v>
      </c>
      <c r="B77" s="3">
        <f t="shared" si="5"/>
        <v>6</v>
      </c>
      <c r="C77" s="1">
        <v>116</v>
      </c>
      <c r="D77" s="1">
        <v>116.6</v>
      </c>
      <c r="E77" s="1">
        <v>117.9</v>
      </c>
      <c r="F77" s="1">
        <v>118.3</v>
      </c>
      <c r="G77" s="1">
        <v>118.7</v>
      </c>
      <c r="H77" s="1">
        <v>119.1</v>
      </c>
      <c r="I77" s="1">
        <v>118.8</v>
      </c>
      <c r="J77" s="1">
        <v>119.5</v>
      </c>
      <c r="K77" s="1">
        <v>119.3</v>
      </c>
      <c r="L77" s="1">
        <v>119.2</v>
      </c>
      <c r="M77" s="1">
        <v>118.9</v>
      </c>
      <c r="N77" s="1">
        <v>118.6</v>
      </c>
      <c r="O77" s="1">
        <v>118.7</v>
      </c>
      <c r="P77" s="1"/>
      <c r="Q77" s="15" t="str">
        <f t="shared" si="6"/>
        <v>[011451]</v>
      </c>
      <c r="R77" s="9">
        <f t="shared" si="4"/>
        <v>2.9553130683294359E-2</v>
      </c>
    </row>
    <row r="78" spans="1:18" ht="29" x14ac:dyDescent="0.35">
      <c r="A78" s="8" t="s">
        <v>90</v>
      </c>
      <c r="B78" s="3">
        <f t="shared" si="5"/>
        <v>6</v>
      </c>
      <c r="C78" s="1">
        <v>130.5</v>
      </c>
      <c r="D78" s="1">
        <v>133.1</v>
      </c>
      <c r="E78" s="1">
        <v>133.30000000000001</v>
      </c>
      <c r="F78" s="1">
        <v>134.30000000000001</v>
      </c>
      <c r="G78" s="1">
        <v>133.80000000000001</v>
      </c>
      <c r="H78" s="1">
        <v>134.19999999999999</v>
      </c>
      <c r="I78" s="1">
        <v>133.69999999999999</v>
      </c>
      <c r="J78" s="1">
        <v>133.80000000000001</v>
      </c>
      <c r="K78" s="1">
        <v>133.30000000000001</v>
      </c>
      <c r="L78" s="1">
        <v>132.19999999999999</v>
      </c>
      <c r="M78" s="1">
        <v>130.6</v>
      </c>
      <c r="N78" s="1">
        <v>129.69999999999999</v>
      </c>
      <c r="O78" s="1">
        <v>128.69999999999999</v>
      </c>
      <c r="P78" s="1"/>
      <c r="Q78" s="15" t="str">
        <f t="shared" si="6"/>
        <v>[011452]</v>
      </c>
      <c r="R78" s="9">
        <f t="shared" si="4"/>
        <v>4.2296072507553038E-2</v>
      </c>
    </row>
    <row r="79" spans="1:18" x14ac:dyDescent="0.35">
      <c r="A79" s="8" t="s">
        <v>91</v>
      </c>
      <c r="B79" s="3">
        <f t="shared" si="5"/>
        <v>6</v>
      </c>
      <c r="C79" s="1">
        <v>127</v>
      </c>
      <c r="D79" s="1">
        <v>130.30000000000001</v>
      </c>
      <c r="E79" s="1">
        <v>131.1</v>
      </c>
      <c r="F79" s="1">
        <v>133.4</v>
      </c>
      <c r="G79" s="1">
        <v>134.4</v>
      </c>
      <c r="H79" s="1">
        <v>134</v>
      </c>
      <c r="I79" s="1">
        <v>135.30000000000001</v>
      </c>
      <c r="J79" s="1">
        <v>135.80000000000001</v>
      </c>
      <c r="K79" s="1">
        <v>136.9</v>
      </c>
      <c r="L79" s="1">
        <v>133.6</v>
      </c>
      <c r="M79" s="1">
        <v>134.19999999999999</v>
      </c>
      <c r="N79" s="1">
        <v>133.30000000000001</v>
      </c>
      <c r="O79" s="1">
        <v>133.1</v>
      </c>
      <c r="P79" s="1"/>
      <c r="Q79" s="15" t="str">
        <f t="shared" si="6"/>
        <v>[011453]</v>
      </c>
      <c r="R79" s="9">
        <f t="shared" si="4"/>
        <v>7.4290002308935621E-2</v>
      </c>
    </row>
    <row r="80" spans="1:18" ht="29" x14ac:dyDescent="0.35">
      <c r="A80" s="8" t="s">
        <v>92</v>
      </c>
      <c r="B80" s="3">
        <f t="shared" si="5"/>
        <v>5</v>
      </c>
      <c r="C80" s="1">
        <v>123.7</v>
      </c>
      <c r="D80" s="1">
        <v>124.6</v>
      </c>
      <c r="E80" s="1">
        <v>125.3</v>
      </c>
      <c r="F80" s="1">
        <v>126</v>
      </c>
      <c r="G80" s="1">
        <v>126.6</v>
      </c>
      <c r="H80" s="1">
        <v>126.4</v>
      </c>
      <c r="I80" s="1">
        <v>127.1</v>
      </c>
      <c r="J80" s="1">
        <v>127</v>
      </c>
      <c r="K80" s="1">
        <v>127.7</v>
      </c>
      <c r="L80" s="1">
        <v>125.6</v>
      </c>
      <c r="M80" s="1">
        <v>125.9</v>
      </c>
      <c r="N80" s="1">
        <v>125.5</v>
      </c>
      <c r="O80" s="1">
        <v>125.2</v>
      </c>
      <c r="P80" s="1"/>
      <c r="Q80" s="15" t="str">
        <f t="shared" si="6"/>
        <v>[01146]</v>
      </c>
      <c r="R80" s="9">
        <f t="shared" si="4"/>
        <v>3.1773188317243066E-2</v>
      </c>
    </row>
    <row r="81" spans="1:18" ht="29" x14ac:dyDescent="0.35">
      <c r="A81" s="8" t="s">
        <v>93</v>
      </c>
      <c r="B81" s="3">
        <f t="shared" si="5"/>
        <v>6</v>
      </c>
      <c r="C81" s="1">
        <v>123.7</v>
      </c>
      <c r="D81" s="1">
        <v>124.6</v>
      </c>
      <c r="E81" s="1">
        <v>125.3</v>
      </c>
      <c r="F81" s="1">
        <v>126</v>
      </c>
      <c r="G81" s="1">
        <v>126.6</v>
      </c>
      <c r="H81" s="1">
        <v>126.4</v>
      </c>
      <c r="I81" s="1">
        <v>127.1</v>
      </c>
      <c r="J81" s="1">
        <v>127</v>
      </c>
      <c r="K81" s="1">
        <v>127.7</v>
      </c>
      <c r="L81" s="1">
        <v>125.6</v>
      </c>
      <c r="M81" s="1">
        <v>125.9</v>
      </c>
      <c r="N81" s="1">
        <v>125.5</v>
      </c>
      <c r="O81" s="1">
        <v>125.2</v>
      </c>
      <c r="P81" s="1"/>
      <c r="Q81" s="15" t="str">
        <f t="shared" si="6"/>
        <v>[011460]</v>
      </c>
      <c r="R81" s="9">
        <f t="shared" si="4"/>
        <v>3.1773188317243066E-2</v>
      </c>
    </row>
    <row r="82" spans="1:18" x14ac:dyDescent="0.35">
      <c r="A82" s="8" t="s">
        <v>94</v>
      </c>
      <c r="B82" s="3">
        <f t="shared" si="5"/>
        <v>5</v>
      </c>
      <c r="C82" s="1">
        <v>127.6</v>
      </c>
      <c r="D82" s="1">
        <v>128.5</v>
      </c>
      <c r="E82" s="1">
        <v>131.30000000000001</v>
      </c>
      <c r="F82" s="1">
        <v>133.1</v>
      </c>
      <c r="G82" s="1">
        <v>132.9</v>
      </c>
      <c r="H82" s="1">
        <v>133.5</v>
      </c>
      <c r="I82" s="1">
        <v>133.6</v>
      </c>
      <c r="J82" s="1">
        <v>133.30000000000001</v>
      </c>
      <c r="K82" s="1">
        <v>132.4</v>
      </c>
      <c r="L82" s="1">
        <v>131.19999999999999</v>
      </c>
      <c r="M82" s="1">
        <v>130.9</v>
      </c>
      <c r="N82" s="1">
        <v>129.9</v>
      </c>
      <c r="O82" s="1">
        <v>129.30000000000001</v>
      </c>
      <c r="P82" s="1"/>
      <c r="Q82" s="15" t="str">
        <f t="shared" si="6"/>
        <v>[01147]</v>
      </c>
      <c r="R82" s="9">
        <f t="shared" si="4"/>
        <v>4.5680819912152261E-2</v>
      </c>
    </row>
    <row r="83" spans="1:18" x14ac:dyDescent="0.35">
      <c r="A83" s="8" t="s">
        <v>95</v>
      </c>
      <c r="B83" s="3">
        <f t="shared" si="5"/>
        <v>6</v>
      </c>
      <c r="C83" s="1">
        <v>127.5</v>
      </c>
      <c r="D83" s="1">
        <v>128.4</v>
      </c>
      <c r="E83" s="1">
        <v>131.19999999999999</v>
      </c>
      <c r="F83" s="1">
        <v>133</v>
      </c>
      <c r="G83" s="1">
        <v>132.80000000000001</v>
      </c>
      <c r="H83" s="1">
        <v>133.4</v>
      </c>
      <c r="I83" s="1">
        <v>133.5</v>
      </c>
      <c r="J83" s="1">
        <v>133.19999999999999</v>
      </c>
      <c r="K83" s="1">
        <v>132.30000000000001</v>
      </c>
      <c r="L83" s="1">
        <v>131.1</v>
      </c>
      <c r="M83" s="1">
        <v>130.80000000000001</v>
      </c>
      <c r="N83" s="1">
        <v>129.80000000000001</v>
      </c>
      <c r="O83" s="1">
        <v>129.19999999999999</v>
      </c>
      <c r="P83" s="1"/>
      <c r="Q83" s="15" t="str">
        <f t="shared" si="6"/>
        <v>[011470]</v>
      </c>
      <c r="R83" s="9">
        <f t="shared" ref="R83:R146" si="7">(MAX(C83:O83)-MIN(C83:O83))/AVERAGE(C83:O83)</f>
        <v>4.5715625366311102E-2</v>
      </c>
    </row>
    <row r="84" spans="1:18" x14ac:dyDescent="0.35">
      <c r="A84" s="8" t="s">
        <v>96</v>
      </c>
      <c r="B84" s="3">
        <f t="shared" si="5"/>
        <v>4</v>
      </c>
      <c r="C84" s="1">
        <v>134</v>
      </c>
      <c r="D84" s="1">
        <v>138.80000000000001</v>
      </c>
      <c r="E84" s="1">
        <v>142.30000000000001</v>
      </c>
      <c r="F84" s="1">
        <v>144.1</v>
      </c>
      <c r="G84" s="1">
        <v>144.4</v>
      </c>
      <c r="H84" s="1">
        <v>145.30000000000001</v>
      </c>
      <c r="I84" s="1">
        <v>146.9</v>
      </c>
      <c r="J84" s="1">
        <v>150.9</v>
      </c>
      <c r="K84" s="1">
        <v>156.19999999999999</v>
      </c>
      <c r="L84" s="1">
        <v>160.5</v>
      </c>
      <c r="M84" s="1">
        <v>166.3</v>
      </c>
      <c r="N84" s="1">
        <v>169.8</v>
      </c>
      <c r="O84" s="1">
        <v>171.6</v>
      </c>
      <c r="P84" s="1"/>
      <c r="Q84" s="15" t="str">
        <f t="shared" si="6"/>
        <v>[0115]</v>
      </c>
      <c r="R84" s="9">
        <f t="shared" si="7"/>
        <v>0.24798335954543144</v>
      </c>
    </row>
    <row r="85" spans="1:18" x14ac:dyDescent="0.35">
      <c r="A85" s="8" t="s">
        <v>97</v>
      </c>
      <c r="B85" s="3">
        <f t="shared" si="5"/>
        <v>5</v>
      </c>
      <c r="C85" s="1">
        <v>164.7</v>
      </c>
      <c r="D85" s="1">
        <v>163.9</v>
      </c>
      <c r="E85" s="1">
        <v>160.6</v>
      </c>
      <c r="F85" s="1">
        <v>160.1</v>
      </c>
      <c r="G85" s="1">
        <v>158</v>
      </c>
      <c r="H85" s="1">
        <v>159.4</v>
      </c>
      <c r="I85" s="1">
        <v>156</v>
      </c>
      <c r="J85" s="1">
        <v>157.69999999999999</v>
      </c>
      <c r="K85" s="1">
        <v>158.4</v>
      </c>
      <c r="L85" s="1">
        <v>154.6</v>
      </c>
      <c r="M85" s="1">
        <v>148.6</v>
      </c>
      <c r="N85" s="1">
        <v>148.30000000000001</v>
      </c>
      <c r="O85" s="1">
        <v>148.19999999999999</v>
      </c>
      <c r="P85" s="1"/>
      <c r="Q85" s="15" t="str">
        <f t="shared" si="6"/>
        <v>[01151]</v>
      </c>
      <c r="R85" s="9">
        <f t="shared" si="7"/>
        <v>0.10522442972774097</v>
      </c>
    </row>
    <row r="86" spans="1:18" x14ac:dyDescent="0.35">
      <c r="A86" s="8" t="s">
        <v>98</v>
      </c>
      <c r="B86" s="3">
        <f t="shared" si="5"/>
        <v>6</v>
      </c>
      <c r="C86" s="1">
        <v>164.7</v>
      </c>
      <c r="D86" s="1">
        <v>163.9</v>
      </c>
      <c r="E86" s="1">
        <v>160.6</v>
      </c>
      <c r="F86" s="1">
        <v>160.1</v>
      </c>
      <c r="G86" s="1">
        <v>158</v>
      </c>
      <c r="H86" s="1">
        <v>159.4</v>
      </c>
      <c r="I86" s="1">
        <v>156</v>
      </c>
      <c r="J86" s="1">
        <v>157.69999999999999</v>
      </c>
      <c r="K86" s="1">
        <v>158.4</v>
      </c>
      <c r="L86" s="1">
        <v>154.6</v>
      </c>
      <c r="M86" s="1">
        <v>148.6</v>
      </c>
      <c r="N86" s="1">
        <v>148.30000000000001</v>
      </c>
      <c r="O86" s="1">
        <v>148.19999999999999</v>
      </c>
      <c r="P86" s="1"/>
      <c r="Q86" s="15" t="str">
        <f t="shared" si="6"/>
        <v>[011510]</v>
      </c>
      <c r="R86" s="9">
        <f t="shared" si="7"/>
        <v>0.10522442972774097</v>
      </c>
    </row>
    <row r="87" spans="1:18" ht="29" x14ac:dyDescent="0.35">
      <c r="A87" s="8" t="s">
        <v>99</v>
      </c>
      <c r="B87" s="3">
        <f t="shared" si="5"/>
        <v>5</v>
      </c>
      <c r="C87" s="1">
        <v>139.80000000000001</v>
      </c>
      <c r="D87" s="1">
        <v>145.69999999999999</v>
      </c>
      <c r="E87" s="1">
        <v>144.30000000000001</v>
      </c>
      <c r="F87" s="1">
        <v>146.4</v>
      </c>
      <c r="G87" s="1">
        <v>144.1</v>
      </c>
      <c r="H87" s="1">
        <v>148.6</v>
      </c>
      <c r="I87" s="1">
        <v>148.80000000000001</v>
      </c>
      <c r="J87" s="1">
        <v>150.30000000000001</v>
      </c>
      <c r="K87" s="1">
        <v>149.80000000000001</v>
      </c>
      <c r="L87" s="1">
        <v>149.80000000000001</v>
      </c>
      <c r="M87" s="1">
        <v>150</v>
      </c>
      <c r="N87" s="1">
        <v>150.1</v>
      </c>
      <c r="O87" s="1">
        <v>144.9</v>
      </c>
      <c r="P87" s="1"/>
      <c r="Q87" s="15" t="str">
        <f t="shared" si="6"/>
        <v>[01152]</v>
      </c>
      <c r="R87" s="9">
        <f t="shared" si="7"/>
        <v>7.1368817316741606E-2</v>
      </c>
    </row>
    <row r="88" spans="1:18" ht="29" x14ac:dyDescent="0.35">
      <c r="A88" s="8" t="s">
        <v>100</v>
      </c>
      <c r="B88" s="3">
        <f t="shared" si="5"/>
        <v>6</v>
      </c>
      <c r="C88" s="1">
        <v>139.80000000000001</v>
      </c>
      <c r="D88" s="1">
        <v>145.69999999999999</v>
      </c>
      <c r="E88" s="1">
        <v>144.30000000000001</v>
      </c>
      <c r="F88" s="1">
        <v>146.4</v>
      </c>
      <c r="G88" s="1">
        <v>144.1</v>
      </c>
      <c r="H88" s="1">
        <v>148.6</v>
      </c>
      <c r="I88" s="1">
        <v>148.80000000000001</v>
      </c>
      <c r="J88" s="1">
        <v>150.30000000000001</v>
      </c>
      <c r="K88" s="1">
        <v>149.80000000000001</v>
      </c>
      <c r="L88" s="1">
        <v>149.80000000000001</v>
      </c>
      <c r="M88" s="1">
        <v>150</v>
      </c>
      <c r="N88" s="1">
        <v>150.1</v>
      </c>
      <c r="O88" s="1">
        <v>144.9</v>
      </c>
      <c r="P88" s="1"/>
      <c r="Q88" s="15" t="str">
        <f t="shared" si="6"/>
        <v>[011520]</v>
      </c>
      <c r="R88" s="9">
        <f t="shared" si="7"/>
        <v>7.1368817316741606E-2</v>
      </c>
    </row>
    <row r="89" spans="1:18" x14ac:dyDescent="0.35">
      <c r="A89" s="8" t="s">
        <v>101</v>
      </c>
      <c r="B89" s="3">
        <f t="shared" si="5"/>
        <v>5</v>
      </c>
      <c r="C89" s="1">
        <v>118.3</v>
      </c>
      <c r="D89" s="1">
        <v>124.7</v>
      </c>
      <c r="E89" s="1">
        <v>130.4</v>
      </c>
      <c r="F89" s="1">
        <v>133.30000000000001</v>
      </c>
      <c r="G89" s="1">
        <v>134.9</v>
      </c>
      <c r="H89" s="1">
        <v>136.19999999999999</v>
      </c>
      <c r="I89" s="1">
        <v>139.5</v>
      </c>
      <c r="J89" s="1">
        <v>144.80000000000001</v>
      </c>
      <c r="K89" s="1">
        <v>152</v>
      </c>
      <c r="L89" s="1">
        <v>158.9</v>
      </c>
      <c r="M89" s="1">
        <v>168.3</v>
      </c>
      <c r="N89" s="1">
        <v>173.8</v>
      </c>
      <c r="O89" s="1">
        <v>176.5</v>
      </c>
      <c r="P89" s="1"/>
      <c r="Q89" s="15" t="str">
        <f t="shared" si="6"/>
        <v>[01153]</v>
      </c>
      <c r="R89" s="9">
        <f t="shared" si="7"/>
        <v>0.39997885388031296</v>
      </c>
    </row>
    <row r="90" spans="1:18" x14ac:dyDescent="0.35">
      <c r="A90" s="8" t="s">
        <v>102</v>
      </c>
      <c r="B90" s="3">
        <f t="shared" si="5"/>
        <v>6</v>
      </c>
      <c r="C90" s="1">
        <v>118.3</v>
      </c>
      <c r="D90" s="1">
        <v>124.7</v>
      </c>
      <c r="E90" s="1">
        <v>130.4</v>
      </c>
      <c r="F90" s="1">
        <v>133.30000000000001</v>
      </c>
      <c r="G90" s="1">
        <v>134.9</v>
      </c>
      <c r="H90" s="1">
        <v>136.19999999999999</v>
      </c>
      <c r="I90" s="1">
        <v>139.5</v>
      </c>
      <c r="J90" s="1">
        <v>144.80000000000001</v>
      </c>
      <c r="K90" s="1">
        <v>152</v>
      </c>
      <c r="L90" s="1">
        <v>158.9</v>
      </c>
      <c r="M90" s="1">
        <v>168.3</v>
      </c>
      <c r="N90" s="1">
        <v>173.8</v>
      </c>
      <c r="O90" s="1">
        <v>176.5</v>
      </c>
      <c r="P90" s="1"/>
      <c r="Q90" s="15" t="str">
        <f t="shared" si="6"/>
        <v>[011530]</v>
      </c>
      <c r="R90" s="9">
        <f t="shared" si="7"/>
        <v>0.39997885388031296</v>
      </c>
    </row>
    <row r="91" spans="1:18" x14ac:dyDescent="0.35">
      <c r="A91" s="8" t="s">
        <v>103</v>
      </c>
      <c r="B91" s="3">
        <f t="shared" si="5"/>
        <v>5</v>
      </c>
      <c r="C91" s="1">
        <v>177.1</v>
      </c>
      <c r="D91" s="1">
        <v>176.8</v>
      </c>
      <c r="E91" s="1">
        <v>174.2</v>
      </c>
      <c r="F91" s="1">
        <v>171.9</v>
      </c>
      <c r="G91" s="1">
        <v>166.6</v>
      </c>
      <c r="H91" s="1">
        <v>163</v>
      </c>
      <c r="I91" s="1">
        <v>158.5</v>
      </c>
      <c r="J91" s="1">
        <v>156.80000000000001</v>
      </c>
      <c r="K91" s="1">
        <v>155.30000000000001</v>
      </c>
      <c r="L91" s="1">
        <v>152.1</v>
      </c>
      <c r="M91" s="1">
        <v>148.69999999999999</v>
      </c>
      <c r="N91" s="1">
        <v>143.6</v>
      </c>
      <c r="O91" s="1">
        <v>144.1</v>
      </c>
      <c r="P91" s="1"/>
      <c r="Q91" s="15" t="str">
        <f t="shared" si="6"/>
        <v>[01154]</v>
      </c>
      <c r="R91" s="9">
        <f t="shared" si="7"/>
        <v>0.20850289653851681</v>
      </c>
    </row>
    <row r="92" spans="1:18" x14ac:dyDescent="0.35">
      <c r="A92" s="8" t="s">
        <v>104</v>
      </c>
      <c r="B92" s="3">
        <f t="shared" si="5"/>
        <v>6</v>
      </c>
      <c r="C92" s="1">
        <v>177.1</v>
      </c>
      <c r="D92" s="1">
        <v>176.8</v>
      </c>
      <c r="E92" s="1">
        <v>174.2</v>
      </c>
      <c r="F92" s="1">
        <v>171.9</v>
      </c>
      <c r="G92" s="1">
        <v>166.6</v>
      </c>
      <c r="H92" s="1">
        <v>163</v>
      </c>
      <c r="I92" s="1">
        <v>158.5</v>
      </c>
      <c r="J92" s="1">
        <v>156.80000000000001</v>
      </c>
      <c r="K92" s="1">
        <v>155.30000000000001</v>
      </c>
      <c r="L92" s="1">
        <v>152.1</v>
      </c>
      <c r="M92" s="1">
        <v>148.69999999999999</v>
      </c>
      <c r="N92" s="1">
        <v>143.6</v>
      </c>
      <c r="O92" s="1">
        <v>144.1</v>
      </c>
      <c r="P92" s="1"/>
      <c r="Q92" s="15" t="str">
        <f t="shared" si="6"/>
        <v>[011540]</v>
      </c>
      <c r="R92" s="9">
        <f t="shared" si="7"/>
        <v>0.20850289653851681</v>
      </c>
    </row>
    <row r="93" spans="1:18" x14ac:dyDescent="0.35">
      <c r="A93" s="8" t="s">
        <v>105</v>
      </c>
      <c r="B93" s="3">
        <f t="shared" si="5"/>
        <v>4</v>
      </c>
      <c r="C93" s="1">
        <v>123.8</v>
      </c>
      <c r="D93" s="1">
        <v>125.6</v>
      </c>
      <c r="E93" s="1">
        <v>127.4</v>
      </c>
      <c r="F93" s="1">
        <v>131</v>
      </c>
      <c r="G93" s="1">
        <v>132.5</v>
      </c>
      <c r="H93" s="1">
        <v>138.19999999999999</v>
      </c>
      <c r="I93" s="1">
        <v>141.69999999999999</v>
      </c>
      <c r="J93" s="1">
        <v>138.1</v>
      </c>
      <c r="K93" s="1">
        <v>134.19999999999999</v>
      </c>
      <c r="L93" s="1">
        <v>133.30000000000001</v>
      </c>
      <c r="M93" s="1">
        <v>134.30000000000001</v>
      </c>
      <c r="N93" s="1">
        <v>139</v>
      </c>
      <c r="O93" s="1">
        <v>138.80000000000001</v>
      </c>
      <c r="P93" s="1"/>
      <c r="Q93" s="15" t="str">
        <f t="shared" si="6"/>
        <v>[0116]</v>
      </c>
      <c r="R93" s="9">
        <f t="shared" si="7"/>
        <v>0.13389723229184644</v>
      </c>
    </row>
    <row r="94" spans="1:18" ht="29" x14ac:dyDescent="0.35">
      <c r="A94" s="8" t="s">
        <v>106</v>
      </c>
      <c r="B94" s="3">
        <f t="shared" si="5"/>
        <v>5</v>
      </c>
      <c r="C94" s="1">
        <v>125.3</v>
      </c>
      <c r="D94" s="1">
        <v>127.2</v>
      </c>
      <c r="E94" s="1">
        <v>129.30000000000001</v>
      </c>
      <c r="F94" s="1">
        <v>133.5</v>
      </c>
      <c r="G94" s="1">
        <v>135.19999999999999</v>
      </c>
      <c r="H94" s="1">
        <v>141.80000000000001</v>
      </c>
      <c r="I94" s="1">
        <v>145.9</v>
      </c>
      <c r="J94" s="1">
        <v>141.6</v>
      </c>
      <c r="K94" s="1">
        <v>136.9</v>
      </c>
      <c r="L94" s="1">
        <v>136</v>
      </c>
      <c r="M94" s="1">
        <v>137.1</v>
      </c>
      <c r="N94" s="1">
        <v>142.80000000000001</v>
      </c>
      <c r="O94" s="1">
        <v>142.69999999999999</v>
      </c>
      <c r="P94" s="1"/>
      <c r="Q94" s="15" t="str">
        <f t="shared" si="6"/>
        <v>[01161]</v>
      </c>
      <c r="R94" s="9">
        <f t="shared" si="7"/>
        <v>0.15084774404326037</v>
      </c>
    </row>
    <row r="95" spans="1:18" x14ac:dyDescent="0.35">
      <c r="A95" s="8" t="s">
        <v>107</v>
      </c>
      <c r="B95" s="3">
        <f t="shared" si="5"/>
        <v>6</v>
      </c>
      <c r="C95" s="1">
        <v>137.1</v>
      </c>
      <c r="D95" s="1">
        <v>132.9</v>
      </c>
      <c r="E95" s="1">
        <v>133.30000000000001</v>
      </c>
      <c r="F95" s="1">
        <v>136.80000000000001</v>
      </c>
      <c r="G95" s="1">
        <v>142.80000000000001</v>
      </c>
      <c r="H95" s="1">
        <v>149</v>
      </c>
      <c r="I95" s="1">
        <v>154.19999999999999</v>
      </c>
      <c r="J95" s="1">
        <v>147.6</v>
      </c>
      <c r="K95" s="1">
        <v>139.69999999999999</v>
      </c>
      <c r="L95" s="1">
        <v>138.30000000000001</v>
      </c>
      <c r="M95" s="1">
        <v>140.80000000000001</v>
      </c>
      <c r="N95" s="1">
        <v>160</v>
      </c>
      <c r="O95" s="1">
        <v>149.9</v>
      </c>
      <c r="P95" s="1"/>
      <c r="Q95" s="15" t="str">
        <f t="shared" si="6"/>
        <v>[011611]</v>
      </c>
      <c r="R95" s="9">
        <f t="shared" si="7"/>
        <v>0.18916451890034361</v>
      </c>
    </row>
    <row r="96" spans="1:18" x14ac:dyDescent="0.35">
      <c r="A96" s="8" t="s">
        <v>108</v>
      </c>
      <c r="B96" s="3">
        <f t="shared" si="5"/>
        <v>6</v>
      </c>
      <c r="C96" s="1">
        <v>113.9</v>
      </c>
      <c r="D96" s="1">
        <v>112.7</v>
      </c>
      <c r="E96" s="1">
        <v>115.4</v>
      </c>
      <c r="F96" s="1">
        <v>119.5</v>
      </c>
      <c r="G96" s="1">
        <v>121.9</v>
      </c>
      <c r="H96" s="1">
        <v>124.7</v>
      </c>
      <c r="I96" s="1">
        <v>128.9</v>
      </c>
      <c r="J96" s="1">
        <v>130.4</v>
      </c>
      <c r="K96" s="1">
        <v>131.5</v>
      </c>
      <c r="L96" s="1">
        <v>133.5</v>
      </c>
      <c r="M96" s="1">
        <v>139.1</v>
      </c>
      <c r="N96" s="1">
        <v>129.5</v>
      </c>
      <c r="O96" s="1">
        <v>118.9</v>
      </c>
      <c r="P96" s="1"/>
      <c r="Q96" s="15" t="str">
        <f t="shared" si="6"/>
        <v>[011612]</v>
      </c>
      <c r="R96" s="9">
        <f t="shared" si="7"/>
        <v>0.21186492993394646</v>
      </c>
    </row>
    <row r="97" spans="1:18" x14ac:dyDescent="0.35">
      <c r="A97" s="8" t="s">
        <v>109</v>
      </c>
      <c r="B97" s="3">
        <f t="shared" si="5"/>
        <v>6</v>
      </c>
      <c r="C97" s="1">
        <v>107.8</v>
      </c>
      <c r="D97" s="1">
        <v>108.9</v>
      </c>
      <c r="E97" s="1">
        <v>110.3</v>
      </c>
      <c r="F97" s="1">
        <v>110.8</v>
      </c>
      <c r="G97" s="1">
        <v>110.7</v>
      </c>
      <c r="H97" s="1">
        <v>111.1</v>
      </c>
      <c r="I97" s="1">
        <v>112</v>
      </c>
      <c r="J97" s="1">
        <v>111.5</v>
      </c>
      <c r="K97" s="1">
        <v>112.2</v>
      </c>
      <c r="L97" s="1">
        <v>110.9</v>
      </c>
      <c r="M97" s="1">
        <v>109.6</v>
      </c>
      <c r="N97" s="1">
        <v>111.2</v>
      </c>
      <c r="O97" s="1">
        <v>110.1</v>
      </c>
      <c r="P97" s="1"/>
      <c r="Q97" s="15" t="str">
        <f t="shared" si="6"/>
        <v>[011613]</v>
      </c>
      <c r="R97" s="9">
        <f t="shared" si="7"/>
        <v>3.9802379792638003E-2</v>
      </c>
    </row>
    <row r="98" spans="1:18" x14ac:dyDescent="0.35">
      <c r="A98" s="8" t="s">
        <v>110</v>
      </c>
      <c r="B98" s="3">
        <f t="shared" si="5"/>
        <v>6</v>
      </c>
      <c r="C98" s="1">
        <v>120.6</v>
      </c>
      <c r="D98" s="1">
        <v>121.1</v>
      </c>
      <c r="E98" s="1">
        <v>121.4</v>
      </c>
      <c r="F98" s="1">
        <v>121.6</v>
      </c>
      <c r="G98" s="1">
        <v>122.4</v>
      </c>
      <c r="H98" s="1">
        <v>123.6</v>
      </c>
      <c r="I98" s="1">
        <v>127</v>
      </c>
      <c r="J98" s="1">
        <v>130.30000000000001</v>
      </c>
      <c r="K98" s="1">
        <v>133</v>
      </c>
      <c r="L98" s="1">
        <v>135.1</v>
      </c>
      <c r="M98" s="1">
        <v>132.1</v>
      </c>
      <c r="N98" s="1">
        <v>130.6</v>
      </c>
      <c r="O98" s="1">
        <v>130</v>
      </c>
      <c r="P98" s="1"/>
      <c r="Q98" s="15" t="str">
        <f t="shared" si="6"/>
        <v>[011614]</v>
      </c>
      <c r="R98" s="9">
        <f t="shared" si="7"/>
        <v>0.11432557011159633</v>
      </c>
    </row>
    <row r="99" spans="1:18" x14ac:dyDescent="0.35">
      <c r="A99" s="8" t="s">
        <v>111</v>
      </c>
      <c r="B99" s="3">
        <f t="shared" si="5"/>
        <v>6</v>
      </c>
      <c r="C99" s="1">
        <v>129.80000000000001</v>
      </c>
      <c r="D99" s="1">
        <v>131.19999999999999</v>
      </c>
      <c r="E99" s="1">
        <v>131.9</v>
      </c>
      <c r="F99" s="1">
        <v>134.19999999999999</v>
      </c>
      <c r="G99" s="1">
        <v>136.9</v>
      </c>
      <c r="H99" s="1">
        <v>141</v>
      </c>
      <c r="I99" s="1">
        <v>147.30000000000001</v>
      </c>
      <c r="J99" s="1">
        <v>149.19999999999999</v>
      </c>
      <c r="K99" s="1">
        <v>145.69999999999999</v>
      </c>
      <c r="L99" s="1">
        <v>147.80000000000001</v>
      </c>
      <c r="M99" s="1">
        <v>151.1</v>
      </c>
      <c r="N99" s="1">
        <v>153.80000000000001</v>
      </c>
      <c r="O99" s="1">
        <v>158.19999999999999</v>
      </c>
      <c r="P99" s="1"/>
      <c r="Q99" s="15" t="str">
        <f t="shared" si="6"/>
        <v>[011615]</v>
      </c>
      <c r="R99" s="9">
        <f t="shared" si="7"/>
        <v>0.19869759431677506</v>
      </c>
    </row>
    <row r="100" spans="1:18" x14ac:dyDescent="0.35">
      <c r="A100" s="8" t="s">
        <v>112</v>
      </c>
      <c r="B100" s="3">
        <f t="shared" si="5"/>
        <v>6</v>
      </c>
      <c r="C100" s="1">
        <v>139</v>
      </c>
      <c r="D100" s="1">
        <v>140.6</v>
      </c>
      <c r="E100" s="1">
        <v>142.9</v>
      </c>
      <c r="F100" s="1">
        <v>147.5</v>
      </c>
      <c r="G100" s="1">
        <v>149.1</v>
      </c>
      <c r="H100" s="1">
        <v>190.4</v>
      </c>
      <c r="I100" s="1">
        <v>185.6</v>
      </c>
      <c r="J100" s="1">
        <v>153.30000000000001</v>
      </c>
      <c r="K100" s="1">
        <v>142.5</v>
      </c>
      <c r="L100" s="1">
        <v>141.1</v>
      </c>
      <c r="M100" s="1">
        <v>143.9</v>
      </c>
      <c r="N100" s="1">
        <v>151.19999999999999</v>
      </c>
      <c r="O100" s="1">
        <v>150.4</v>
      </c>
      <c r="P100" s="1"/>
      <c r="Q100" s="15" t="str">
        <f t="shared" si="6"/>
        <v>[011616]</v>
      </c>
      <c r="R100" s="9">
        <f t="shared" si="7"/>
        <v>0.3379013906447535</v>
      </c>
    </row>
    <row r="101" spans="1:18" ht="29" x14ac:dyDescent="0.35">
      <c r="A101" s="8" t="s">
        <v>113</v>
      </c>
      <c r="B101" s="3">
        <f t="shared" si="5"/>
        <v>6</v>
      </c>
      <c r="C101" s="1">
        <v>122.4</v>
      </c>
      <c r="D101" s="1">
        <v>123.9</v>
      </c>
      <c r="E101" s="1">
        <v>125.9</v>
      </c>
      <c r="F101" s="1">
        <v>130.5</v>
      </c>
      <c r="G101" s="1">
        <v>132</v>
      </c>
      <c r="H101" s="1">
        <v>144.19999999999999</v>
      </c>
      <c r="I101" s="1">
        <v>165.3</v>
      </c>
      <c r="J101" s="1">
        <v>155.9</v>
      </c>
      <c r="K101" s="1">
        <v>150.30000000000001</v>
      </c>
      <c r="L101" s="1">
        <v>146.9</v>
      </c>
      <c r="M101" s="1">
        <v>147.9</v>
      </c>
      <c r="N101" s="1">
        <v>155.5</v>
      </c>
      <c r="O101" s="1">
        <v>154.80000000000001</v>
      </c>
      <c r="P101" s="1"/>
      <c r="Q101" s="15" t="str">
        <f t="shared" si="6"/>
        <v>[011617]</v>
      </c>
      <c r="R101" s="9">
        <f t="shared" si="7"/>
        <v>0.30056588520614391</v>
      </c>
    </row>
    <row r="102" spans="1:18" x14ac:dyDescent="0.35">
      <c r="A102" s="8" t="s">
        <v>114</v>
      </c>
      <c r="B102" s="3">
        <f t="shared" si="5"/>
        <v>6</v>
      </c>
      <c r="C102" s="1">
        <v>121.6</v>
      </c>
      <c r="D102" s="1">
        <v>130.5</v>
      </c>
      <c r="E102" s="1">
        <v>134.19999999999999</v>
      </c>
      <c r="F102" s="1">
        <v>145.9</v>
      </c>
      <c r="G102" s="1">
        <v>142.9</v>
      </c>
      <c r="H102" s="1">
        <v>138</v>
      </c>
      <c r="I102" s="1">
        <v>146.1</v>
      </c>
      <c r="J102" s="1">
        <v>140.19999999999999</v>
      </c>
      <c r="K102" s="1">
        <v>132</v>
      </c>
      <c r="L102" s="1">
        <v>130.19999999999999</v>
      </c>
      <c r="M102" s="1">
        <v>132</v>
      </c>
      <c r="N102" s="1">
        <v>145.6</v>
      </c>
      <c r="O102" s="1">
        <v>157.1</v>
      </c>
      <c r="P102" s="1"/>
      <c r="Q102" s="15" t="str">
        <f t="shared" si="6"/>
        <v>[011618]</v>
      </c>
      <c r="R102" s="9">
        <f t="shared" si="7"/>
        <v>0.25691699604743085</v>
      </c>
    </row>
    <row r="103" spans="1:18" ht="29" x14ac:dyDescent="0.35">
      <c r="A103" s="8" t="s">
        <v>115</v>
      </c>
      <c r="B103" s="3">
        <f t="shared" si="5"/>
        <v>6</v>
      </c>
      <c r="C103" s="1">
        <v>140</v>
      </c>
      <c r="D103" s="1">
        <v>142.30000000000001</v>
      </c>
      <c r="E103" s="1">
        <v>146</v>
      </c>
      <c r="F103" s="1">
        <v>148.4</v>
      </c>
      <c r="G103" s="1">
        <v>154.19999999999999</v>
      </c>
      <c r="H103" s="1">
        <v>165.2</v>
      </c>
      <c r="I103" s="1">
        <v>162.30000000000001</v>
      </c>
      <c r="J103" s="1">
        <v>164.2</v>
      </c>
      <c r="K103" s="1">
        <v>154.5</v>
      </c>
      <c r="L103" s="1">
        <v>151.19999999999999</v>
      </c>
      <c r="M103" s="1">
        <v>151.69999999999999</v>
      </c>
      <c r="N103" s="1">
        <v>158.80000000000001</v>
      </c>
      <c r="O103" s="1">
        <v>159.80000000000001</v>
      </c>
      <c r="P103" s="1"/>
      <c r="Q103" s="15" t="str">
        <f t="shared" si="6"/>
        <v>[011619]</v>
      </c>
      <c r="R103" s="9">
        <f t="shared" si="7"/>
        <v>0.16391474031822267</v>
      </c>
    </row>
    <row r="104" spans="1:18" x14ac:dyDescent="0.35">
      <c r="A104" s="8" t="s">
        <v>116</v>
      </c>
      <c r="B104" s="3">
        <f t="shared" si="5"/>
        <v>5</v>
      </c>
      <c r="C104" s="1">
        <v>109.8</v>
      </c>
      <c r="D104" s="1">
        <v>110.8</v>
      </c>
      <c r="E104" s="1">
        <v>110.6</v>
      </c>
      <c r="F104" s="1">
        <v>110.8</v>
      </c>
      <c r="G104" s="1">
        <v>111.1</v>
      </c>
      <c r="H104" s="1">
        <v>111.7</v>
      </c>
      <c r="I104" s="1">
        <v>112.1</v>
      </c>
      <c r="J104" s="1">
        <v>112.2</v>
      </c>
      <c r="K104" s="1">
        <v>112.8</v>
      </c>
      <c r="L104" s="1">
        <v>112</v>
      </c>
      <c r="M104" s="1">
        <v>112.2</v>
      </c>
      <c r="N104" s="1">
        <v>111.1</v>
      </c>
      <c r="O104" s="1">
        <v>110.8</v>
      </c>
      <c r="P104" s="1"/>
      <c r="Q104" s="15" t="str">
        <f t="shared" si="6"/>
        <v>[01163]</v>
      </c>
      <c r="R104" s="9">
        <f t="shared" si="7"/>
        <v>2.6933701657458564E-2</v>
      </c>
    </row>
    <row r="105" spans="1:18" ht="29" x14ac:dyDescent="0.35">
      <c r="A105" s="8" t="s">
        <v>117</v>
      </c>
      <c r="B105" s="3">
        <f t="shared" si="5"/>
        <v>6</v>
      </c>
      <c r="C105" s="1">
        <v>109.8</v>
      </c>
      <c r="D105" s="1">
        <v>110.8</v>
      </c>
      <c r="E105" s="1">
        <v>110.6</v>
      </c>
      <c r="F105" s="1">
        <v>110.8</v>
      </c>
      <c r="G105" s="1">
        <v>111.1</v>
      </c>
      <c r="H105" s="1">
        <v>111.7</v>
      </c>
      <c r="I105" s="1">
        <v>112.1</v>
      </c>
      <c r="J105" s="1">
        <v>112.2</v>
      </c>
      <c r="K105" s="1">
        <v>112.8</v>
      </c>
      <c r="L105" s="1">
        <v>112</v>
      </c>
      <c r="M105" s="1">
        <v>112.2</v>
      </c>
      <c r="N105" s="1">
        <v>111.1</v>
      </c>
      <c r="O105" s="1">
        <v>110.8</v>
      </c>
      <c r="P105" s="1"/>
      <c r="Q105" s="15" t="str">
        <f t="shared" si="6"/>
        <v>[011630]</v>
      </c>
      <c r="R105" s="9">
        <f t="shared" si="7"/>
        <v>2.6933701657458564E-2</v>
      </c>
    </row>
    <row r="106" spans="1:18" ht="29" x14ac:dyDescent="0.35">
      <c r="A106" s="8" t="s">
        <v>118</v>
      </c>
      <c r="B106" s="3">
        <f t="shared" si="5"/>
        <v>5</v>
      </c>
      <c r="C106" s="1">
        <v>117.8</v>
      </c>
      <c r="D106" s="1">
        <v>118.6</v>
      </c>
      <c r="E106" s="1">
        <v>119.3</v>
      </c>
      <c r="F106" s="1">
        <v>119.8</v>
      </c>
      <c r="G106" s="1">
        <v>120.5</v>
      </c>
      <c r="H106" s="1">
        <v>119.6</v>
      </c>
      <c r="I106" s="1">
        <v>120.5</v>
      </c>
      <c r="J106" s="1">
        <v>121.2</v>
      </c>
      <c r="K106" s="1">
        <v>121.9</v>
      </c>
      <c r="L106" s="1">
        <v>120.6</v>
      </c>
      <c r="M106" s="1">
        <v>121.6</v>
      </c>
      <c r="N106" s="1">
        <v>121.5</v>
      </c>
      <c r="O106" s="1">
        <v>121</v>
      </c>
      <c r="P106" s="1"/>
      <c r="Q106" s="15" t="str">
        <f t="shared" si="6"/>
        <v>[01164]</v>
      </c>
      <c r="R106" s="9">
        <f t="shared" si="7"/>
        <v>3.4081463009143879E-2</v>
      </c>
    </row>
    <row r="107" spans="1:18" ht="29" x14ac:dyDescent="0.35">
      <c r="A107" s="8" t="s">
        <v>119</v>
      </c>
      <c r="B107" s="3">
        <f t="shared" si="5"/>
        <v>6</v>
      </c>
      <c r="C107" s="1">
        <v>117.8</v>
      </c>
      <c r="D107" s="1">
        <v>118.6</v>
      </c>
      <c r="E107" s="1">
        <v>119.3</v>
      </c>
      <c r="F107" s="1">
        <v>119.8</v>
      </c>
      <c r="G107" s="1">
        <v>120.5</v>
      </c>
      <c r="H107" s="1">
        <v>119.6</v>
      </c>
      <c r="I107" s="1">
        <v>120.5</v>
      </c>
      <c r="J107" s="1">
        <v>121.2</v>
      </c>
      <c r="K107" s="1">
        <v>121.9</v>
      </c>
      <c r="L107" s="1">
        <v>120.6</v>
      </c>
      <c r="M107" s="1">
        <v>121.6</v>
      </c>
      <c r="N107" s="1">
        <v>121.5</v>
      </c>
      <c r="O107" s="1">
        <v>121</v>
      </c>
      <c r="P107" s="1"/>
      <c r="Q107" s="15" t="str">
        <f t="shared" si="6"/>
        <v>[011640]</v>
      </c>
      <c r="R107" s="9">
        <f t="shared" si="7"/>
        <v>3.4081463009143879E-2</v>
      </c>
    </row>
    <row r="108" spans="1:18" x14ac:dyDescent="0.35">
      <c r="A108" s="8" t="s">
        <v>120</v>
      </c>
      <c r="B108" s="3">
        <f t="shared" si="5"/>
        <v>4</v>
      </c>
      <c r="C108" s="1">
        <v>127.6</v>
      </c>
      <c r="D108" s="1">
        <v>127.4</v>
      </c>
      <c r="E108" s="1">
        <v>135</v>
      </c>
      <c r="F108" s="1">
        <v>136.1</v>
      </c>
      <c r="G108" s="1">
        <v>135.19999999999999</v>
      </c>
      <c r="H108" s="1">
        <v>137.19999999999999</v>
      </c>
      <c r="I108" s="1">
        <v>138.30000000000001</v>
      </c>
      <c r="J108" s="1">
        <v>137.5</v>
      </c>
      <c r="K108" s="1">
        <v>137.9</v>
      </c>
      <c r="L108" s="1">
        <v>140.6</v>
      </c>
      <c r="M108" s="1">
        <v>138.4</v>
      </c>
      <c r="N108" s="1">
        <v>138.1</v>
      </c>
      <c r="O108" s="1">
        <v>140.80000000000001</v>
      </c>
      <c r="P108" s="1"/>
      <c r="Q108" s="15" t="str">
        <f t="shared" si="6"/>
        <v>[0117]</v>
      </c>
      <c r="R108" s="9">
        <f t="shared" si="7"/>
        <v>9.8412519066719453E-2</v>
      </c>
    </row>
    <row r="109" spans="1:18" ht="43.5" x14ac:dyDescent="0.35">
      <c r="A109" s="8" t="s">
        <v>121</v>
      </c>
      <c r="B109" s="3">
        <f t="shared" si="5"/>
        <v>5</v>
      </c>
      <c r="C109" s="1">
        <v>130.80000000000001</v>
      </c>
      <c r="D109" s="1">
        <v>129.30000000000001</v>
      </c>
      <c r="E109" s="1">
        <v>142.1</v>
      </c>
      <c r="F109" s="1">
        <v>143.4</v>
      </c>
      <c r="G109" s="1">
        <v>141.1</v>
      </c>
      <c r="H109" s="1">
        <v>143.30000000000001</v>
      </c>
      <c r="I109" s="1">
        <v>143.69999999999999</v>
      </c>
      <c r="J109" s="1">
        <v>142</v>
      </c>
      <c r="K109" s="1">
        <v>142.30000000000001</v>
      </c>
      <c r="L109" s="1">
        <v>147.6</v>
      </c>
      <c r="M109" s="1">
        <v>144.1</v>
      </c>
      <c r="N109" s="1">
        <v>143.69999999999999</v>
      </c>
      <c r="O109" s="1">
        <v>148.4</v>
      </c>
      <c r="P109" s="1"/>
      <c r="Q109" s="15" t="str">
        <f t="shared" si="6"/>
        <v>[01171]</v>
      </c>
      <c r="R109" s="9">
        <f t="shared" si="7"/>
        <v>0.13481376913888585</v>
      </c>
    </row>
    <row r="110" spans="1:18" x14ac:dyDescent="0.35">
      <c r="A110" s="8" t="s">
        <v>122</v>
      </c>
      <c r="B110" s="3">
        <f t="shared" si="5"/>
        <v>6</v>
      </c>
      <c r="C110" s="1">
        <v>134.80000000000001</v>
      </c>
      <c r="D110" s="1">
        <v>135.19999999999999</v>
      </c>
      <c r="E110" s="1">
        <v>150.4</v>
      </c>
      <c r="F110" s="1">
        <v>152.30000000000001</v>
      </c>
      <c r="G110" s="1">
        <v>144.69999999999999</v>
      </c>
      <c r="H110" s="1">
        <v>140.80000000000001</v>
      </c>
      <c r="I110" s="1">
        <v>145.1</v>
      </c>
      <c r="J110" s="1">
        <v>144.69999999999999</v>
      </c>
      <c r="K110" s="1">
        <v>147.9</v>
      </c>
      <c r="L110" s="1">
        <v>161.5</v>
      </c>
      <c r="M110" s="1">
        <v>151</v>
      </c>
      <c r="N110" s="1">
        <v>152.80000000000001</v>
      </c>
      <c r="O110" s="1">
        <v>153.9</v>
      </c>
      <c r="P110" s="1"/>
      <c r="Q110" s="15" t="str">
        <f t="shared" si="6"/>
        <v>[011711]</v>
      </c>
      <c r="R110" s="9">
        <f t="shared" si="7"/>
        <v>0.18124379927941089</v>
      </c>
    </row>
    <row r="111" spans="1:18" ht="29" x14ac:dyDescent="0.35">
      <c r="A111" s="8" t="s">
        <v>123</v>
      </c>
      <c r="B111" s="3">
        <f t="shared" si="5"/>
        <v>6</v>
      </c>
      <c r="C111" s="1">
        <v>128.6</v>
      </c>
      <c r="D111" s="1">
        <v>127.2</v>
      </c>
      <c r="E111" s="1">
        <v>129.30000000000001</v>
      </c>
      <c r="F111" s="1">
        <v>129.5</v>
      </c>
      <c r="G111" s="1">
        <v>128.69999999999999</v>
      </c>
      <c r="H111" s="1">
        <v>131.9</v>
      </c>
      <c r="I111" s="1">
        <v>138.69999999999999</v>
      </c>
      <c r="J111" s="1">
        <v>143.80000000000001</v>
      </c>
      <c r="K111" s="1">
        <v>146.4</v>
      </c>
      <c r="L111" s="1">
        <v>151.6</v>
      </c>
      <c r="M111" s="1">
        <v>147.30000000000001</v>
      </c>
      <c r="N111" s="1">
        <v>140.69999999999999</v>
      </c>
      <c r="O111" s="1">
        <v>139.6</v>
      </c>
      <c r="P111" s="1"/>
      <c r="Q111" s="15" t="str">
        <f t="shared" si="6"/>
        <v>[011712]</v>
      </c>
      <c r="R111" s="9">
        <f t="shared" si="7"/>
        <v>0.1778724835978242</v>
      </c>
    </row>
    <row r="112" spans="1:18" x14ac:dyDescent="0.35">
      <c r="A112" s="8" t="s">
        <v>124</v>
      </c>
      <c r="B112" s="3">
        <f t="shared" si="5"/>
        <v>6</v>
      </c>
      <c r="C112" s="1">
        <v>130.1</v>
      </c>
      <c r="D112" s="1">
        <v>128.5</v>
      </c>
      <c r="E112" s="1">
        <v>140.1</v>
      </c>
      <c r="F112" s="1">
        <v>142.9</v>
      </c>
      <c r="G112" s="1">
        <v>140.1</v>
      </c>
      <c r="H112" s="1">
        <v>146.30000000000001</v>
      </c>
      <c r="I112" s="1">
        <v>152.30000000000001</v>
      </c>
      <c r="J112" s="1">
        <v>151</v>
      </c>
      <c r="K112" s="1">
        <v>152.6</v>
      </c>
      <c r="L112" s="1">
        <v>158.5</v>
      </c>
      <c r="M112" s="1">
        <v>153.6</v>
      </c>
      <c r="N112" s="1">
        <v>146.69999999999999</v>
      </c>
      <c r="O112" s="1">
        <v>156.19999999999999</v>
      </c>
      <c r="P112" s="1"/>
      <c r="Q112" s="15" t="str">
        <f t="shared" si="6"/>
        <v>[011713]</v>
      </c>
      <c r="R112" s="9">
        <f t="shared" si="7"/>
        <v>0.20538206329980516</v>
      </c>
    </row>
    <row r="113" spans="1:18" x14ac:dyDescent="0.35">
      <c r="A113" s="8" t="s">
        <v>125</v>
      </c>
      <c r="B113" s="3">
        <f t="shared" si="5"/>
        <v>6</v>
      </c>
      <c r="C113" s="1">
        <v>131.5</v>
      </c>
      <c r="D113" s="1">
        <v>128.80000000000001</v>
      </c>
      <c r="E113" s="1">
        <v>147.9</v>
      </c>
      <c r="F113" s="1">
        <v>150.69999999999999</v>
      </c>
      <c r="G113" s="1">
        <v>147.69999999999999</v>
      </c>
      <c r="H113" s="1">
        <v>158.80000000000001</v>
      </c>
      <c r="I113" s="1">
        <v>142.9</v>
      </c>
      <c r="J113" s="1">
        <v>145.80000000000001</v>
      </c>
      <c r="K113" s="1">
        <v>143.5</v>
      </c>
      <c r="L113" s="1">
        <v>149.9</v>
      </c>
      <c r="M113" s="1">
        <v>150.30000000000001</v>
      </c>
      <c r="N113" s="1">
        <v>145.4</v>
      </c>
      <c r="O113" s="1">
        <v>148.19999999999999</v>
      </c>
      <c r="P113" s="1"/>
      <c r="Q113" s="15" t="str">
        <f t="shared" si="6"/>
        <v>[011714]</v>
      </c>
      <c r="R113" s="9">
        <f t="shared" si="7"/>
        <v>0.2061964682245955</v>
      </c>
    </row>
    <row r="114" spans="1:18" ht="29" x14ac:dyDescent="0.35">
      <c r="A114" s="8" t="s">
        <v>126</v>
      </c>
      <c r="B114" s="3">
        <f t="shared" si="5"/>
        <v>6</v>
      </c>
      <c r="C114" s="1">
        <v>135</v>
      </c>
      <c r="D114" s="1">
        <v>135.5</v>
      </c>
      <c r="E114" s="1">
        <v>154.5</v>
      </c>
      <c r="F114" s="1">
        <v>153</v>
      </c>
      <c r="G114" s="1">
        <v>145.4</v>
      </c>
      <c r="H114" s="1">
        <v>138.1</v>
      </c>
      <c r="I114" s="1">
        <v>138.5</v>
      </c>
      <c r="J114" s="1">
        <v>128.80000000000001</v>
      </c>
      <c r="K114" s="1">
        <v>130</v>
      </c>
      <c r="L114" s="1">
        <v>135.30000000000001</v>
      </c>
      <c r="M114" s="1">
        <v>134.5</v>
      </c>
      <c r="N114" s="1">
        <v>139.5</v>
      </c>
      <c r="O114" s="1">
        <v>150.5</v>
      </c>
      <c r="P114" s="1"/>
      <c r="Q114" s="15" t="str">
        <f t="shared" si="6"/>
        <v>[011715]</v>
      </c>
      <c r="R114" s="9">
        <f t="shared" si="7"/>
        <v>0.18371274606840418</v>
      </c>
    </row>
    <row r="115" spans="1:18" ht="43.5" x14ac:dyDescent="0.35">
      <c r="A115" s="8" t="s">
        <v>127</v>
      </c>
      <c r="B115" s="3">
        <f t="shared" si="5"/>
        <v>6</v>
      </c>
      <c r="C115" s="1">
        <v>125.7</v>
      </c>
      <c r="D115" s="1">
        <v>123</v>
      </c>
      <c r="E115" s="1">
        <v>125.9</v>
      </c>
      <c r="F115" s="1">
        <v>127.8</v>
      </c>
      <c r="G115" s="1">
        <v>132.9</v>
      </c>
      <c r="H115" s="1">
        <v>137</v>
      </c>
      <c r="I115" s="1">
        <v>148.1</v>
      </c>
      <c r="J115" s="1">
        <v>147.69999999999999</v>
      </c>
      <c r="K115" s="1">
        <v>148</v>
      </c>
      <c r="L115" s="1">
        <v>149.4</v>
      </c>
      <c r="M115" s="1">
        <v>142.69999999999999</v>
      </c>
      <c r="N115" s="1">
        <v>143.4</v>
      </c>
      <c r="O115" s="1">
        <v>144.80000000000001</v>
      </c>
      <c r="P115" s="1"/>
      <c r="Q115" s="15" t="str">
        <f t="shared" si="6"/>
        <v>[011716]</v>
      </c>
      <c r="R115" s="9">
        <f t="shared" si="7"/>
        <v>0.19104876419505681</v>
      </c>
    </row>
    <row r="116" spans="1:18" ht="29" x14ac:dyDescent="0.35">
      <c r="A116" s="8" t="s">
        <v>128</v>
      </c>
      <c r="B116" s="3">
        <f t="shared" si="5"/>
        <v>5</v>
      </c>
      <c r="C116" s="1">
        <v>124.8</v>
      </c>
      <c r="D116" s="1">
        <v>127.3</v>
      </c>
      <c r="E116" s="1">
        <v>127.9</v>
      </c>
      <c r="F116" s="1">
        <v>128.5</v>
      </c>
      <c r="G116" s="1">
        <v>130.1</v>
      </c>
      <c r="H116" s="1">
        <v>133.4</v>
      </c>
      <c r="I116" s="1">
        <v>135.19999999999999</v>
      </c>
      <c r="J116" s="1">
        <v>135.9</v>
      </c>
      <c r="K116" s="1">
        <v>136.9</v>
      </c>
      <c r="L116" s="1">
        <v>133.30000000000001</v>
      </c>
      <c r="M116" s="1">
        <v>131.30000000000001</v>
      </c>
      <c r="N116" s="1">
        <v>130.9</v>
      </c>
      <c r="O116" s="1">
        <v>130.4</v>
      </c>
      <c r="P116" s="1"/>
      <c r="Q116" s="15" t="str">
        <f t="shared" si="6"/>
        <v>[01172]</v>
      </c>
      <c r="R116" s="9">
        <f t="shared" si="7"/>
        <v>9.2209390937335184E-2</v>
      </c>
    </row>
    <row r="117" spans="1:18" x14ac:dyDescent="0.35">
      <c r="A117" s="8" t="s">
        <v>129</v>
      </c>
      <c r="B117" s="3">
        <f t="shared" si="5"/>
        <v>6</v>
      </c>
      <c r="C117" s="1">
        <v>124.8</v>
      </c>
      <c r="D117" s="1">
        <v>127.3</v>
      </c>
      <c r="E117" s="1">
        <v>127.9</v>
      </c>
      <c r="F117" s="1">
        <v>128.5</v>
      </c>
      <c r="G117" s="1">
        <v>130.1</v>
      </c>
      <c r="H117" s="1">
        <v>133.4</v>
      </c>
      <c r="I117" s="1">
        <v>135.19999999999999</v>
      </c>
      <c r="J117" s="1">
        <v>135.9</v>
      </c>
      <c r="K117" s="1">
        <v>136.9</v>
      </c>
      <c r="L117" s="1">
        <v>133.30000000000001</v>
      </c>
      <c r="M117" s="1">
        <v>131.30000000000001</v>
      </c>
      <c r="N117" s="1">
        <v>130.9</v>
      </c>
      <c r="O117" s="1">
        <v>130.4</v>
      </c>
      <c r="P117" s="1"/>
      <c r="Q117" s="15" t="str">
        <f t="shared" si="6"/>
        <v>[011720]</v>
      </c>
      <c r="R117" s="9">
        <f t="shared" si="7"/>
        <v>9.2209390937335184E-2</v>
      </c>
    </row>
    <row r="118" spans="1:18" ht="43.5" x14ac:dyDescent="0.35">
      <c r="A118" s="8" t="s">
        <v>130</v>
      </c>
      <c r="B118" s="3">
        <f t="shared" si="5"/>
        <v>5</v>
      </c>
      <c r="C118" s="1">
        <v>118</v>
      </c>
      <c r="D118" s="1">
        <v>119.2</v>
      </c>
      <c r="E118" s="1">
        <v>120</v>
      </c>
      <c r="F118" s="1">
        <v>120.5</v>
      </c>
      <c r="G118" s="1">
        <v>120.7</v>
      </c>
      <c r="H118" s="1">
        <v>121.6</v>
      </c>
      <c r="I118" s="1">
        <v>121.9</v>
      </c>
      <c r="J118" s="1">
        <v>122.4</v>
      </c>
      <c r="K118" s="1">
        <v>123.1</v>
      </c>
      <c r="L118" s="1">
        <v>122.6</v>
      </c>
      <c r="M118" s="1">
        <v>122.2</v>
      </c>
      <c r="N118" s="1">
        <v>122.4</v>
      </c>
      <c r="O118" s="1">
        <v>122.7</v>
      </c>
      <c r="P118" s="1"/>
      <c r="Q118" s="15" t="str">
        <f t="shared" si="6"/>
        <v>[01173]</v>
      </c>
      <c r="R118" s="9">
        <f t="shared" si="7"/>
        <v>4.2033855322386314E-2</v>
      </c>
    </row>
    <row r="119" spans="1:18" x14ac:dyDescent="0.35">
      <c r="A119" s="8" t="s">
        <v>131</v>
      </c>
      <c r="B119" s="3">
        <f t="shared" si="5"/>
        <v>6</v>
      </c>
      <c r="C119" s="1">
        <v>114.1</v>
      </c>
      <c r="D119" s="1">
        <v>116.4</v>
      </c>
      <c r="E119" s="1">
        <v>116.6</v>
      </c>
      <c r="F119" s="1">
        <v>117.4</v>
      </c>
      <c r="G119" s="1">
        <v>118.1</v>
      </c>
      <c r="H119" s="1">
        <v>118.7</v>
      </c>
      <c r="I119" s="1">
        <v>119.1</v>
      </c>
      <c r="J119" s="1">
        <v>119.3</v>
      </c>
      <c r="K119" s="1">
        <v>119.6</v>
      </c>
      <c r="L119" s="1">
        <v>118.5</v>
      </c>
      <c r="M119" s="1">
        <v>117.5</v>
      </c>
      <c r="N119" s="1">
        <v>116.7</v>
      </c>
      <c r="O119" s="1">
        <v>116.1</v>
      </c>
      <c r="P119" s="1"/>
      <c r="Q119" s="15" t="str">
        <f t="shared" si="6"/>
        <v>[011731]</v>
      </c>
      <c r="R119" s="9">
        <f t="shared" si="7"/>
        <v>4.6790131535894251E-2</v>
      </c>
    </row>
    <row r="120" spans="1:18" ht="29" x14ac:dyDescent="0.35">
      <c r="A120" s="8" t="s">
        <v>132</v>
      </c>
      <c r="B120" s="3">
        <f t="shared" si="5"/>
        <v>6</v>
      </c>
      <c r="C120" s="1">
        <v>118.2</v>
      </c>
      <c r="D120" s="1">
        <v>119.3</v>
      </c>
      <c r="E120" s="1">
        <v>120.2</v>
      </c>
      <c r="F120" s="1">
        <v>120.7</v>
      </c>
      <c r="G120" s="1">
        <v>120.8</v>
      </c>
      <c r="H120" s="1">
        <v>121.7</v>
      </c>
      <c r="I120" s="1">
        <v>122.1</v>
      </c>
      <c r="J120" s="1">
        <v>122.5</v>
      </c>
      <c r="K120" s="1">
        <v>123.2</v>
      </c>
      <c r="L120" s="1">
        <v>122.8</v>
      </c>
      <c r="M120" s="1">
        <v>122.4</v>
      </c>
      <c r="N120" s="1">
        <v>122.6</v>
      </c>
      <c r="O120" s="1">
        <v>123</v>
      </c>
      <c r="P120" s="1"/>
      <c r="Q120" s="15" t="str">
        <f t="shared" si="6"/>
        <v>[011732]</v>
      </c>
      <c r="R120" s="9">
        <f t="shared" si="7"/>
        <v>4.1152263374485597E-2</v>
      </c>
    </row>
    <row r="121" spans="1:18" x14ac:dyDescent="0.35">
      <c r="A121" s="8" t="s">
        <v>133</v>
      </c>
      <c r="B121" s="3">
        <f t="shared" si="5"/>
        <v>5</v>
      </c>
      <c r="C121" s="1">
        <v>134.4</v>
      </c>
      <c r="D121" s="1">
        <v>135.9</v>
      </c>
      <c r="E121" s="1">
        <v>138.30000000000001</v>
      </c>
      <c r="F121" s="1">
        <v>141.30000000000001</v>
      </c>
      <c r="G121" s="1">
        <v>143.9</v>
      </c>
      <c r="H121" s="1">
        <v>148.6</v>
      </c>
      <c r="I121" s="1">
        <v>157.69999999999999</v>
      </c>
      <c r="J121" s="1">
        <v>158.6</v>
      </c>
      <c r="K121" s="1">
        <v>157.80000000000001</v>
      </c>
      <c r="L121" s="1">
        <v>157.80000000000001</v>
      </c>
      <c r="M121" s="1">
        <v>157.4</v>
      </c>
      <c r="N121" s="1">
        <v>156.80000000000001</v>
      </c>
      <c r="O121" s="1">
        <v>156.5</v>
      </c>
      <c r="P121" s="1"/>
      <c r="Q121" s="15" t="str">
        <f t="shared" si="6"/>
        <v>[01174]</v>
      </c>
      <c r="R121" s="9">
        <f t="shared" si="7"/>
        <v>0.16174807197943436</v>
      </c>
    </row>
    <row r="122" spans="1:18" x14ac:dyDescent="0.35">
      <c r="A122" s="8" t="s">
        <v>134</v>
      </c>
      <c r="B122" s="3">
        <f t="shared" si="5"/>
        <v>6</v>
      </c>
      <c r="C122" s="1">
        <v>134.4</v>
      </c>
      <c r="D122" s="1">
        <v>135.9</v>
      </c>
      <c r="E122" s="1">
        <v>138.30000000000001</v>
      </c>
      <c r="F122" s="1">
        <v>141.30000000000001</v>
      </c>
      <c r="G122" s="1">
        <v>143.9</v>
      </c>
      <c r="H122" s="1">
        <v>148.6</v>
      </c>
      <c r="I122" s="1">
        <v>157.69999999999999</v>
      </c>
      <c r="J122" s="1">
        <v>158.6</v>
      </c>
      <c r="K122" s="1">
        <v>157.80000000000001</v>
      </c>
      <c r="L122" s="1">
        <v>157.80000000000001</v>
      </c>
      <c r="M122" s="1">
        <v>157.4</v>
      </c>
      <c r="N122" s="1">
        <v>156.80000000000001</v>
      </c>
      <c r="O122" s="1">
        <v>156.5</v>
      </c>
      <c r="P122" s="1"/>
      <c r="Q122" s="15" t="str">
        <f t="shared" si="6"/>
        <v>[011740]</v>
      </c>
      <c r="R122" s="9">
        <f t="shared" si="7"/>
        <v>0.16174807197943436</v>
      </c>
    </row>
    <row r="123" spans="1:18" x14ac:dyDescent="0.35">
      <c r="A123" s="8" t="s">
        <v>135</v>
      </c>
      <c r="B123" s="3">
        <f t="shared" si="5"/>
        <v>5</v>
      </c>
      <c r="C123" s="1">
        <v>122.7</v>
      </c>
      <c r="D123" s="1">
        <v>124.4</v>
      </c>
      <c r="E123" s="1">
        <v>125.3</v>
      </c>
      <c r="F123" s="1">
        <v>126.1</v>
      </c>
      <c r="G123" s="1">
        <v>127.1</v>
      </c>
      <c r="H123" s="1">
        <v>127.8</v>
      </c>
      <c r="I123" s="1">
        <v>128</v>
      </c>
      <c r="J123" s="1">
        <v>128.80000000000001</v>
      </c>
      <c r="K123" s="1">
        <v>128.9</v>
      </c>
      <c r="L123" s="1">
        <v>129.30000000000001</v>
      </c>
      <c r="M123" s="1">
        <v>128.5</v>
      </c>
      <c r="N123" s="1">
        <v>128.1</v>
      </c>
      <c r="O123" s="1">
        <v>128.19999999999999</v>
      </c>
      <c r="P123" s="1"/>
      <c r="Q123" s="15" t="str">
        <f t="shared" si="6"/>
        <v>[01175]</v>
      </c>
      <c r="R123" s="9">
        <f t="shared" si="7"/>
        <v>5.1899346721509865E-2</v>
      </c>
    </row>
    <row r="124" spans="1:18" x14ac:dyDescent="0.35">
      <c r="A124" s="8" t="s">
        <v>136</v>
      </c>
      <c r="B124" s="3">
        <f t="shared" si="5"/>
        <v>6</v>
      </c>
      <c r="C124" s="1">
        <v>122.7</v>
      </c>
      <c r="D124" s="1">
        <v>124.4</v>
      </c>
      <c r="E124" s="1">
        <v>125.3</v>
      </c>
      <c r="F124" s="1">
        <v>126.1</v>
      </c>
      <c r="G124" s="1">
        <v>127.1</v>
      </c>
      <c r="H124" s="1">
        <v>127.8</v>
      </c>
      <c r="I124" s="1">
        <v>128</v>
      </c>
      <c r="J124" s="1">
        <v>128.80000000000001</v>
      </c>
      <c r="K124" s="1">
        <v>128.9</v>
      </c>
      <c r="L124" s="1">
        <v>129.30000000000001</v>
      </c>
      <c r="M124" s="1">
        <v>128.5</v>
      </c>
      <c r="N124" s="1">
        <v>128.1</v>
      </c>
      <c r="O124" s="1">
        <v>128.19999999999999</v>
      </c>
      <c r="P124" s="1"/>
      <c r="Q124" s="15" t="str">
        <f t="shared" si="6"/>
        <v>[011750]</v>
      </c>
      <c r="R124" s="9">
        <f t="shared" si="7"/>
        <v>5.1899346721509865E-2</v>
      </c>
    </row>
    <row r="125" spans="1:18" ht="29" x14ac:dyDescent="0.35">
      <c r="A125" s="8" t="s">
        <v>137</v>
      </c>
      <c r="B125" s="3">
        <f t="shared" si="5"/>
        <v>4</v>
      </c>
      <c r="C125" s="1">
        <v>115.9</v>
      </c>
      <c r="D125" s="1">
        <v>116.9</v>
      </c>
      <c r="E125" s="1">
        <v>117.8</v>
      </c>
      <c r="F125" s="1">
        <v>119.4</v>
      </c>
      <c r="G125" s="1">
        <v>120.6</v>
      </c>
      <c r="H125" s="1">
        <v>120.7</v>
      </c>
      <c r="I125" s="1">
        <v>120.4</v>
      </c>
      <c r="J125" s="1">
        <v>121.4</v>
      </c>
      <c r="K125" s="1">
        <v>122.2</v>
      </c>
      <c r="L125" s="1">
        <v>121.6</v>
      </c>
      <c r="M125" s="1">
        <v>122.4</v>
      </c>
      <c r="N125" s="1">
        <v>122.5</v>
      </c>
      <c r="O125" s="1">
        <v>122.7</v>
      </c>
      <c r="P125" s="1"/>
      <c r="Q125" s="15" t="str">
        <f t="shared" si="6"/>
        <v>[0118]</v>
      </c>
      <c r="R125" s="9">
        <f t="shared" si="7"/>
        <v>5.6503675295621586E-2</v>
      </c>
    </row>
    <row r="126" spans="1:18" x14ac:dyDescent="0.35">
      <c r="A126" s="8" t="s">
        <v>138</v>
      </c>
      <c r="B126" s="3">
        <f t="shared" si="5"/>
        <v>5</v>
      </c>
      <c r="C126" s="1">
        <v>153.19999999999999</v>
      </c>
      <c r="D126" s="1">
        <v>157.19999999999999</v>
      </c>
      <c r="E126" s="1">
        <v>158.4</v>
      </c>
      <c r="F126" s="1">
        <v>160</v>
      </c>
      <c r="G126" s="1">
        <v>160.19999999999999</v>
      </c>
      <c r="H126" s="1">
        <v>161.30000000000001</v>
      </c>
      <c r="I126" s="1">
        <v>157.5</v>
      </c>
      <c r="J126" s="1">
        <v>161.1</v>
      </c>
      <c r="K126" s="1">
        <v>161.80000000000001</v>
      </c>
      <c r="L126" s="1">
        <v>161.69999999999999</v>
      </c>
      <c r="M126" s="1">
        <v>159.5</v>
      </c>
      <c r="N126" s="1">
        <v>157.9</v>
      </c>
      <c r="O126" s="1">
        <v>156.19999999999999</v>
      </c>
      <c r="P126" s="1"/>
      <c r="Q126" s="15" t="str">
        <f t="shared" si="6"/>
        <v>[01181]</v>
      </c>
      <c r="R126" s="9">
        <f t="shared" si="7"/>
        <v>5.4114230396902364E-2</v>
      </c>
    </row>
    <row r="127" spans="1:18" x14ac:dyDescent="0.35">
      <c r="A127" s="8" t="s">
        <v>139</v>
      </c>
      <c r="B127" s="3">
        <f t="shared" si="5"/>
        <v>6</v>
      </c>
      <c r="C127" s="1">
        <v>153.19999999999999</v>
      </c>
      <c r="D127" s="1">
        <v>157.19999999999999</v>
      </c>
      <c r="E127" s="1">
        <v>158.4</v>
      </c>
      <c r="F127" s="1">
        <v>160</v>
      </c>
      <c r="G127" s="1">
        <v>160.19999999999999</v>
      </c>
      <c r="H127" s="1">
        <v>161.30000000000001</v>
      </c>
      <c r="I127" s="1">
        <v>157.5</v>
      </c>
      <c r="J127" s="1">
        <v>161.1</v>
      </c>
      <c r="K127" s="1">
        <v>161.80000000000001</v>
      </c>
      <c r="L127" s="1">
        <v>161.69999999999999</v>
      </c>
      <c r="M127" s="1">
        <v>159.5</v>
      </c>
      <c r="N127" s="1">
        <v>157.9</v>
      </c>
      <c r="O127" s="1">
        <v>156.19999999999999</v>
      </c>
      <c r="P127" s="1"/>
      <c r="Q127" s="15" t="str">
        <f t="shared" si="6"/>
        <v>[011810]</v>
      </c>
      <c r="R127" s="9">
        <f t="shared" si="7"/>
        <v>5.4114230396902364E-2</v>
      </c>
    </row>
    <row r="128" spans="1:18" ht="29" x14ac:dyDescent="0.35">
      <c r="A128" s="8" t="s">
        <v>140</v>
      </c>
      <c r="B128" s="3">
        <f t="shared" si="5"/>
        <v>5</v>
      </c>
      <c r="C128" s="1">
        <v>113.4</v>
      </c>
      <c r="D128" s="1">
        <v>115.6</v>
      </c>
      <c r="E128" s="1">
        <v>116.7</v>
      </c>
      <c r="F128" s="1">
        <v>117.4</v>
      </c>
      <c r="G128" s="1">
        <v>118.8</v>
      </c>
      <c r="H128" s="1">
        <v>118.8</v>
      </c>
      <c r="I128" s="1">
        <v>119.5</v>
      </c>
      <c r="J128" s="1">
        <v>120.2</v>
      </c>
      <c r="K128" s="1">
        <v>121.1</v>
      </c>
      <c r="L128" s="1">
        <v>118.9</v>
      </c>
      <c r="M128" s="1">
        <v>120</v>
      </c>
      <c r="N128" s="1">
        <v>119.1</v>
      </c>
      <c r="O128" s="1">
        <v>119.4</v>
      </c>
      <c r="P128" s="1"/>
      <c r="Q128" s="15" t="str">
        <f t="shared" si="6"/>
        <v>[01182]</v>
      </c>
      <c r="R128" s="9">
        <f t="shared" si="7"/>
        <v>6.504646175839876E-2</v>
      </c>
    </row>
    <row r="129" spans="1:18" ht="29" x14ac:dyDescent="0.35">
      <c r="A129" s="8" t="s">
        <v>141</v>
      </c>
      <c r="B129" s="3">
        <f t="shared" si="5"/>
        <v>6</v>
      </c>
      <c r="C129" s="1">
        <v>113.4</v>
      </c>
      <c r="D129" s="1">
        <v>115.6</v>
      </c>
      <c r="E129" s="1">
        <v>116.7</v>
      </c>
      <c r="F129" s="1">
        <v>117.4</v>
      </c>
      <c r="G129" s="1">
        <v>118.8</v>
      </c>
      <c r="H129" s="1">
        <v>118.8</v>
      </c>
      <c r="I129" s="1">
        <v>119.5</v>
      </c>
      <c r="J129" s="1">
        <v>120.2</v>
      </c>
      <c r="K129" s="1">
        <v>121.1</v>
      </c>
      <c r="L129" s="1">
        <v>118.9</v>
      </c>
      <c r="M129" s="1">
        <v>120</v>
      </c>
      <c r="N129" s="1">
        <v>119.1</v>
      </c>
      <c r="O129" s="1">
        <v>119.4</v>
      </c>
      <c r="P129" s="1"/>
      <c r="Q129" s="15" t="str">
        <f t="shared" si="6"/>
        <v>[011820]</v>
      </c>
      <c r="R129" s="9">
        <f t="shared" si="7"/>
        <v>6.504646175839876E-2</v>
      </c>
    </row>
    <row r="130" spans="1:18" x14ac:dyDescent="0.35">
      <c r="A130" s="8" t="s">
        <v>142</v>
      </c>
      <c r="B130" s="3">
        <f t="shared" si="5"/>
        <v>5</v>
      </c>
      <c r="C130" s="1">
        <v>104.5</v>
      </c>
      <c r="D130" s="1">
        <v>104.8</v>
      </c>
      <c r="E130" s="1">
        <v>104.2</v>
      </c>
      <c r="F130" s="1">
        <v>105.1</v>
      </c>
      <c r="G130" s="1">
        <v>106.1</v>
      </c>
      <c r="H130" s="1">
        <v>105.1</v>
      </c>
      <c r="I130" s="1">
        <v>106.1</v>
      </c>
      <c r="J130" s="1">
        <v>106.5</v>
      </c>
      <c r="K130" s="1">
        <v>107.1</v>
      </c>
      <c r="L130" s="1">
        <v>105.8</v>
      </c>
      <c r="M130" s="1">
        <v>106.5</v>
      </c>
      <c r="N130" s="1">
        <v>106.7</v>
      </c>
      <c r="O130" s="1">
        <v>106.8</v>
      </c>
      <c r="P130" s="1"/>
      <c r="Q130" s="15" t="str">
        <f t="shared" si="6"/>
        <v>[01183]</v>
      </c>
      <c r="R130" s="9">
        <f t="shared" si="7"/>
        <v>2.7412200974332789E-2</v>
      </c>
    </row>
    <row r="131" spans="1:18" x14ac:dyDescent="0.35">
      <c r="A131" s="8" t="s">
        <v>143</v>
      </c>
      <c r="B131" s="3">
        <f t="shared" si="5"/>
        <v>6</v>
      </c>
      <c r="C131" s="1">
        <v>104.5</v>
      </c>
      <c r="D131" s="1">
        <v>104.8</v>
      </c>
      <c r="E131" s="1">
        <v>104.2</v>
      </c>
      <c r="F131" s="1">
        <v>105.1</v>
      </c>
      <c r="G131" s="1">
        <v>106.1</v>
      </c>
      <c r="H131" s="1">
        <v>105.1</v>
      </c>
      <c r="I131" s="1">
        <v>106.1</v>
      </c>
      <c r="J131" s="1">
        <v>106.5</v>
      </c>
      <c r="K131" s="1">
        <v>107.1</v>
      </c>
      <c r="L131" s="1">
        <v>105.8</v>
      </c>
      <c r="M131" s="1">
        <v>106.5</v>
      </c>
      <c r="N131" s="1">
        <v>106.7</v>
      </c>
      <c r="O131" s="1">
        <v>106.8</v>
      </c>
      <c r="P131" s="1"/>
      <c r="Q131" s="15" t="str">
        <f t="shared" si="6"/>
        <v>[011830]</v>
      </c>
      <c r="R131" s="9">
        <f t="shared" si="7"/>
        <v>2.7412200974332789E-2</v>
      </c>
    </row>
    <row r="132" spans="1:18" x14ac:dyDescent="0.35">
      <c r="A132" s="8" t="s">
        <v>144</v>
      </c>
      <c r="B132" s="3">
        <f t="shared" si="5"/>
        <v>5</v>
      </c>
      <c r="C132" s="1">
        <v>106.1</v>
      </c>
      <c r="D132" s="1">
        <v>103.9</v>
      </c>
      <c r="E132" s="1">
        <v>107.3</v>
      </c>
      <c r="F132" s="1">
        <v>109.2</v>
      </c>
      <c r="G132" s="1">
        <v>110.7</v>
      </c>
      <c r="H132" s="1">
        <v>111</v>
      </c>
      <c r="I132" s="1">
        <v>111.8</v>
      </c>
      <c r="J132" s="1">
        <v>112.7</v>
      </c>
      <c r="K132" s="1">
        <v>113.6</v>
      </c>
      <c r="L132" s="1">
        <v>113</v>
      </c>
      <c r="M132" s="1">
        <v>112.7</v>
      </c>
      <c r="N132" s="1">
        <v>113.7</v>
      </c>
      <c r="O132" s="1">
        <v>114.2</v>
      </c>
      <c r="P132" s="1"/>
      <c r="Q132" s="15" t="str">
        <f t="shared" si="6"/>
        <v>[01184]</v>
      </c>
      <c r="R132" s="9">
        <f t="shared" si="7"/>
        <v>9.2992568928397759E-2</v>
      </c>
    </row>
    <row r="133" spans="1:18" x14ac:dyDescent="0.35">
      <c r="A133" s="8" t="s">
        <v>145</v>
      </c>
      <c r="B133" s="3">
        <f t="shared" si="5"/>
        <v>6</v>
      </c>
      <c r="C133" s="1">
        <v>106.1</v>
      </c>
      <c r="D133" s="1">
        <v>103.9</v>
      </c>
      <c r="E133" s="1">
        <v>107.3</v>
      </c>
      <c r="F133" s="1">
        <v>109.2</v>
      </c>
      <c r="G133" s="1">
        <v>110.7</v>
      </c>
      <c r="H133" s="1">
        <v>111</v>
      </c>
      <c r="I133" s="1">
        <v>111.8</v>
      </c>
      <c r="J133" s="1">
        <v>112.7</v>
      </c>
      <c r="K133" s="1">
        <v>113.6</v>
      </c>
      <c r="L133" s="1">
        <v>113</v>
      </c>
      <c r="M133" s="1">
        <v>112.7</v>
      </c>
      <c r="N133" s="1">
        <v>113.7</v>
      </c>
      <c r="O133" s="1">
        <v>114.2</v>
      </c>
      <c r="P133" s="1"/>
      <c r="Q133" s="15" t="str">
        <f t="shared" si="6"/>
        <v>[011840]</v>
      </c>
      <c r="R133" s="9">
        <f t="shared" si="7"/>
        <v>9.2992568928397759E-2</v>
      </c>
    </row>
    <row r="134" spans="1:18" x14ac:dyDescent="0.35">
      <c r="A134" s="8" t="s">
        <v>146</v>
      </c>
      <c r="B134" s="3">
        <f t="shared" si="5"/>
        <v>5</v>
      </c>
      <c r="C134" s="1">
        <v>121.1</v>
      </c>
      <c r="D134" s="1">
        <v>122.5</v>
      </c>
      <c r="E134" s="1">
        <v>123.8</v>
      </c>
      <c r="F134" s="1">
        <v>126.5</v>
      </c>
      <c r="G134" s="1">
        <v>128.1</v>
      </c>
      <c r="H134" s="1">
        <v>129.1</v>
      </c>
      <c r="I134" s="1">
        <v>127.5</v>
      </c>
      <c r="J134" s="1">
        <v>128.5</v>
      </c>
      <c r="K134" s="1">
        <v>129.19999999999999</v>
      </c>
      <c r="L134" s="1">
        <v>130.6</v>
      </c>
      <c r="M134" s="1">
        <v>132.6</v>
      </c>
      <c r="N134" s="1">
        <v>133.6</v>
      </c>
      <c r="O134" s="1">
        <v>134.4</v>
      </c>
      <c r="P134" s="1"/>
      <c r="Q134" s="15" t="str">
        <f t="shared" si="6"/>
        <v>[01185]</v>
      </c>
      <c r="R134" s="9">
        <f t="shared" si="7"/>
        <v>0.10368815592203909</v>
      </c>
    </row>
    <row r="135" spans="1:18" x14ac:dyDescent="0.35">
      <c r="A135" s="8" t="s">
        <v>147</v>
      </c>
      <c r="B135" s="3">
        <f t="shared" si="5"/>
        <v>6</v>
      </c>
      <c r="C135" s="1">
        <v>121.1</v>
      </c>
      <c r="D135" s="1">
        <v>122.5</v>
      </c>
      <c r="E135" s="1">
        <v>123.8</v>
      </c>
      <c r="F135" s="1">
        <v>126.5</v>
      </c>
      <c r="G135" s="1">
        <v>128.1</v>
      </c>
      <c r="H135" s="1">
        <v>129.1</v>
      </c>
      <c r="I135" s="1">
        <v>127.5</v>
      </c>
      <c r="J135" s="1">
        <v>128.5</v>
      </c>
      <c r="K135" s="1">
        <v>129.19999999999999</v>
      </c>
      <c r="L135" s="1">
        <v>130.6</v>
      </c>
      <c r="M135" s="1">
        <v>132.6</v>
      </c>
      <c r="N135" s="1">
        <v>133.6</v>
      </c>
      <c r="O135" s="1">
        <v>134.4</v>
      </c>
      <c r="P135" s="1"/>
      <c r="Q135" s="15" t="str">
        <f t="shared" si="6"/>
        <v>[011850]</v>
      </c>
      <c r="R135" s="9">
        <f t="shared" si="7"/>
        <v>0.10368815592203909</v>
      </c>
    </row>
    <row r="136" spans="1:18" x14ac:dyDescent="0.35">
      <c r="A136" s="8" t="s">
        <v>148</v>
      </c>
      <c r="B136" s="3">
        <f t="shared" si="5"/>
        <v>5</v>
      </c>
      <c r="C136" s="1">
        <v>105.8</v>
      </c>
      <c r="D136" s="1">
        <v>105.7</v>
      </c>
      <c r="E136" s="1">
        <v>106.8</v>
      </c>
      <c r="F136" s="1">
        <v>107.2</v>
      </c>
      <c r="G136" s="1">
        <v>107.7</v>
      </c>
      <c r="H136" s="1">
        <v>107.2</v>
      </c>
      <c r="I136" s="1">
        <v>107.4</v>
      </c>
      <c r="J136" s="1">
        <v>107.4</v>
      </c>
      <c r="K136" s="1">
        <v>107.9</v>
      </c>
      <c r="L136" s="1">
        <v>106</v>
      </c>
      <c r="M136" s="1">
        <v>107.7</v>
      </c>
      <c r="N136" s="1">
        <v>107.5</v>
      </c>
      <c r="O136" s="1">
        <v>107.9</v>
      </c>
      <c r="P136" s="1"/>
      <c r="Q136" s="15" t="str">
        <f t="shared" si="6"/>
        <v>[01186]</v>
      </c>
      <c r="R136" s="9">
        <f t="shared" si="7"/>
        <v>2.0543025427381147E-2</v>
      </c>
    </row>
    <row r="137" spans="1:18" ht="29" x14ac:dyDescent="0.35">
      <c r="A137" s="8" t="s">
        <v>149</v>
      </c>
      <c r="B137" s="3">
        <f t="shared" si="5"/>
        <v>6</v>
      </c>
      <c r="C137" s="1">
        <v>105.8</v>
      </c>
      <c r="D137" s="1">
        <v>105.7</v>
      </c>
      <c r="E137" s="1">
        <v>106.8</v>
      </c>
      <c r="F137" s="1">
        <v>107.2</v>
      </c>
      <c r="G137" s="1">
        <v>107.7</v>
      </c>
      <c r="H137" s="1">
        <v>107.2</v>
      </c>
      <c r="I137" s="1">
        <v>107.4</v>
      </c>
      <c r="J137" s="1">
        <v>107.4</v>
      </c>
      <c r="K137" s="1">
        <v>107.9</v>
      </c>
      <c r="L137" s="1">
        <v>106</v>
      </c>
      <c r="M137" s="1">
        <v>107.7</v>
      </c>
      <c r="N137" s="1">
        <v>107.5</v>
      </c>
      <c r="O137" s="1">
        <v>107.9</v>
      </c>
      <c r="P137" s="1"/>
      <c r="Q137" s="15" t="str">
        <f t="shared" si="6"/>
        <v>[011860]</v>
      </c>
      <c r="R137" s="9">
        <f t="shared" si="7"/>
        <v>2.0543025427381147E-2</v>
      </c>
    </row>
    <row r="138" spans="1:18" ht="29" x14ac:dyDescent="0.35">
      <c r="A138" s="8" t="s">
        <v>150</v>
      </c>
      <c r="B138" s="3">
        <f t="shared" ref="B138:B201" si="8">FIND("]",A138)-2</f>
        <v>4</v>
      </c>
      <c r="C138" s="1">
        <v>114</v>
      </c>
      <c r="D138" s="1">
        <v>114.9</v>
      </c>
      <c r="E138" s="1">
        <v>115.8</v>
      </c>
      <c r="F138" s="1">
        <v>116.3</v>
      </c>
      <c r="G138" s="1">
        <v>117.4</v>
      </c>
      <c r="H138" s="1">
        <v>118.3</v>
      </c>
      <c r="I138" s="1">
        <v>118.5</v>
      </c>
      <c r="J138" s="1">
        <v>119</v>
      </c>
      <c r="K138" s="1">
        <v>119.8</v>
      </c>
      <c r="L138" s="1">
        <v>118.6</v>
      </c>
      <c r="M138" s="1">
        <v>117.7</v>
      </c>
      <c r="N138" s="1">
        <v>118</v>
      </c>
      <c r="O138" s="1">
        <v>118.4</v>
      </c>
      <c r="P138" s="1"/>
      <c r="Q138" s="15" t="str">
        <f t="shared" ref="Q138:Q201" si="9">MID(A138,1,FIND("]",A138))</f>
        <v>[0119]</v>
      </c>
      <c r="R138" s="9">
        <f t="shared" si="7"/>
        <v>4.9387567957031482E-2</v>
      </c>
    </row>
    <row r="139" spans="1:18" x14ac:dyDescent="0.35">
      <c r="A139" s="8" t="s">
        <v>151</v>
      </c>
      <c r="B139" s="3">
        <f t="shared" si="8"/>
        <v>5</v>
      </c>
      <c r="C139" s="1">
        <v>114.4</v>
      </c>
      <c r="D139" s="1">
        <v>116.4</v>
      </c>
      <c r="E139" s="1">
        <v>117.3</v>
      </c>
      <c r="F139" s="1">
        <v>118.6</v>
      </c>
      <c r="G139" s="1">
        <v>118.9</v>
      </c>
      <c r="H139" s="1">
        <v>120.6</v>
      </c>
      <c r="I139" s="1">
        <v>120.4</v>
      </c>
      <c r="J139" s="1">
        <v>120.9</v>
      </c>
      <c r="K139" s="1">
        <v>121.5</v>
      </c>
      <c r="L139" s="1">
        <v>121.4</v>
      </c>
      <c r="M139" s="1">
        <v>120.8</v>
      </c>
      <c r="N139" s="1">
        <v>120.9</v>
      </c>
      <c r="O139" s="1">
        <v>120.3</v>
      </c>
      <c r="P139" s="1"/>
      <c r="Q139" s="15" t="str">
        <f t="shared" si="9"/>
        <v>[01191]</v>
      </c>
      <c r="R139" s="9">
        <f t="shared" si="7"/>
        <v>5.9456325689255296E-2</v>
      </c>
    </row>
    <row r="140" spans="1:18" x14ac:dyDescent="0.35">
      <c r="A140" s="8" t="s">
        <v>152</v>
      </c>
      <c r="B140" s="3">
        <f t="shared" si="8"/>
        <v>6</v>
      </c>
      <c r="C140" s="1">
        <v>114.4</v>
      </c>
      <c r="D140" s="1">
        <v>116.4</v>
      </c>
      <c r="E140" s="1">
        <v>117.3</v>
      </c>
      <c r="F140" s="1">
        <v>118.6</v>
      </c>
      <c r="G140" s="1">
        <v>118.9</v>
      </c>
      <c r="H140" s="1">
        <v>120.6</v>
      </c>
      <c r="I140" s="1">
        <v>120.4</v>
      </c>
      <c r="J140" s="1">
        <v>120.9</v>
      </c>
      <c r="K140" s="1">
        <v>121.5</v>
      </c>
      <c r="L140" s="1">
        <v>121.4</v>
      </c>
      <c r="M140" s="1">
        <v>120.8</v>
      </c>
      <c r="N140" s="1">
        <v>120.9</v>
      </c>
      <c r="O140" s="1">
        <v>120.3</v>
      </c>
      <c r="P140" s="1"/>
      <c r="Q140" s="15" t="str">
        <f t="shared" si="9"/>
        <v>[011910]</v>
      </c>
      <c r="R140" s="9">
        <f t="shared" si="7"/>
        <v>5.9456325689255296E-2</v>
      </c>
    </row>
    <row r="141" spans="1:18" ht="29" x14ac:dyDescent="0.35">
      <c r="A141" s="8" t="s">
        <v>153</v>
      </c>
      <c r="B141" s="3">
        <f t="shared" si="8"/>
        <v>5</v>
      </c>
      <c r="C141" s="1">
        <v>110.1</v>
      </c>
      <c r="D141" s="1">
        <v>110.7</v>
      </c>
      <c r="E141" s="1">
        <v>110.3</v>
      </c>
      <c r="F141" s="1">
        <v>111</v>
      </c>
      <c r="G141" s="1">
        <v>110.9</v>
      </c>
      <c r="H141" s="1">
        <v>111.3</v>
      </c>
      <c r="I141" s="1">
        <v>111.7</v>
      </c>
      <c r="J141" s="1">
        <v>111.8</v>
      </c>
      <c r="K141" s="1">
        <v>112</v>
      </c>
      <c r="L141" s="1">
        <v>111.9</v>
      </c>
      <c r="M141" s="1">
        <v>111.8</v>
      </c>
      <c r="N141" s="1">
        <v>111.5</v>
      </c>
      <c r="O141" s="1">
        <v>111.2</v>
      </c>
      <c r="P141" s="1"/>
      <c r="Q141" s="15" t="str">
        <f t="shared" si="9"/>
        <v>[01192]</v>
      </c>
      <c r="R141" s="9">
        <f t="shared" si="7"/>
        <v>1.707924215184627E-2</v>
      </c>
    </row>
    <row r="142" spans="1:18" ht="29" x14ac:dyDescent="0.35">
      <c r="A142" s="8" t="s">
        <v>154</v>
      </c>
      <c r="B142" s="3">
        <f t="shared" si="8"/>
        <v>6</v>
      </c>
      <c r="C142" s="1">
        <v>110.1</v>
      </c>
      <c r="D142" s="1">
        <v>110.7</v>
      </c>
      <c r="E142" s="1">
        <v>110.3</v>
      </c>
      <c r="F142" s="1">
        <v>111</v>
      </c>
      <c r="G142" s="1">
        <v>110.9</v>
      </c>
      <c r="H142" s="1">
        <v>111.3</v>
      </c>
      <c r="I142" s="1">
        <v>111.7</v>
      </c>
      <c r="J142" s="1">
        <v>111.8</v>
      </c>
      <c r="K142" s="1">
        <v>112</v>
      </c>
      <c r="L142" s="1">
        <v>111.9</v>
      </c>
      <c r="M142" s="1">
        <v>111.8</v>
      </c>
      <c r="N142" s="1">
        <v>111.5</v>
      </c>
      <c r="O142" s="1">
        <v>111.2</v>
      </c>
      <c r="P142" s="1"/>
      <c r="Q142" s="15" t="str">
        <f t="shared" si="9"/>
        <v>[011920]</v>
      </c>
      <c r="R142" s="9">
        <f t="shared" si="7"/>
        <v>1.707924215184627E-2</v>
      </c>
    </row>
    <row r="143" spans="1:18" x14ac:dyDescent="0.35">
      <c r="A143" s="8" t="s">
        <v>155</v>
      </c>
      <c r="B143" s="3">
        <f t="shared" si="8"/>
        <v>5</v>
      </c>
      <c r="C143" s="1">
        <v>111.5</v>
      </c>
      <c r="D143" s="1">
        <v>111.6</v>
      </c>
      <c r="E143" s="1">
        <v>114.6</v>
      </c>
      <c r="F143" s="1">
        <v>116</v>
      </c>
      <c r="G143" s="1">
        <v>119.1</v>
      </c>
      <c r="H143" s="1">
        <v>123</v>
      </c>
      <c r="I143" s="1">
        <v>122.4</v>
      </c>
      <c r="J143" s="1">
        <v>123</v>
      </c>
      <c r="K143" s="1">
        <v>123.6</v>
      </c>
      <c r="L143" s="1">
        <v>123.1</v>
      </c>
      <c r="M143" s="1">
        <v>120</v>
      </c>
      <c r="N143" s="1">
        <v>121.8</v>
      </c>
      <c r="O143" s="1">
        <v>124.1</v>
      </c>
      <c r="P143" s="1"/>
      <c r="Q143" s="15" t="str">
        <f t="shared" si="9"/>
        <v>[01193]</v>
      </c>
      <c r="R143" s="9">
        <f t="shared" si="7"/>
        <v>0.10541897284077742</v>
      </c>
    </row>
    <row r="144" spans="1:18" ht="29" x14ac:dyDescent="0.35">
      <c r="A144" s="8" t="s">
        <v>156</v>
      </c>
      <c r="B144" s="3">
        <f t="shared" si="8"/>
        <v>6</v>
      </c>
      <c r="C144" s="1">
        <v>111.5</v>
      </c>
      <c r="D144" s="1">
        <v>111.6</v>
      </c>
      <c r="E144" s="1">
        <v>114.6</v>
      </c>
      <c r="F144" s="1">
        <v>116</v>
      </c>
      <c r="G144" s="1">
        <v>119.1</v>
      </c>
      <c r="H144" s="1">
        <v>123</v>
      </c>
      <c r="I144" s="1">
        <v>122.4</v>
      </c>
      <c r="J144" s="1">
        <v>123</v>
      </c>
      <c r="K144" s="1">
        <v>123.6</v>
      </c>
      <c r="L144" s="1">
        <v>123.1</v>
      </c>
      <c r="M144" s="1">
        <v>120</v>
      </c>
      <c r="N144" s="1">
        <v>121.8</v>
      </c>
      <c r="O144" s="1">
        <v>124.1</v>
      </c>
      <c r="P144" s="1"/>
      <c r="Q144" s="15" t="str">
        <f t="shared" si="9"/>
        <v>[011930]</v>
      </c>
      <c r="R144" s="9">
        <f t="shared" si="7"/>
        <v>0.10541897284077742</v>
      </c>
    </row>
    <row r="145" spans="1:18" x14ac:dyDescent="0.35">
      <c r="A145" s="8" t="s">
        <v>157</v>
      </c>
      <c r="B145" s="3">
        <f t="shared" si="8"/>
        <v>5</v>
      </c>
      <c r="C145" s="1">
        <v>122.1</v>
      </c>
      <c r="D145" s="1">
        <v>122.5</v>
      </c>
      <c r="E145" s="1">
        <v>124</v>
      </c>
      <c r="F145" s="1">
        <v>123.4</v>
      </c>
      <c r="G145" s="1">
        <v>125.2</v>
      </c>
      <c r="H145" s="1">
        <v>125.5</v>
      </c>
      <c r="I145" s="1">
        <v>125.9</v>
      </c>
      <c r="J145" s="1">
        <v>126.6</v>
      </c>
      <c r="K145" s="1">
        <v>127.8</v>
      </c>
      <c r="L145" s="1">
        <v>125.5</v>
      </c>
      <c r="M145" s="1">
        <v>124.6</v>
      </c>
      <c r="N145" s="1">
        <v>125.1</v>
      </c>
      <c r="O145" s="1">
        <v>125.7</v>
      </c>
      <c r="P145" s="1"/>
      <c r="Q145" s="15" t="str">
        <f t="shared" si="9"/>
        <v>[01194]</v>
      </c>
      <c r="R145" s="9">
        <f t="shared" si="7"/>
        <v>4.5630888601514895E-2</v>
      </c>
    </row>
    <row r="146" spans="1:18" x14ac:dyDescent="0.35">
      <c r="A146" s="8" t="s">
        <v>158</v>
      </c>
      <c r="B146" s="3">
        <f t="shared" si="8"/>
        <v>6</v>
      </c>
      <c r="C146" s="1">
        <v>122.1</v>
      </c>
      <c r="D146" s="1">
        <v>122.5</v>
      </c>
      <c r="E146" s="1">
        <v>124</v>
      </c>
      <c r="F146" s="1">
        <v>123.4</v>
      </c>
      <c r="G146" s="1">
        <v>125.2</v>
      </c>
      <c r="H146" s="1">
        <v>125.5</v>
      </c>
      <c r="I146" s="1">
        <v>125.9</v>
      </c>
      <c r="J146" s="1">
        <v>126.6</v>
      </c>
      <c r="K146" s="1">
        <v>127.8</v>
      </c>
      <c r="L146" s="1">
        <v>125.5</v>
      </c>
      <c r="M146" s="1">
        <v>124.6</v>
      </c>
      <c r="N146" s="1">
        <v>125.1</v>
      </c>
      <c r="O146" s="1">
        <v>125.7</v>
      </c>
      <c r="P146" s="1"/>
      <c r="Q146" s="15" t="str">
        <f t="shared" si="9"/>
        <v>[011940]</v>
      </c>
      <c r="R146" s="9">
        <f t="shared" si="7"/>
        <v>4.5630888601514895E-2</v>
      </c>
    </row>
    <row r="147" spans="1:18" ht="29" x14ac:dyDescent="0.35">
      <c r="A147" s="8" t="s">
        <v>159</v>
      </c>
      <c r="B147" s="3">
        <f t="shared" si="8"/>
        <v>5</v>
      </c>
      <c r="C147" s="1">
        <v>105</v>
      </c>
      <c r="D147" s="1">
        <v>106.8</v>
      </c>
      <c r="E147" s="1">
        <v>106.9</v>
      </c>
      <c r="F147" s="1">
        <v>108.3</v>
      </c>
      <c r="G147" s="1">
        <v>108.6</v>
      </c>
      <c r="H147" s="1">
        <v>109.6</v>
      </c>
      <c r="I147" s="1">
        <v>110</v>
      </c>
      <c r="J147" s="1">
        <v>110.3</v>
      </c>
      <c r="K147" s="1">
        <v>110.7</v>
      </c>
      <c r="L147" s="1">
        <v>109.8</v>
      </c>
      <c r="M147" s="1">
        <v>109.3</v>
      </c>
      <c r="N147" s="1">
        <v>109.4</v>
      </c>
      <c r="O147" s="1">
        <v>109.4</v>
      </c>
      <c r="P147" s="1"/>
      <c r="Q147" s="15" t="str">
        <f t="shared" si="9"/>
        <v>[01199]</v>
      </c>
      <c r="R147" s="9">
        <f t="shared" ref="R147:R210" si="10">(MAX(C147:O147)-MIN(C147:O147))/AVERAGE(C147:O147)</f>
        <v>5.2400820309737667E-2</v>
      </c>
    </row>
    <row r="148" spans="1:18" ht="29" x14ac:dyDescent="0.35">
      <c r="A148" s="8" t="s">
        <v>160</v>
      </c>
      <c r="B148" s="3">
        <f t="shared" si="8"/>
        <v>6</v>
      </c>
      <c r="C148" s="1">
        <v>105</v>
      </c>
      <c r="D148" s="1">
        <v>106.8</v>
      </c>
      <c r="E148" s="1">
        <v>106.9</v>
      </c>
      <c r="F148" s="1">
        <v>108.3</v>
      </c>
      <c r="G148" s="1">
        <v>108.6</v>
      </c>
      <c r="H148" s="1">
        <v>109.6</v>
      </c>
      <c r="I148" s="1">
        <v>110</v>
      </c>
      <c r="J148" s="1">
        <v>110.3</v>
      </c>
      <c r="K148" s="1">
        <v>110.7</v>
      </c>
      <c r="L148" s="1">
        <v>109.8</v>
      </c>
      <c r="M148" s="1">
        <v>109.3</v>
      </c>
      <c r="N148" s="1">
        <v>109.4</v>
      </c>
      <c r="O148" s="1">
        <v>109.4</v>
      </c>
      <c r="P148" s="1"/>
      <c r="Q148" s="15" t="str">
        <f t="shared" si="9"/>
        <v>[011990]</v>
      </c>
      <c r="R148" s="9">
        <f t="shared" si="10"/>
        <v>5.2400820309737667E-2</v>
      </c>
    </row>
    <row r="149" spans="1:18" x14ac:dyDescent="0.35">
      <c r="A149" s="8" t="s">
        <v>161</v>
      </c>
      <c r="B149" s="3">
        <f t="shared" si="8"/>
        <v>3</v>
      </c>
      <c r="C149" s="1">
        <v>114.3</v>
      </c>
      <c r="D149" s="1">
        <v>116</v>
      </c>
      <c r="E149" s="1">
        <v>116.6</v>
      </c>
      <c r="F149" s="1">
        <v>118</v>
      </c>
      <c r="G149" s="1">
        <v>118.6</v>
      </c>
      <c r="H149" s="1">
        <v>119.5</v>
      </c>
      <c r="I149" s="1">
        <v>119.6</v>
      </c>
      <c r="J149" s="1">
        <v>120.7</v>
      </c>
      <c r="K149" s="1">
        <v>121.3</v>
      </c>
      <c r="L149" s="1">
        <v>120</v>
      </c>
      <c r="M149" s="1">
        <v>120</v>
      </c>
      <c r="N149" s="1">
        <v>120.3</v>
      </c>
      <c r="O149" s="1">
        <v>119.8</v>
      </c>
      <c r="P149" s="1"/>
      <c r="Q149" s="15" t="str">
        <f t="shared" si="9"/>
        <v>[012]</v>
      </c>
      <c r="R149" s="9">
        <f t="shared" si="10"/>
        <v>5.8911115426943744E-2</v>
      </c>
    </row>
    <row r="150" spans="1:18" x14ac:dyDescent="0.35">
      <c r="A150" s="8" t="s">
        <v>162</v>
      </c>
      <c r="B150" s="3">
        <f t="shared" si="8"/>
        <v>4</v>
      </c>
      <c r="C150" s="1">
        <v>108.1</v>
      </c>
      <c r="D150" s="1">
        <v>109.4</v>
      </c>
      <c r="E150" s="1">
        <v>109.9</v>
      </c>
      <c r="F150" s="1">
        <v>109.9</v>
      </c>
      <c r="G150" s="1">
        <v>110.8</v>
      </c>
      <c r="H150" s="1">
        <v>111.8</v>
      </c>
      <c r="I150" s="1">
        <v>111.6</v>
      </c>
      <c r="J150" s="1">
        <v>112.3</v>
      </c>
      <c r="K150" s="1">
        <v>112.4</v>
      </c>
      <c r="L150" s="1">
        <v>111.5</v>
      </c>
      <c r="M150" s="1">
        <v>111</v>
      </c>
      <c r="N150" s="1">
        <v>110.8</v>
      </c>
      <c r="O150" s="1">
        <v>110.7</v>
      </c>
      <c r="P150" s="1"/>
      <c r="Q150" s="15" t="str">
        <f t="shared" si="9"/>
        <v>[0121]</v>
      </c>
      <c r="R150" s="9">
        <f t="shared" si="10"/>
        <v>3.8814053603666264E-2</v>
      </c>
    </row>
    <row r="151" spans="1:18" x14ac:dyDescent="0.35">
      <c r="A151" s="8" t="s">
        <v>163</v>
      </c>
      <c r="B151" s="3">
        <f t="shared" si="8"/>
        <v>5</v>
      </c>
      <c r="C151" s="1">
        <v>107.8</v>
      </c>
      <c r="D151" s="1">
        <v>109.3</v>
      </c>
      <c r="E151" s="1">
        <v>109.8</v>
      </c>
      <c r="F151" s="1">
        <v>109.5</v>
      </c>
      <c r="G151" s="1">
        <v>110.3</v>
      </c>
      <c r="H151" s="1">
        <v>111.3</v>
      </c>
      <c r="I151" s="1">
        <v>111.1</v>
      </c>
      <c r="J151" s="1">
        <v>111.7</v>
      </c>
      <c r="K151" s="1">
        <v>111.8</v>
      </c>
      <c r="L151" s="1">
        <v>111.1</v>
      </c>
      <c r="M151" s="1">
        <v>110.5</v>
      </c>
      <c r="N151" s="1">
        <v>110.4</v>
      </c>
      <c r="O151" s="1">
        <v>110.2</v>
      </c>
      <c r="P151" s="1"/>
      <c r="Q151" s="15" t="str">
        <f t="shared" si="9"/>
        <v>[01211]</v>
      </c>
      <c r="R151" s="9">
        <f t="shared" si="10"/>
        <v>3.6241984945637025E-2</v>
      </c>
    </row>
    <row r="152" spans="1:18" x14ac:dyDescent="0.35">
      <c r="A152" s="8" t="s">
        <v>164</v>
      </c>
      <c r="B152" s="3">
        <f t="shared" si="8"/>
        <v>6</v>
      </c>
      <c r="C152" s="1">
        <v>107.8</v>
      </c>
      <c r="D152" s="1">
        <v>109.3</v>
      </c>
      <c r="E152" s="1">
        <v>109.8</v>
      </c>
      <c r="F152" s="1">
        <v>109.5</v>
      </c>
      <c r="G152" s="1">
        <v>110.3</v>
      </c>
      <c r="H152" s="1">
        <v>111.3</v>
      </c>
      <c r="I152" s="1">
        <v>111.1</v>
      </c>
      <c r="J152" s="1">
        <v>111.7</v>
      </c>
      <c r="K152" s="1">
        <v>111.8</v>
      </c>
      <c r="L152" s="1">
        <v>111.1</v>
      </c>
      <c r="M152" s="1">
        <v>110.5</v>
      </c>
      <c r="N152" s="1">
        <v>110.4</v>
      </c>
      <c r="O152" s="1">
        <v>110.2</v>
      </c>
      <c r="P152" s="1"/>
      <c r="Q152" s="15" t="str">
        <f t="shared" si="9"/>
        <v>[012110]</v>
      </c>
      <c r="R152" s="9">
        <f t="shared" si="10"/>
        <v>3.6241984945637025E-2</v>
      </c>
    </row>
    <row r="153" spans="1:18" x14ac:dyDescent="0.35">
      <c r="A153" s="8" t="s">
        <v>165</v>
      </c>
      <c r="B153" s="3">
        <f t="shared" si="8"/>
        <v>5</v>
      </c>
      <c r="C153" s="1">
        <v>107.4</v>
      </c>
      <c r="D153" s="1">
        <v>107.1</v>
      </c>
      <c r="E153" s="1">
        <v>107.7</v>
      </c>
      <c r="F153" s="1">
        <v>108.4</v>
      </c>
      <c r="G153" s="1">
        <v>109.4</v>
      </c>
      <c r="H153" s="1">
        <v>110.4</v>
      </c>
      <c r="I153" s="1">
        <v>110.8</v>
      </c>
      <c r="J153" s="1">
        <v>111.3</v>
      </c>
      <c r="K153" s="1">
        <v>111.5</v>
      </c>
      <c r="L153" s="1">
        <v>109.8</v>
      </c>
      <c r="M153" s="1">
        <v>109.4</v>
      </c>
      <c r="N153" s="1">
        <v>108.7</v>
      </c>
      <c r="O153" s="1">
        <v>109.2</v>
      </c>
      <c r="P153" s="1"/>
      <c r="Q153" s="15" t="str">
        <f t="shared" si="9"/>
        <v>[01212]</v>
      </c>
      <c r="R153" s="9">
        <f t="shared" si="10"/>
        <v>4.0250510168179626E-2</v>
      </c>
    </row>
    <row r="154" spans="1:18" x14ac:dyDescent="0.35">
      <c r="A154" s="8" t="s">
        <v>166</v>
      </c>
      <c r="B154" s="3">
        <f t="shared" si="8"/>
        <v>6</v>
      </c>
      <c r="C154" s="1">
        <v>107.4</v>
      </c>
      <c r="D154" s="1">
        <v>107.1</v>
      </c>
      <c r="E154" s="1">
        <v>107.7</v>
      </c>
      <c r="F154" s="1">
        <v>108.4</v>
      </c>
      <c r="G154" s="1">
        <v>109.4</v>
      </c>
      <c r="H154" s="1">
        <v>110.4</v>
      </c>
      <c r="I154" s="1">
        <v>110.8</v>
      </c>
      <c r="J154" s="1">
        <v>111.3</v>
      </c>
      <c r="K154" s="1">
        <v>111.5</v>
      </c>
      <c r="L154" s="1">
        <v>109.8</v>
      </c>
      <c r="M154" s="1">
        <v>109.4</v>
      </c>
      <c r="N154" s="1">
        <v>108.7</v>
      </c>
      <c r="O154" s="1">
        <v>109.2</v>
      </c>
      <c r="P154" s="1"/>
      <c r="Q154" s="15" t="str">
        <f t="shared" si="9"/>
        <v>[012120]</v>
      </c>
      <c r="R154" s="9">
        <f t="shared" si="10"/>
        <v>4.0250510168179626E-2</v>
      </c>
    </row>
    <row r="155" spans="1:18" ht="29" x14ac:dyDescent="0.35">
      <c r="A155" s="8" t="s">
        <v>167</v>
      </c>
      <c r="B155" s="3">
        <f t="shared" si="8"/>
        <v>5</v>
      </c>
      <c r="C155" s="1">
        <v>114</v>
      </c>
      <c r="D155" s="1">
        <v>114.3</v>
      </c>
      <c r="E155" s="1">
        <v>115.1</v>
      </c>
      <c r="F155" s="1">
        <v>118.6</v>
      </c>
      <c r="G155" s="1">
        <v>120.4</v>
      </c>
      <c r="H155" s="1">
        <v>120.9</v>
      </c>
      <c r="I155" s="1">
        <v>120.2</v>
      </c>
      <c r="J155" s="1">
        <v>122.7</v>
      </c>
      <c r="K155" s="1">
        <v>123</v>
      </c>
      <c r="L155" s="1">
        <v>120.3</v>
      </c>
      <c r="M155" s="1">
        <v>122</v>
      </c>
      <c r="N155" s="1">
        <v>120.8</v>
      </c>
      <c r="O155" s="1">
        <v>121.3</v>
      </c>
      <c r="P155" s="1"/>
      <c r="Q155" s="15" t="str">
        <f t="shared" si="9"/>
        <v>[01213]</v>
      </c>
      <c r="R155" s="9">
        <f t="shared" si="10"/>
        <v>7.5308959835221428E-2</v>
      </c>
    </row>
    <row r="156" spans="1:18" ht="29" x14ac:dyDescent="0.35">
      <c r="A156" s="8" t="s">
        <v>168</v>
      </c>
      <c r="B156" s="3">
        <f t="shared" si="8"/>
        <v>6</v>
      </c>
      <c r="C156" s="1">
        <v>114</v>
      </c>
      <c r="D156" s="1">
        <v>114.3</v>
      </c>
      <c r="E156" s="1">
        <v>115.1</v>
      </c>
      <c r="F156" s="1">
        <v>118.6</v>
      </c>
      <c r="G156" s="1">
        <v>120.4</v>
      </c>
      <c r="H156" s="1">
        <v>120.9</v>
      </c>
      <c r="I156" s="1">
        <v>120.2</v>
      </c>
      <c r="J156" s="1">
        <v>122.7</v>
      </c>
      <c r="K156" s="1">
        <v>123</v>
      </c>
      <c r="L156" s="1">
        <v>120.3</v>
      </c>
      <c r="M156" s="1">
        <v>122</v>
      </c>
      <c r="N156" s="1">
        <v>120.8</v>
      </c>
      <c r="O156" s="1">
        <v>121.3</v>
      </c>
      <c r="P156" s="1"/>
      <c r="Q156" s="15" t="str">
        <f t="shared" si="9"/>
        <v>[012130]</v>
      </c>
      <c r="R156" s="9">
        <f t="shared" si="10"/>
        <v>7.5308959835221428E-2</v>
      </c>
    </row>
    <row r="157" spans="1:18" ht="43.5" x14ac:dyDescent="0.35">
      <c r="A157" s="8" t="s">
        <v>169</v>
      </c>
      <c r="B157" s="3">
        <f t="shared" si="8"/>
        <v>4</v>
      </c>
      <c r="C157" s="1">
        <v>118.1</v>
      </c>
      <c r="D157" s="1">
        <v>120.1</v>
      </c>
      <c r="E157" s="1">
        <v>120.7</v>
      </c>
      <c r="F157" s="1">
        <v>123.1</v>
      </c>
      <c r="G157" s="1">
        <v>123.5</v>
      </c>
      <c r="H157" s="1">
        <v>124.4</v>
      </c>
      <c r="I157" s="1">
        <v>124.6</v>
      </c>
      <c r="J157" s="1">
        <v>126</v>
      </c>
      <c r="K157" s="1">
        <v>126.8</v>
      </c>
      <c r="L157" s="1">
        <v>125.3</v>
      </c>
      <c r="M157" s="1">
        <v>125.6</v>
      </c>
      <c r="N157" s="1">
        <v>126.3</v>
      </c>
      <c r="O157" s="1">
        <v>125.5</v>
      </c>
      <c r="P157" s="1"/>
      <c r="Q157" s="15" t="str">
        <f t="shared" si="9"/>
        <v>[0122]</v>
      </c>
      <c r="R157" s="9">
        <f t="shared" si="10"/>
        <v>7.0248447204968978E-2</v>
      </c>
    </row>
    <row r="158" spans="1:18" x14ac:dyDescent="0.35">
      <c r="A158" s="8" t="s">
        <v>170</v>
      </c>
      <c r="B158" s="3">
        <f t="shared" si="8"/>
        <v>5</v>
      </c>
      <c r="C158" s="1">
        <v>120.3</v>
      </c>
      <c r="D158" s="1">
        <v>122.6</v>
      </c>
      <c r="E158" s="1">
        <v>122.2</v>
      </c>
      <c r="F158" s="1">
        <v>124.8</v>
      </c>
      <c r="G158" s="1">
        <v>124.6</v>
      </c>
      <c r="H158" s="1">
        <v>125.2</v>
      </c>
      <c r="I158" s="1">
        <v>125.4</v>
      </c>
      <c r="J158" s="1">
        <v>127.5</v>
      </c>
      <c r="K158" s="1">
        <v>128.5</v>
      </c>
      <c r="L158" s="1">
        <v>126.6</v>
      </c>
      <c r="M158" s="1">
        <v>126.1</v>
      </c>
      <c r="N158" s="1">
        <v>127.1</v>
      </c>
      <c r="O158" s="1">
        <v>126</v>
      </c>
      <c r="P158" s="1"/>
      <c r="Q158" s="15" t="str">
        <f t="shared" si="9"/>
        <v>[01221]</v>
      </c>
      <c r="R158" s="9">
        <f t="shared" si="10"/>
        <v>6.5523388038601055E-2</v>
      </c>
    </row>
    <row r="159" spans="1:18" x14ac:dyDescent="0.35">
      <c r="A159" s="8" t="s">
        <v>171</v>
      </c>
      <c r="B159" s="3">
        <f t="shared" si="8"/>
        <v>6</v>
      </c>
      <c r="C159" s="1">
        <v>120.3</v>
      </c>
      <c r="D159" s="1">
        <v>122.6</v>
      </c>
      <c r="E159" s="1">
        <v>122.2</v>
      </c>
      <c r="F159" s="1">
        <v>124.8</v>
      </c>
      <c r="G159" s="1">
        <v>124.6</v>
      </c>
      <c r="H159" s="1">
        <v>125.2</v>
      </c>
      <c r="I159" s="1">
        <v>125.4</v>
      </c>
      <c r="J159" s="1">
        <v>127.5</v>
      </c>
      <c r="K159" s="1">
        <v>128.5</v>
      </c>
      <c r="L159" s="1">
        <v>126.6</v>
      </c>
      <c r="M159" s="1">
        <v>126.1</v>
      </c>
      <c r="N159" s="1">
        <v>127.1</v>
      </c>
      <c r="O159" s="1">
        <v>126</v>
      </c>
      <c r="P159" s="1"/>
      <c r="Q159" s="15" t="str">
        <f t="shared" si="9"/>
        <v>[012210]</v>
      </c>
      <c r="R159" s="9">
        <f t="shared" si="10"/>
        <v>6.5523388038601055E-2</v>
      </c>
    </row>
    <row r="160" spans="1:18" x14ac:dyDescent="0.35">
      <c r="A160" s="8" t="s">
        <v>172</v>
      </c>
      <c r="B160" s="3">
        <f t="shared" si="8"/>
        <v>5</v>
      </c>
      <c r="C160" s="1">
        <v>114.2</v>
      </c>
      <c r="D160" s="1">
        <v>116</v>
      </c>
      <c r="E160" s="1">
        <v>117.7</v>
      </c>
      <c r="F160" s="1">
        <v>120.2</v>
      </c>
      <c r="G160" s="1">
        <v>121.4</v>
      </c>
      <c r="H160" s="1">
        <v>122.9</v>
      </c>
      <c r="I160" s="1">
        <v>123.3</v>
      </c>
      <c r="J160" s="1">
        <v>124</v>
      </c>
      <c r="K160" s="1">
        <v>124.3</v>
      </c>
      <c r="L160" s="1">
        <v>123.6</v>
      </c>
      <c r="M160" s="1">
        <v>124.9</v>
      </c>
      <c r="N160" s="1">
        <v>125.2</v>
      </c>
      <c r="O160" s="1">
        <v>124.2</v>
      </c>
      <c r="P160" s="1"/>
      <c r="Q160" s="15" t="str">
        <f t="shared" si="9"/>
        <v>[01222]</v>
      </c>
      <c r="R160" s="9">
        <f t="shared" si="10"/>
        <v>9.039762311144825E-2</v>
      </c>
    </row>
    <row r="161" spans="1:18" x14ac:dyDescent="0.35">
      <c r="A161" s="8" t="s">
        <v>173</v>
      </c>
      <c r="B161" s="3">
        <f t="shared" si="8"/>
        <v>6</v>
      </c>
      <c r="C161" s="1">
        <v>117.1</v>
      </c>
      <c r="D161" s="1">
        <v>119</v>
      </c>
      <c r="E161" s="1">
        <v>120.8</v>
      </c>
      <c r="F161" s="1">
        <v>123.9</v>
      </c>
      <c r="G161" s="1">
        <v>125.6</v>
      </c>
      <c r="H161" s="1">
        <v>128.19999999999999</v>
      </c>
      <c r="I161" s="1">
        <v>128.1</v>
      </c>
      <c r="J161" s="1">
        <v>129.30000000000001</v>
      </c>
      <c r="K161" s="1">
        <v>129.4</v>
      </c>
      <c r="L161" s="1">
        <v>128.9</v>
      </c>
      <c r="M161" s="1">
        <v>129.6</v>
      </c>
      <c r="N161" s="1">
        <v>129.80000000000001</v>
      </c>
      <c r="O161" s="1">
        <v>128.69999999999999</v>
      </c>
      <c r="P161" s="1"/>
      <c r="Q161" s="15" t="str">
        <f t="shared" si="9"/>
        <v>[012221]</v>
      </c>
      <c r="R161" s="9">
        <f t="shared" si="10"/>
        <v>0.10076904296875012</v>
      </c>
    </row>
    <row r="162" spans="1:18" ht="29" x14ac:dyDescent="0.35">
      <c r="A162" s="8" t="s">
        <v>174</v>
      </c>
      <c r="B162" s="3">
        <f t="shared" si="8"/>
        <v>6</v>
      </c>
      <c r="C162" s="1">
        <v>108</v>
      </c>
      <c r="D162" s="1">
        <v>109.6</v>
      </c>
      <c r="E162" s="1">
        <v>111.1</v>
      </c>
      <c r="F162" s="1">
        <v>112.4</v>
      </c>
      <c r="G162" s="1">
        <v>112.5</v>
      </c>
      <c r="H162" s="1">
        <v>111.9</v>
      </c>
      <c r="I162" s="1">
        <v>113.3</v>
      </c>
      <c r="J162" s="1">
        <v>112.8</v>
      </c>
      <c r="K162" s="1">
        <v>113.6</v>
      </c>
      <c r="L162" s="1">
        <v>112.4</v>
      </c>
      <c r="M162" s="1">
        <v>114.9</v>
      </c>
      <c r="N162" s="1">
        <v>115.5</v>
      </c>
      <c r="O162" s="1">
        <v>114.8</v>
      </c>
      <c r="P162" s="1"/>
      <c r="Q162" s="15" t="str">
        <f t="shared" si="9"/>
        <v>[012222]</v>
      </c>
      <c r="R162" s="9">
        <f t="shared" si="10"/>
        <v>6.6652994257588194E-2</v>
      </c>
    </row>
    <row r="163" spans="1:18" ht="29" x14ac:dyDescent="0.35">
      <c r="A163" s="8" t="s">
        <v>175</v>
      </c>
      <c r="B163" s="3">
        <f t="shared" si="8"/>
        <v>5</v>
      </c>
      <c r="C163" s="1">
        <v>118.3</v>
      </c>
      <c r="D163" s="1">
        <v>119.5</v>
      </c>
      <c r="E163" s="1">
        <v>121.9</v>
      </c>
      <c r="F163" s="1">
        <v>123</v>
      </c>
      <c r="G163" s="1">
        <v>124</v>
      </c>
      <c r="H163" s="1">
        <v>124.6</v>
      </c>
      <c r="I163" s="1">
        <v>124.8</v>
      </c>
      <c r="J163" s="1">
        <v>125.2</v>
      </c>
      <c r="K163" s="1">
        <v>126.5</v>
      </c>
      <c r="L163" s="1">
        <v>124.8</v>
      </c>
      <c r="M163" s="1">
        <v>125.7</v>
      </c>
      <c r="N163" s="1">
        <v>125.9</v>
      </c>
      <c r="O163" s="1">
        <v>126.5</v>
      </c>
      <c r="P163" s="1"/>
      <c r="Q163" s="15" t="str">
        <f t="shared" si="9"/>
        <v>[01223]</v>
      </c>
      <c r="R163" s="9">
        <f t="shared" si="10"/>
        <v>6.6182405165456024E-2</v>
      </c>
    </row>
    <row r="164" spans="1:18" ht="29" x14ac:dyDescent="0.35">
      <c r="A164" s="8" t="s">
        <v>176</v>
      </c>
      <c r="B164" s="3">
        <f t="shared" si="8"/>
        <v>6</v>
      </c>
      <c r="C164" s="1">
        <v>118.3</v>
      </c>
      <c r="D164" s="1">
        <v>119.5</v>
      </c>
      <c r="E164" s="1">
        <v>121.9</v>
      </c>
      <c r="F164" s="1">
        <v>123</v>
      </c>
      <c r="G164" s="1">
        <v>124</v>
      </c>
      <c r="H164" s="1">
        <v>124.6</v>
      </c>
      <c r="I164" s="1">
        <v>124.8</v>
      </c>
      <c r="J164" s="1">
        <v>125.2</v>
      </c>
      <c r="K164" s="1">
        <v>126.5</v>
      </c>
      <c r="L164" s="1">
        <v>124.8</v>
      </c>
      <c r="M164" s="1">
        <v>125.7</v>
      </c>
      <c r="N164" s="1">
        <v>125.9</v>
      </c>
      <c r="O164" s="1">
        <v>126.5</v>
      </c>
      <c r="P164" s="1"/>
      <c r="Q164" s="15" t="str">
        <f t="shared" si="9"/>
        <v>[012230]</v>
      </c>
      <c r="R164" s="9">
        <f t="shared" si="10"/>
        <v>6.6182405165456024E-2</v>
      </c>
    </row>
    <row r="165" spans="1:18" ht="29" x14ac:dyDescent="0.35">
      <c r="A165" s="8" t="s">
        <v>177</v>
      </c>
      <c r="B165" s="3">
        <f t="shared" si="8"/>
        <v>2</v>
      </c>
      <c r="C165" s="1">
        <v>111.8</v>
      </c>
      <c r="D165" s="1">
        <v>112.9</v>
      </c>
      <c r="E165" s="1">
        <v>114.6</v>
      </c>
      <c r="F165" s="1">
        <v>115.2</v>
      </c>
      <c r="G165" s="1">
        <v>115.2</v>
      </c>
      <c r="H165" s="1">
        <v>115.8</v>
      </c>
      <c r="I165" s="1">
        <v>115.8</v>
      </c>
      <c r="J165" s="1">
        <v>115.5</v>
      </c>
      <c r="K165" s="1">
        <v>115.6</v>
      </c>
      <c r="L165" s="1">
        <v>115.6</v>
      </c>
      <c r="M165" s="1">
        <v>115.4</v>
      </c>
      <c r="N165" s="1">
        <v>115.5</v>
      </c>
      <c r="O165" s="1">
        <v>114.8</v>
      </c>
      <c r="P165" s="1"/>
      <c r="Q165" s="15" t="str">
        <f t="shared" si="9"/>
        <v>[02]</v>
      </c>
      <c r="R165" s="9">
        <f t="shared" si="10"/>
        <v>3.4812880765883382E-2</v>
      </c>
    </row>
    <row r="166" spans="1:18" x14ac:dyDescent="0.35">
      <c r="A166" s="8" t="s">
        <v>178</v>
      </c>
      <c r="B166" s="3">
        <f t="shared" si="8"/>
        <v>3</v>
      </c>
      <c r="C166" s="1">
        <v>107.7</v>
      </c>
      <c r="D166" s="1">
        <v>110.6</v>
      </c>
      <c r="E166" s="1">
        <v>111.4</v>
      </c>
      <c r="F166" s="1">
        <v>111.7</v>
      </c>
      <c r="G166" s="1">
        <v>111.9</v>
      </c>
      <c r="H166" s="1">
        <v>113</v>
      </c>
      <c r="I166" s="1">
        <v>113.2</v>
      </c>
      <c r="J166" s="1">
        <v>113.4</v>
      </c>
      <c r="K166" s="1">
        <v>113.9</v>
      </c>
      <c r="L166" s="1">
        <v>113.6</v>
      </c>
      <c r="M166" s="1">
        <v>113.1</v>
      </c>
      <c r="N166" s="1">
        <v>113.4</v>
      </c>
      <c r="O166" s="1">
        <v>111.5</v>
      </c>
      <c r="P166" s="1"/>
      <c r="Q166" s="15" t="str">
        <f t="shared" si="9"/>
        <v>[021]</v>
      </c>
      <c r="R166" s="9">
        <f t="shared" si="10"/>
        <v>5.5266044980800899E-2</v>
      </c>
    </row>
    <row r="167" spans="1:18" x14ac:dyDescent="0.35">
      <c r="A167" s="8" t="s">
        <v>179</v>
      </c>
      <c r="B167" s="3">
        <f t="shared" si="8"/>
        <v>4</v>
      </c>
      <c r="C167" s="1">
        <v>109</v>
      </c>
      <c r="D167" s="1">
        <v>112.7</v>
      </c>
      <c r="E167" s="1">
        <v>113.5</v>
      </c>
      <c r="F167" s="1">
        <v>113.8</v>
      </c>
      <c r="G167" s="1">
        <v>113.2</v>
      </c>
      <c r="H167" s="1">
        <v>114.8</v>
      </c>
      <c r="I167" s="1">
        <v>115.3</v>
      </c>
      <c r="J167" s="1">
        <v>115.3</v>
      </c>
      <c r="K167" s="1">
        <v>115.9</v>
      </c>
      <c r="L167" s="1">
        <v>116.3</v>
      </c>
      <c r="M167" s="1">
        <v>116.1</v>
      </c>
      <c r="N167" s="1">
        <v>115.9</v>
      </c>
      <c r="O167" s="1">
        <v>112.7</v>
      </c>
      <c r="P167" s="1"/>
      <c r="Q167" s="15" t="str">
        <f t="shared" si="9"/>
        <v>[0211]</v>
      </c>
      <c r="R167" s="9">
        <f t="shared" si="10"/>
        <v>6.3927248231727823E-2</v>
      </c>
    </row>
    <row r="168" spans="1:18" x14ac:dyDescent="0.35">
      <c r="A168" s="8" t="s">
        <v>180</v>
      </c>
      <c r="B168" s="3">
        <f t="shared" si="8"/>
        <v>5</v>
      </c>
      <c r="C168" s="1">
        <v>108.2</v>
      </c>
      <c r="D168" s="1">
        <v>112</v>
      </c>
      <c r="E168" s="1">
        <v>112.8</v>
      </c>
      <c r="F168" s="1">
        <v>113</v>
      </c>
      <c r="G168" s="1">
        <v>112.4</v>
      </c>
      <c r="H168" s="1">
        <v>114.2</v>
      </c>
      <c r="I168" s="1">
        <v>114.5</v>
      </c>
      <c r="J168" s="1">
        <v>114.7</v>
      </c>
      <c r="K168" s="1">
        <v>115</v>
      </c>
      <c r="L168" s="1">
        <v>115.3</v>
      </c>
      <c r="M168" s="1">
        <v>115.1</v>
      </c>
      <c r="N168" s="1">
        <v>114.7</v>
      </c>
      <c r="O168" s="1">
        <v>111.4</v>
      </c>
      <c r="P168" s="1"/>
      <c r="Q168" s="15" t="str">
        <f t="shared" si="9"/>
        <v>[02111]</v>
      </c>
      <c r="R168" s="9">
        <f t="shared" si="10"/>
        <v>6.2648476209868936E-2</v>
      </c>
    </row>
    <row r="169" spans="1:18" x14ac:dyDescent="0.35">
      <c r="A169" s="8" t="s">
        <v>181</v>
      </c>
      <c r="B169" s="3">
        <f t="shared" si="8"/>
        <v>6</v>
      </c>
      <c r="C169" s="1">
        <v>108.5</v>
      </c>
      <c r="D169" s="1">
        <v>113.5</v>
      </c>
      <c r="E169" s="1">
        <v>114</v>
      </c>
      <c r="F169" s="1">
        <v>114.9</v>
      </c>
      <c r="G169" s="1">
        <v>113.6</v>
      </c>
      <c r="H169" s="1">
        <v>116.3</v>
      </c>
      <c r="I169" s="1">
        <v>115.9</v>
      </c>
      <c r="J169" s="1">
        <v>116.9</v>
      </c>
      <c r="K169" s="1">
        <v>116.9</v>
      </c>
      <c r="L169" s="1">
        <v>117.3</v>
      </c>
      <c r="M169" s="1">
        <v>116.7</v>
      </c>
      <c r="N169" s="1">
        <v>116.7</v>
      </c>
      <c r="O169" s="1">
        <v>112.8</v>
      </c>
      <c r="P169" s="1"/>
      <c r="Q169" s="15" t="str">
        <f t="shared" si="9"/>
        <v>[021111]</v>
      </c>
      <c r="R169" s="9">
        <f t="shared" si="10"/>
        <v>7.6572958500669322E-2</v>
      </c>
    </row>
    <row r="170" spans="1:18" x14ac:dyDescent="0.35">
      <c r="A170" s="8" t="s">
        <v>182</v>
      </c>
      <c r="B170" s="3">
        <f t="shared" si="8"/>
        <v>6</v>
      </c>
      <c r="C170" s="1">
        <v>108.1</v>
      </c>
      <c r="D170" s="1">
        <v>111.6</v>
      </c>
      <c r="E170" s="1">
        <v>112.4</v>
      </c>
      <c r="F170" s="1">
        <v>112.5</v>
      </c>
      <c r="G170" s="1">
        <v>112.1</v>
      </c>
      <c r="H170" s="1">
        <v>113.6</v>
      </c>
      <c r="I170" s="1">
        <v>114.1</v>
      </c>
      <c r="J170" s="1">
        <v>114.1</v>
      </c>
      <c r="K170" s="1">
        <v>114.4</v>
      </c>
      <c r="L170" s="1">
        <v>114.7</v>
      </c>
      <c r="M170" s="1">
        <v>114.6</v>
      </c>
      <c r="N170" s="1">
        <v>114.1</v>
      </c>
      <c r="O170" s="1">
        <v>111.1</v>
      </c>
      <c r="P170" s="1"/>
      <c r="Q170" s="15" t="str">
        <f t="shared" si="9"/>
        <v>[021112]</v>
      </c>
      <c r="R170" s="9">
        <f t="shared" si="10"/>
        <v>5.847076461769124E-2</v>
      </c>
    </row>
    <row r="171" spans="1:18" x14ac:dyDescent="0.35">
      <c r="A171" s="8" t="s">
        <v>183</v>
      </c>
      <c r="B171" s="3">
        <f t="shared" si="8"/>
        <v>5</v>
      </c>
      <c r="C171" s="1">
        <v>114.1</v>
      </c>
      <c r="D171" s="1">
        <v>117.2</v>
      </c>
      <c r="E171" s="1">
        <v>118.1</v>
      </c>
      <c r="F171" s="1">
        <v>118.8</v>
      </c>
      <c r="G171" s="1">
        <v>118.1</v>
      </c>
      <c r="H171" s="1">
        <v>119.2</v>
      </c>
      <c r="I171" s="1">
        <v>120.1</v>
      </c>
      <c r="J171" s="1">
        <v>119.5</v>
      </c>
      <c r="K171" s="1">
        <v>121.1</v>
      </c>
      <c r="L171" s="1">
        <v>121.8</v>
      </c>
      <c r="M171" s="1">
        <v>121.9</v>
      </c>
      <c r="N171" s="1">
        <v>122.1</v>
      </c>
      <c r="O171" s="1">
        <v>119.4</v>
      </c>
      <c r="P171" s="1"/>
      <c r="Q171" s="15" t="str">
        <f t="shared" si="9"/>
        <v>[02112]</v>
      </c>
      <c r="R171" s="9">
        <f t="shared" si="10"/>
        <v>6.7036225344849806E-2</v>
      </c>
    </row>
    <row r="172" spans="1:18" x14ac:dyDescent="0.35">
      <c r="A172" s="8" t="s">
        <v>184</v>
      </c>
      <c r="B172" s="3">
        <f t="shared" si="8"/>
        <v>6</v>
      </c>
      <c r="C172" s="1">
        <v>114.1</v>
      </c>
      <c r="D172" s="1">
        <v>117.2</v>
      </c>
      <c r="E172" s="1">
        <v>118.1</v>
      </c>
      <c r="F172" s="1">
        <v>118.8</v>
      </c>
      <c r="G172" s="1">
        <v>118.1</v>
      </c>
      <c r="H172" s="1">
        <v>119.2</v>
      </c>
      <c r="I172" s="1">
        <v>120.1</v>
      </c>
      <c r="J172" s="1">
        <v>119.5</v>
      </c>
      <c r="K172" s="1">
        <v>121.1</v>
      </c>
      <c r="L172" s="1">
        <v>121.8</v>
      </c>
      <c r="M172" s="1">
        <v>121.9</v>
      </c>
      <c r="N172" s="1">
        <v>122.1</v>
      </c>
      <c r="O172" s="1">
        <v>119.4</v>
      </c>
      <c r="P172" s="1"/>
      <c r="Q172" s="15" t="str">
        <f t="shared" si="9"/>
        <v>[021120]</v>
      </c>
      <c r="R172" s="9">
        <f t="shared" si="10"/>
        <v>6.7036225344849806E-2</v>
      </c>
    </row>
    <row r="173" spans="1:18" x14ac:dyDescent="0.35">
      <c r="A173" s="8" t="s">
        <v>185</v>
      </c>
      <c r="B173" s="3">
        <f t="shared" si="8"/>
        <v>4</v>
      </c>
      <c r="C173" s="1">
        <v>105.9</v>
      </c>
      <c r="D173" s="1">
        <v>109.2</v>
      </c>
      <c r="E173" s="1">
        <v>109.3</v>
      </c>
      <c r="F173" s="1">
        <v>109.2</v>
      </c>
      <c r="G173" s="1">
        <v>109.4</v>
      </c>
      <c r="H173" s="1">
        <v>110.3</v>
      </c>
      <c r="I173" s="1">
        <v>111.1</v>
      </c>
      <c r="J173" s="1">
        <v>111.1</v>
      </c>
      <c r="K173" s="1">
        <v>111.4</v>
      </c>
      <c r="L173" s="1">
        <v>110.8</v>
      </c>
      <c r="M173" s="1">
        <v>109.7</v>
      </c>
      <c r="N173" s="1">
        <v>110</v>
      </c>
      <c r="O173" s="1">
        <v>107.6</v>
      </c>
      <c r="P173" s="1"/>
      <c r="Q173" s="15" t="str">
        <f t="shared" si="9"/>
        <v>[0212]</v>
      </c>
      <c r="R173" s="9">
        <f t="shared" si="10"/>
        <v>5.0175438596491227E-2</v>
      </c>
    </row>
    <row r="174" spans="1:18" x14ac:dyDescent="0.35">
      <c r="A174" s="8" t="s">
        <v>186</v>
      </c>
      <c r="B174" s="3">
        <f t="shared" si="8"/>
        <v>5</v>
      </c>
      <c r="C174" s="1">
        <v>105.9</v>
      </c>
      <c r="D174" s="1">
        <v>109.1</v>
      </c>
      <c r="E174" s="1">
        <v>109.3</v>
      </c>
      <c r="F174" s="1">
        <v>109.1</v>
      </c>
      <c r="G174" s="1">
        <v>109.3</v>
      </c>
      <c r="H174" s="1">
        <v>110.3</v>
      </c>
      <c r="I174" s="1">
        <v>111</v>
      </c>
      <c r="J174" s="1">
        <v>111.1</v>
      </c>
      <c r="K174" s="1">
        <v>111.4</v>
      </c>
      <c r="L174" s="1">
        <v>110.8</v>
      </c>
      <c r="M174" s="1">
        <v>109.6</v>
      </c>
      <c r="N174" s="1">
        <v>109.9</v>
      </c>
      <c r="O174" s="1">
        <v>107.5</v>
      </c>
      <c r="P174" s="1"/>
      <c r="Q174" s="15" t="str">
        <f t="shared" si="9"/>
        <v>[02121]</v>
      </c>
      <c r="R174" s="9">
        <f t="shared" si="10"/>
        <v>5.0200098293898758E-2</v>
      </c>
    </row>
    <row r="175" spans="1:18" x14ac:dyDescent="0.35">
      <c r="A175" s="8" t="s">
        <v>187</v>
      </c>
      <c r="B175" s="3">
        <f t="shared" si="8"/>
        <v>6</v>
      </c>
      <c r="C175" s="1">
        <v>106.8</v>
      </c>
      <c r="D175" s="1">
        <v>107.3</v>
      </c>
      <c r="E175" s="1">
        <v>106.9</v>
      </c>
      <c r="F175" s="1">
        <v>107.4</v>
      </c>
      <c r="G175" s="1">
        <v>108.4</v>
      </c>
      <c r="H175" s="1">
        <v>107.7</v>
      </c>
      <c r="I175" s="1">
        <v>108.7</v>
      </c>
      <c r="J175" s="1">
        <v>109.1</v>
      </c>
      <c r="K175" s="1">
        <v>109.4</v>
      </c>
      <c r="L175" s="1">
        <v>108.9</v>
      </c>
      <c r="M175" s="1">
        <v>107.8</v>
      </c>
      <c r="N175" s="1">
        <v>108.4</v>
      </c>
      <c r="O175" s="1">
        <v>108.1</v>
      </c>
      <c r="P175" s="1"/>
      <c r="Q175" s="15" t="str">
        <f t="shared" si="9"/>
        <v>[021211]</v>
      </c>
      <c r="R175" s="9">
        <f t="shared" si="10"/>
        <v>2.4058651861342522E-2</v>
      </c>
    </row>
    <row r="176" spans="1:18" x14ac:dyDescent="0.35">
      <c r="A176" s="8" t="s">
        <v>188</v>
      </c>
      <c r="B176" s="3">
        <f t="shared" si="8"/>
        <v>6</v>
      </c>
      <c r="C176" s="1">
        <v>101.6</v>
      </c>
      <c r="D176" s="1">
        <v>104</v>
      </c>
      <c r="E176" s="1">
        <v>103.9</v>
      </c>
      <c r="F176" s="1">
        <v>103.5</v>
      </c>
      <c r="G176" s="1">
        <v>103.8</v>
      </c>
      <c r="H176" s="1">
        <v>104.6</v>
      </c>
      <c r="I176" s="1">
        <v>105</v>
      </c>
      <c r="J176" s="1">
        <v>105</v>
      </c>
      <c r="K176" s="1">
        <v>105.6</v>
      </c>
      <c r="L176" s="1">
        <v>104.3</v>
      </c>
      <c r="M176" s="1">
        <v>102.9</v>
      </c>
      <c r="N176" s="1">
        <v>103</v>
      </c>
      <c r="O176" s="1">
        <v>101.9</v>
      </c>
      <c r="P176" s="1"/>
      <c r="Q176" s="15" t="str">
        <f t="shared" si="9"/>
        <v>[021212]</v>
      </c>
      <c r="R176" s="9">
        <f t="shared" si="10"/>
        <v>3.8544214661626268E-2</v>
      </c>
    </row>
    <row r="177" spans="1:18" x14ac:dyDescent="0.35">
      <c r="A177" s="8" t="s">
        <v>189</v>
      </c>
      <c r="B177" s="3">
        <f t="shared" si="8"/>
        <v>6</v>
      </c>
      <c r="C177" s="1">
        <v>113.3</v>
      </c>
      <c r="D177" s="1">
        <v>122.5</v>
      </c>
      <c r="E177" s="1">
        <v>124.3</v>
      </c>
      <c r="F177" s="1">
        <v>123.5</v>
      </c>
      <c r="G177" s="1">
        <v>122.1</v>
      </c>
      <c r="H177" s="1">
        <v>125.9</v>
      </c>
      <c r="I177" s="1">
        <v>127.2</v>
      </c>
      <c r="J177" s="1">
        <v>126.8</v>
      </c>
      <c r="K177" s="1">
        <v>126.6</v>
      </c>
      <c r="L177" s="1">
        <v>127.3</v>
      </c>
      <c r="M177" s="1">
        <v>126.3</v>
      </c>
      <c r="N177" s="1">
        <v>126.6</v>
      </c>
      <c r="O177" s="1">
        <v>118.3</v>
      </c>
      <c r="P177" s="1"/>
      <c r="Q177" s="15" t="str">
        <f t="shared" si="9"/>
        <v>[021213]</v>
      </c>
      <c r="R177" s="9">
        <f t="shared" si="10"/>
        <v>0.11299435028248589</v>
      </c>
    </row>
    <row r="178" spans="1:18" x14ac:dyDescent="0.35">
      <c r="A178" s="8" t="s">
        <v>190</v>
      </c>
      <c r="B178" s="3">
        <f t="shared" si="8"/>
        <v>5</v>
      </c>
      <c r="C178" s="1">
        <v>106.5</v>
      </c>
      <c r="D178" s="1">
        <v>110.4</v>
      </c>
      <c r="E178" s="1">
        <v>110.6</v>
      </c>
      <c r="F178" s="1">
        <v>110.8</v>
      </c>
      <c r="G178" s="1">
        <v>110.1</v>
      </c>
      <c r="H178" s="1">
        <v>111.1</v>
      </c>
      <c r="I178" s="1">
        <v>111.9</v>
      </c>
      <c r="J178" s="1">
        <v>112.1</v>
      </c>
      <c r="K178" s="1">
        <v>112.7</v>
      </c>
      <c r="L178" s="1">
        <v>112.4</v>
      </c>
      <c r="M178" s="1">
        <v>112.1</v>
      </c>
      <c r="N178" s="1">
        <v>111.6</v>
      </c>
      <c r="O178" s="1">
        <v>109</v>
      </c>
      <c r="P178" s="1"/>
      <c r="Q178" s="15" t="str">
        <f t="shared" si="9"/>
        <v>[02123]</v>
      </c>
      <c r="R178" s="9">
        <f t="shared" si="10"/>
        <v>5.5921737320474597E-2</v>
      </c>
    </row>
    <row r="179" spans="1:18" x14ac:dyDescent="0.35">
      <c r="A179" s="8" t="s">
        <v>191</v>
      </c>
      <c r="B179" s="3">
        <f t="shared" si="8"/>
        <v>6</v>
      </c>
      <c r="C179" s="1">
        <v>106.5</v>
      </c>
      <c r="D179" s="1">
        <v>110.4</v>
      </c>
      <c r="E179" s="1">
        <v>110.6</v>
      </c>
      <c r="F179" s="1">
        <v>110.8</v>
      </c>
      <c r="G179" s="1">
        <v>110.1</v>
      </c>
      <c r="H179" s="1">
        <v>111.1</v>
      </c>
      <c r="I179" s="1">
        <v>111.9</v>
      </c>
      <c r="J179" s="1">
        <v>112.1</v>
      </c>
      <c r="K179" s="1">
        <v>112.7</v>
      </c>
      <c r="L179" s="1">
        <v>112.4</v>
      </c>
      <c r="M179" s="1">
        <v>112.1</v>
      </c>
      <c r="N179" s="1">
        <v>111.6</v>
      </c>
      <c r="O179" s="1">
        <v>109</v>
      </c>
      <c r="P179" s="1"/>
      <c r="Q179" s="15" t="str">
        <f t="shared" si="9"/>
        <v>[021231]</v>
      </c>
      <c r="R179" s="9">
        <f t="shared" si="10"/>
        <v>5.5921737320474597E-2</v>
      </c>
    </row>
    <row r="180" spans="1:18" x14ac:dyDescent="0.35">
      <c r="A180" s="8" t="s">
        <v>192</v>
      </c>
      <c r="B180" s="3">
        <f t="shared" si="8"/>
        <v>4</v>
      </c>
      <c r="C180" s="1">
        <v>110.5</v>
      </c>
      <c r="D180" s="1">
        <v>112.4</v>
      </c>
      <c r="E180" s="1">
        <v>114.5</v>
      </c>
      <c r="F180" s="1">
        <v>115.7</v>
      </c>
      <c r="G180" s="1">
        <v>116.3</v>
      </c>
      <c r="H180" s="1">
        <v>117.3</v>
      </c>
      <c r="I180" s="1">
        <v>116.4</v>
      </c>
      <c r="J180" s="1">
        <v>117.1</v>
      </c>
      <c r="K180" s="1">
        <v>117.7</v>
      </c>
      <c r="L180" s="1">
        <v>117.9</v>
      </c>
      <c r="M180" s="1">
        <v>118.5</v>
      </c>
      <c r="N180" s="1">
        <v>118.8</v>
      </c>
      <c r="O180" s="1">
        <v>118.4</v>
      </c>
      <c r="P180" s="1"/>
      <c r="Q180" s="15" t="str">
        <f t="shared" si="9"/>
        <v>[0213]</v>
      </c>
      <c r="R180" s="9">
        <f t="shared" si="10"/>
        <v>7.1386040357260969E-2</v>
      </c>
    </row>
    <row r="181" spans="1:18" x14ac:dyDescent="0.35">
      <c r="A181" s="8" t="s">
        <v>193</v>
      </c>
      <c r="B181" s="3">
        <f t="shared" si="8"/>
        <v>5</v>
      </c>
      <c r="C181" s="1">
        <v>110.5</v>
      </c>
      <c r="D181" s="1">
        <v>112.3</v>
      </c>
      <c r="E181" s="1">
        <v>114.5</v>
      </c>
      <c r="F181" s="1">
        <v>115.7</v>
      </c>
      <c r="G181" s="1">
        <v>116.2</v>
      </c>
      <c r="H181" s="1">
        <v>117.3</v>
      </c>
      <c r="I181" s="1">
        <v>116.3</v>
      </c>
      <c r="J181" s="1">
        <v>117</v>
      </c>
      <c r="K181" s="1">
        <v>117.6</v>
      </c>
      <c r="L181" s="1">
        <v>117.8</v>
      </c>
      <c r="M181" s="1">
        <v>118.4</v>
      </c>
      <c r="N181" s="1">
        <v>118.7</v>
      </c>
      <c r="O181" s="1">
        <v>118.3</v>
      </c>
      <c r="P181" s="1"/>
      <c r="Q181" s="15" t="str">
        <f t="shared" si="9"/>
        <v>[02131]</v>
      </c>
      <c r="R181" s="9">
        <f t="shared" si="10"/>
        <v>7.056798623063687E-2</v>
      </c>
    </row>
    <row r="182" spans="1:18" x14ac:dyDescent="0.35">
      <c r="A182" s="8" t="s">
        <v>194</v>
      </c>
      <c r="B182" s="3">
        <f t="shared" si="8"/>
        <v>6</v>
      </c>
      <c r="C182" s="1">
        <v>110.5</v>
      </c>
      <c r="D182" s="1">
        <v>112.3</v>
      </c>
      <c r="E182" s="1">
        <v>114.5</v>
      </c>
      <c r="F182" s="1">
        <v>115.7</v>
      </c>
      <c r="G182" s="1">
        <v>116.2</v>
      </c>
      <c r="H182" s="1">
        <v>117.3</v>
      </c>
      <c r="I182" s="1">
        <v>116.3</v>
      </c>
      <c r="J182" s="1">
        <v>117</v>
      </c>
      <c r="K182" s="1">
        <v>117.6</v>
      </c>
      <c r="L182" s="1">
        <v>117.8</v>
      </c>
      <c r="M182" s="1">
        <v>118.4</v>
      </c>
      <c r="N182" s="1">
        <v>118.7</v>
      </c>
      <c r="O182" s="1">
        <v>118.3</v>
      </c>
      <c r="P182" s="1"/>
      <c r="Q182" s="15" t="str">
        <f t="shared" si="9"/>
        <v>[021310]</v>
      </c>
      <c r="R182" s="9">
        <f t="shared" si="10"/>
        <v>7.056798623063687E-2</v>
      </c>
    </row>
    <row r="183" spans="1:18" ht="43.5" x14ac:dyDescent="0.35">
      <c r="A183" s="8" t="s">
        <v>195</v>
      </c>
      <c r="B183" s="3">
        <f t="shared" si="8"/>
        <v>5</v>
      </c>
      <c r="C183" s="1">
        <v>114.7</v>
      </c>
      <c r="D183" s="1">
        <v>114.9</v>
      </c>
      <c r="E183" s="1">
        <v>116</v>
      </c>
      <c r="F183" s="1">
        <v>118</v>
      </c>
      <c r="G183" s="1">
        <v>119.6</v>
      </c>
      <c r="H183" s="1">
        <v>120.5</v>
      </c>
      <c r="I183" s="1">
        <v>120.5</v>
      </c>
      <c r="J183" s="1">
        <v>121.2</v>
      </c>
      <c r="K183" s="1">
        <v>122.4</v>
      </c>
      <c r="L183" s="1">
        <v>122.3</v>
      </c>
      <c r="M183" s="1">
        <v>123.4</v>
      </c>
      <c r="N183" s="1">
        <v>123.6</v>
      </c>
      <c r="O183" s="1">
        <v>123.7</v>
      </c>
      <c r="P183" s="1"/>
      <c r="Q183" s="15" t="str">
        <f t="shared" si="9"/>
        <v>[02133]</v>
      </c>
      <c r="R183" s="9">
        <f t="shared" si="10"/>
        <v>7.4961558175294707E-2</v>
      </c>
    </row>
    <row r="184" spans="1:18" ht="43.5" x14ac:dyDescent="0.35">
      <c r="A184" s="8" t="s">
        <v>196</v>
      </c>
      <c r="B184" s="3">
        <f t="shared" si="8"/>
        <v>6</v>
      </c>
      <c r="C184" s="1">
        <v>114.7</v>
      </c>
      <c r="D184" s="1">
        <v>114.9</v>
      </c>
      <c r="E184" s="1">
        <v>116</v>
      </c>
      <c r="F184" s="1">
        <v>118</v>
      </c>
      <c r="G184" s="1">
        <v>119.6</v>
      </c>
      <c r="H184" s="1">
        <v>120.5</v>
      </c>
      <c r="I184" s="1">
        <v>120.5</v>
      </c>
      <c r="J184" s="1">
        <v>121.2</v>
      </c>
      <c r="K184" s="1">
        <v>122.4</v>
      </c>
      <c r="L184" s="1">
        <v>122.3</v>
      </c>
      <c r="M184" s="1">
        <v>123.4</v>
      </c>
      <c r="N184" s="1">
        <v>123.6</v>
      </c>
      <c r="O184" s="1">
        <v>123.7</v>
      </c>
      <c r="P184" s="1"/>
      <c r="Q184" s="15" t="str">
        <f t="shared" si="9"/>
        <v>[021330]</v>
      </c>
      <c r="R184" s="9">
        <f t="shared" si="10"/>
        <v>7.4961558175294707E-2</v>
      </c>
    </row>
    <row r="185" spans="1:18" x14ac:dyDescent="0.35">
      <c r="A185" s="8" t="s">
        <v>197</v>
      </c>
      <c r="B185" s="3">
        <f t="shared" si="8"/>
        <v>3</v>
      </c>
      <c r="C185" s="1">
        <v>113.6</v>
      </c>
      <c r="D185" s="1">
        <v>113.6</v>
      </c>
      <c r="E185" s="1">
        <v>115.8</v>
      </c>
      <c r="F185" s="1">
        <v>116.6</v>
      </c>
      <c r="G185" s="1">
        <v>116.6</v>
      </c>
      <c r="H185" s="1">
        <v>116.8</v>
      </c>
      <c r="I185" s="1">
        <v>116.7</v>
      </c>
      <c r="J185" s="1">
        <v>116</v>
      </c>
      <c r="K185" s="1">
        <v>116</v>
      </c>
      <c r="L185" s="1">
        <v>116.1</v>
      </c>
      <c r="M185" s="1">
        <v>116.1</v>
      </c>
      <c r="N185" s="1">
        <v>116.1</v>
      </c>
      <c r="O185" s="1">
        <v>116.1</v>
      </c>
      <c r="P185" s="1"/>
      <c r="Q185" s="15" t="str">
        <f t="shared" si="9"/>
        <v>[022]</v>
      </c>
      <c r="R185" s="9">
        <f t="shared" si="10"/>
        <v>2.7621007901201807E-2</v>
      </c>
    </row>
    <row r="186" spans="1:18" x14ac:dyDescent="0.35">
      <c r="A186" s="8" t="s">
        <v>198</v>
      </c>
      <c r="B186" s="3">
        <f t="shared" si="8"/>
        <v>4</v>
      </c>
      <c r="C186" s="1">
        <v>113.6</v>
      </c>
      <c r="D186" s="1">
        <v>113.6</v>
      </c>
      <c r="E186" s="1">
        <v>115.8</v>
      </c>
      <c r="F186" s="1">
        <v>116.6</v>
      </c>
      <c r="G186" s="1">
        <v>116.6</v>
      </c>
      <c r="H186" s="1">
        <v>116.8</v>
      </c>
      <c r="I186" s="1">
        <v>116.7</v>
      </c>
      <c r="J186" s="1">
        <v>116</v>
      </c>
      <c r="K186" s="1">
        <v>116</v>
      </c>
      <c r="L186" s="1">
        <v>116.1</v>
      </c>
      <c r="M186" s="1">
        <v>116.1</v>
      </c>
      <c r="N186" s="1">
        <v>116.1</v>
      </c>
      <c r="O186" s="1">
        <v>116.1</v>
      </c>
      <c r="P186" s="1"/>
      <c r="Q186" s="15" t="str">
        <f t="shared" si="9"/>
        <v>[0220]</v>
      </c>
      <c r="R186" s="9">
        <f t="shared" si="10"/>
        <v>2.7621007901201807E-2</v>
      </c>
    </row>
    <row r="187" spans="1:18" x14ac:dyDescent="0.35">
      <c r="A187" s="8" t="s">
        <v>199</v>
      </c>
      <c r="B187" s="3">
        <f t="shared" si="8"/>
        <v>5</v>
      </c>
      <c r="C187" s="1">
        <v>113.2</v>
      </c>
      <c r="D187" s="1">
        <v>113.2</v>
      </c>
      <c r="E187" s="1">
        <v>114.9</v>
      </c>
      <c r="F187" s="1">
        <v>115.7</v>
      </c>
      <c r="G187" s="1">
        <v>115.7</v>
      </c>
      <c r="H187" s="1">
        <v>116.2</v>
      </c>
      <c r="I187" s="1">
        <v>115.9</v>
      </c>
      <c r="J187" s="1">
        <v>115.1</v>
      </c>
      <c r="K187" s="1">
        <v>115.1</v>
      </c>
      <c r="L187" s="1">
        <v>115.1</v>
      </c>
      <c r="M187" s="1">
        <v>115.1</v>
      </c>
      <c r="N187" s="1">
        <v>115.1</v>
      </c>
      <c r="O187" s="1">
        <v>115.1</v>
      </c>
      <c r="P187" s="1"/>
      <c r="Q187" s="15" t="str">
        <f t="shared" si="9"/>
        <v>[02201]</v>
      </c>
      <c r="R187" s="9">
        <f t="shared" si="10"/>
        <v>2.6079978601043205E-2</v>
      </c>
    </row>
    <row r="188" spans="1:18" x14ac:dyDescent="0.35">
      <c r="A188" s="8" t="s">
        <v>200</v>
      </c>
      <c r="B188" s="3">
        <f t="shared" si="8"/>
        <v>6</v>
      </c>
      <c r="C188" s="1">
        <v>113.2</v>
      </c>
      <c r="D188" s="1">
        <v>113.2</v>
      </c>
      <c r="E188" s="1">
        <v>114.9</v>
      </c>
      <c r="F188" s="1">
        <v>115.7</v>
      </c>
      <c r="G188" s="1">
        <v>115.7</v>
      </c>
      <c r="H188" s="1">
        <v>116.2</v>
      </c>
      <c r="I188" s="1">
        <v>115.9</v>
      </c>
      <c r="J188" s="1">
        <v>115.1</v>
      </c>
      <c r="K188" s="1">
        <v>115.1</v>
      </c>
      <c r="L188" s="1">
        <v>115.1</v>
      </c>
      <c r="M188" s="1">
        <v>115.1</v>
      </c>
      <c r="N188" s="1">
        <v>115.1</v>
      </c>
      <c r="O188" s="1">
        <v>115.1</v>
      </c>
      <c r="P188" s="1"/>
      <c r="Q188" s="15" t="str">
        <f t="shared" si="9"/>
        <v>[022010]</v>
      </c>
      <c r="R188" s="9">
        <f t="shared" si="10"/>
        <v>2.6079978601043205E-2</v>
      </c>
    </row>
    <row r="189" spans="1:18" x14ac:dyDescent="0.35">
      <c r="A189" s="8" t="s">
        <v>201</v>
      </c>
      <c r="B189" s="3">
        <f t="shared" si="8"/>
        <v>5</v>
      </c>
      <c r="C189" s="1">
        <v>117.4</v>
      </c>
      <c r="D189" s="1">
        <v>117.5</v>
      </c>
      <c r="E189" s="1">
        <v>119</v>
      </c>
      <c r="F189" s="1">
        <v>119.4</v>
      </c>
      <c r="G189" s="1">
        <v>119.4</v>
      </c>
      <c r="H189" s="1">
        <v>119.4</v>
      </c>
      <c r="I189" s="1">
        <v>119.4</v>
      </c>
      <c r="J189" s="1">
        <v>119.4</v>
      </c>
      <c r="K189" s="1">
        <v>119.7</v>
      </c>
      <c r="L189" s="1">
        <v>119.8</v>
      </c>
      <c r="M189" s="1">
        <v>119.8</v>
      </c>
      <c r="N189" s="1">
        <v>119.8</v>
      </c>
      <c r="O189" s="1">
        <v>119.8</v>
      </c>
      <c r="P189" s="1"/>
      <c r="Q189" s="15" t="str">
        <f t="shared" si="9"/>
        <v>[02202]</v>
      </c>
      <c r="R189" s="9">
        <f t="shared" si="10"/>
        <v>2.0131629887727379E-2</v>
      </c>
    </row>
    <row r="190" spans="1:18" x14ac:dyDescent="0.35">
      <c r="A190" s="8" t="s">
        <v>202</v>
      </c>
      <c r="B190" s="3">
        <f t="shared" si="8"/>
        <v>6</v>
      </c>
      <c r="C190" s="1">
        <v>117.4</v>
      </c>
      <c r="D190" s="1">
        <v>117.5</v>
      </c>
      <c r="E190" s="1">
        <v>119</v>
      </c>
      <c r="F190" s="1">
        <v>119.4</v>
      </c>
      <c r="G190" s="1">
        <v>119.4</v>
      </c>
      <c r="H190" s="1">
        <v>119.4</v>
      </c>
      <c r="I190" s="1">
        <v>119.4</v>
      </c>
      <c r="J190" s="1">
        <v>119.4</v>
      </c>
      <c r="K190" s="1">
        <v>119.7</v>
      </c>
      <c r="L190" s="1">
        <v>119.8</v>
      </c>
      <c r="M190" s="1">
        <v>119.8</v>
      </c>
      <c r="N190" s="1">
        <v>119.8</v>
      </c>
      <c r="O190" s="1">
        <v>119.8</v>
      </c>
      <c r="P190" s="1"/>
      <c r="Q190" s="15" t="str">
        <f t="shared" si="9"/>
        <v>[022020]</v>
      </c>
      <c r="R190" s="9">
        <f t="shared" si="10"/>
        <v>2.0131629887727379E-2</v>
      </c>
    </row>
    <row r="191" spans="1:18" x14ac:dyDescent="0.35">
      <c r="A191" s="8" t="s">
        <v>203</v>
      </c>
      <c r="B191" s="3">
        <f t="shared" si="8"/>
        <v>5</v>
      </c>
      <c r="C191" s="1">
        <v>113.2</v>
      </c>
      <c r="D191" s="1">
        <v>113.2</v>
      </c>
      <c r="E191" s="1">
        <v>117.5</v>
      </c>
      <c r="F191" s="1">
        <v>118.2</v>
      </c>
      <c r="G191" s="1">
        <v>118.2</v>
      </c>
      <c r="H191" s="1">
        <v>117.5</v>
      </c>
      <c r="I191" s="1">
        <v>117.8</v>
      </c>
      <c r="J191" s="1">
        <v>117.8</v>
      </c>
      <c r="K191" s="1">
        <v>117.8</v>
      </c>
      <c r="L191" s="1">
        <v>118.3</v>
      </c>
      <c r="M191" s="1">
        <v>118.3</v>
      </c>
      <c r="N191" s="1">
        <v>118.3</v>
      </c>
      <c r="O191" s="1">
        <v>118.3</v>
      </c>
      <c r="P191" s="1"/>
      <c r="Q191" s="15" t="str">
        <f t="shared" si="9"/>
        <v>[02203]</v>
      </c>
      <c r="R191" s="9">
        <f t="shared" si="10"/>
        <v>4.3492521647861417E-2</v>
      </c>
    </row>
    <row r="192" spans="1:18" x14ac:dyDescent="0.35">
      <c r="A192" s="8" t="s">
        <v>204</v>
      </c>
      <c r="B192" s="3">
        <f t="shared" si="8"/>
        <v>6</v>
      </c>
      <c r="C192" s="1">
        <v>113.2</v>
      </c>
      <c r="D192" s="1">
        <v>113.2</v>
      </c>
      <c r="E192" s="1">
        <v>117.5</v>
      </c>
      <c r="F192" s="1">
        <v>118.2</v>
      </c>
      <c r="G192" s="1">
        <v>118.2</v>
      </c>
      <c r="H192" s="1">
        <v>117.5</v>
      </c>
      <c r="I192" s="1">
        <v>117.8</v>
      </c>
      <c r="J192" s="1">
        <v>117.8</v>
      </c>
      <c r="K192" s="1">
        <v>117.8</v>
      </c>
      <c r="L192" s="1">
        <v>118.3</v>
      </c>
      <c r="M192" s="1">
        <v>118.3</v>
      </c>
      <c r="N192" s="1">
        <v>118.3</v>
      </c>
      <c r="O192" s="1">
        <v>118.3</v>
      </c>
      <c r="P192" s="1"/>
      <c r="Q192" s="15" t="str">
        <f t="shared" si="9"/>
        <v>[022030]</v>
      </c>
      <c r="R192" s="9">
        <f t="shared" si="10"/>
        <v>4.3492521647861417E-2</v>
      </c>
    </row>
    <row r="193" spans="1:18" ht="29" x14ac:dyDescent="0.35">
      <c r="A193" s="8" t="s">
        <v>205</v>
      </c>
      <c r="B193" s="3">
        <f t="shared" si="8"/>
        <v>2</v>
      </c>
      <c r="C193" s="1">
        <v>106.2</v>
      </c>
      <c r="D193" s="1">
        <v>106.2</v>
      </c>
      <c r="E193" s="1">
        <v>106.3</v>
      </c>
      <c r="F193" s="1">
        <v>106.9</v>
      </c>
      <c r="G193" s="1">
        <v>107.1</v>
      </c>
      <c r="H193" s="1">
        <v>107.4</v>
      </c>
      <c r="I193" s="1">
        <v>107.6</v>
      </c>
      <c r="J193" s="1">
        <v>107.5</v>
      </c>
      <c r="K193" s="1">
        <v>107.5</v>
      </c>
      <c r="L193" s="1">
        <v>108</v>
      </c>
      <c r="M193" s="1">
        <v>108.3</v>
      </c>
      <c r="N193" s="1">
        <v>108.4</v>
      </c>
      <c r="O193" s="1">
        <v>108.5</v>
      </c>
      <c r="P193" s="1"/>
      <c r="Q193" s="15" t="str">
        <f t="shared" si="9"/>
        <v>[03]</v>
      </c>
      <c r="R193" s="9">
        <f t="shared" si="10"/>
        <v>2.1419872483702244E-2</v>
      </c>
    </row>
    <row r="194" spans="1:18" x14ac:dyDescent="0.35">
      <c r="A194" s="8" t="s">
        <v>206</v>
      </c>
      <c r="B194" s="3">
        <f t="shared" si="8"/>
        <v>3</v>
      </c>
      <c r="C194" s="1">
        <v>107.6</v>
      </c>
      <c r="D194" s="1">
        <v>107.7</v>
      </c>
      <c r="E194" s="1">
        <v>107.7</v>
      </c>
      <c r="F194" s="1">
        <v>108.4</v>
      </c>
      <c r="G194" s="1">
        <v>108.6</v>
      </c>
      <c r="H194" s="1">
        <v>108.9</v>
      </c>
      <c r="I194" s="1">
        <v>109.1</v>
      </c>
      <c r="J194" s="1">
        <v>109.1</v>
      </c>
      <c r="K194" s="1">
        <v>109</v>
      </c>
      <c r="L194" s="1">
        <v>109.5</v>
      </c>
      <c r="M194" s="1">
        <v>109.9</v>
      </c>
      <c r="N194" s="1">
        <v>110</v>
      </c>
      <c r="O194" s="1">
        <v>110</v>
      </c>
      <c r="P194" s="1"/>
      <c r="Q194" s="15" t="str">
        <f t="shared" si="9"/>
        <v>[031]</v>
      </c>
      <c r="R194" s="9">
        <f t="shared" si="10"/>
        <v>2.2041681384669779E-2</v>
      </c>
    </row>
    <row r="195" spans="1:18" x14ac:dyDescent="0.35">
      <c r="A195" s="8" t="s">
        <v>207</v>
      </c>
      <c r="B195" s="3">
        <f t="shared" si="8"/>
        <v>4</v>
      </c>
      <c r="C195" s="1">
        <v>107.6</v>
      </c>
      <c r="D195" s="1">
        <v>107.6</v>
      </c>
      <c r="E195" s="1">
        <v>107.6</v>
      </c>
      <c r="F195" s="1">
        <v>108.4</v>
      </c>
      <c r="G195" s="1">
        <v>108.6</v>
      </c>
      <c r="H195" s="1">
        <v>108.9</v>
      </c>
      <c r="I195" s="1">
        <v>109.1</v>
      </c>
      <c r="J195" s="1">
        <v>109</v>
      </c>
      <c r="K195" s="1">
        <v>109</v>
      </c>
      <c r="L195" s="1">
        <v>109.5</v>
      </c>
      <c r="M195" s="1">
        <v>109.8</v>
      </c>
      <c r="N195" s="1">
        <v>109.9</v>
      </c>
      <c r="O195" s="1">
        <v>110</v>
      </c>
      <c r="P195" s="1"/>
      <c r="Q195" s="15" t="str">
        <f t="shared" si="9"/>
        <v>[0312]</v>
      </c>
      <c r="R195" s="9">
        <f t="shared" si="10"/>
        <v>2.2049469964664364E-2</v>
      </c>
    </row>
    <row r="196" spans="1:18" x14ac:dyDescent="0.35">
      <c r="A196" s="8" t="s">
        <v>208</v>
      </c>
      <c r="B196" s="3">
        <f t="shared" si="8"/>
        <v>5</v>
      </c>
      <c r="C196" s="1">
        <v>108.1</v>
      </c>
      <c r="D196" s="1">
        <v>108.2</v>
      </c>
      <c r="E196" s="1">
        <v>108.4</v>
      </c>
      <c r="F196" s="1">
        <v>109.3</v>
      </c>
      <c r="G196" s="1">
        <v>109.5</v>
      </c>
      <c r="H196" s="1">
        <v>109.8</v>
      </c>
      <c r="I196" s="1">
        <v>109.9</v>
      </c>
      <c r="J196" s="1">
        <v>110</v>
      </c>
      <c r="K196" s="1">
        <v>109.8</v>
      </c>
      <c r="L196" s="1">
        <v>110.5</v>
      </c>
      <c r="M196" s="1">
        <v>111.1</v>
      </c>
      <c r="N196" s="1">
        <v>111.2</v>
      </c>
      <c r="O196" s="1">
        <v>111.3</v>
      </c>
      <c r="P196" s="1"/>
      <c r="Q196" s="15" t="str">
        <f t="shared" si="9"/>
        <v>[03121]</v>
      </c>
      <c r="R196" s="9">
        <f t="shared" si="10"/>
        <v>2.9150024525261047E-2</v>
      </c>
    </row>
    <row r="197" spans="1:18" ht="29" x14ac:dyDescent="0.35">
      <c r="A197" s="8" t="s">
        <v>209</v>
      </c>
      <c r="B197" s="3">
        <f t="shared" si="8"/>
        <v>6</v>
      </c>
      <c r="C197" s="1">
        <v>108.9</v>
      </c>
      <c r="D197" s="1">
        <v>108.8</v>
      </c>
      <c r="E197" s="1">
        <v>108.7</v>
      </c>
      <c r="F197" s="1">
        <v>109.3</v>
      </c>
      <c r="G197" s="1">
        <v>109.7</v>
      </c>
      <c r="H197" s="1">
        <v>109.6</v>
      </c>
      <c r="I197" s="1">
        <v>109.7</v>
      </c>
      <c r="J197" s="1">
        <v>109.8</v>
      </c>
      <c r="K197" s="1">
        <v>109.7</v>
      </c>
      <c r="L197" s="1">
        <v>110.4</v>
      </c>
      <c r="M197" s="1">
        <v>111.3</v>
      </c>
      <c r="N197" s="1">
        <v>111.3</v>
      </c>
      <c r="O197" s="1">
        <v>111.4</v>
      </c>
      <c r="P197" s="1"/>
      <c r="Q197" s="15" t="str">
        <f t="shared" si="9"/>
        <v>[031211]</v>
      </c>
      <c r="R197" s="9">
        <f t="shared" si="10"/>
        <v>2.4569508609827827E-2</v>
      </c>
    </row>
    <row r="198" spans="1:18" ht="29" x14ac:dyDescent="0.35">
      <c r="A198" s="8" t="s">
        <v>210</v>
      </c>
      <c r="B198" s="3">
        <f t="shared" si="8"/>
        <v>6</v>
      </c>
      <c r="C198" s="1">
        <v>107.8</v>
      </c>
      <c r="D198" s="1">
        <v>107.9</v>
      </c>
      <c r="E198" s="1">
        <v>108.2</v>
      </c>
      <c r="F198" s="1">
        <v>109.1</v>
      </c>
      <c r="G198" s="1">
        <v>109.1</v>
      </c>
      <c r="H198" s="1">
        <v>109.2</v>
      </c>
      <c r="I198" s="1">
        <v>109.4</v>
      </c>
      <c r="J198" s="1">
        <v>109.5</v>
      </c>
      <c r="K198" s="1">
        <v>109.2</v>
      </c>
      <c r="L198" s="1">
        <v>109.8</v>
      </c>
      <c r="M198" s="1">
        <v>110.2</v>
      </c>
      <c r="N198" s="1">
        <v>110.5</v>
      </c>
      <c r="O198" s="1">
        <v>110.7</v>
      </c>
      <c r="P198" s="1"/>
      <c r="Q198" s="15" t="str">
        <f t="shared" si="9"/>
        <v>[031212]</v>
      </c>
      <c r="R198" s="9">
        <f t="shared" si="10"/>
        <v>2.6538082500352014E-2</v>
      </c>
    </row>
    <row r="199" spans="1:18" ht="29" x14ac:dyDescent="0.35">
      <c r="A199" s="8" t="s">
        <v>211</v>
      </c>
      <c r="B199" s="3">
        <f t="shared" si="8"/>
        <v>6</v>
      </c>
      <c r="C199" s="1">
        <v>109.2</v>
      </c>
      <c r="D199" s="1">
        <v>109.4</v>
      </c>
      <c r="E199" s="1">
        <v>109.5</v>
      </c>
      <c r="F199" s="1">
        <v>110.9</v>
      </c>
      <c r="G199" s="1">
        <v>111.2</v>
      </c>
      <c r="H199" s="1">
        <v>111.6</v>
      </c>
      <c r="I199" s="1">
        <v>111.7</v>
      </c>
      <c r="J199" s="1">
        <v>111.5</v>
      </c>
      <c r="K199" s="1">
        <v>111.2</v>
      </c>
      <c r="L199" s="1">
        <v>112.4</v>
      </c>
      <c r="M199" s="1">
        <v>113.1</v>
      </c>
      <c r="N199" s="1">
        <v>113.2</v>
      </c>
      <c r="O199" s="1">
        <v>113.2</v>
      </c>
      <c r="P199" s="1"/>
      <c r="Q199" s="15" t="str">
        <f t="shared" si="9"/>
        <v>[031213]</v>
      </c>
      <c r="R199" s="9">
        <f t="shared" si="10"/>
        <v>3.5909122298183827E-2</v>
      </c>
    </row>
    <row r="200" spans="1:18" x14ac:dyDescent="0.35">
      <c r="A200" s="8" t="s">
        <v>212</v>
      </c>
      <c r="B200" s="3">
        <f t="shared" si="8"/>
        <v>6</v>
      </c>
      <c r="C200" s="1">
        <v>110.2</v>
      </c>
      <c r="D200" s="1">
        <v>110.1</v>
      </c>
      <c r="E200" s="1">
        <v>110.1</v>
      </c>
      <c r="F200" s="1">
        <v>111.9</v>
      </c>
      <c r="G200" s="1">
        <v>112.4</v>
      </c>
      <c r="H200" s="1">
        <v>112.8</v>
      </c>
      <c r="I200" s="1">
        <v>112.9</v>
      </c>
      <c r="J200" s="1">
        <v>113.1</v>
      </c>
      <c r="K200" s="1">
        <v>113.1</v>
      </c>
      <c r="L200" s="1">
        <v>113.4</v>
      </c>
      <c r="M200" s="1">
        <v>114.2</v>
      </c>
      <c r="N200" s="1">
        <v>114.5</v>
      </c>
      <c r="O200" s="1">
        <v>114.5</v>
      </c>
      <c r="P200" s="1"/>
      <c r="Q200" s="15" t="str">
        <f t="shared" si="9"/>
        <v>[031214]</v>
      </c>
      <c r="R200" s="9">
        <f t="shared" si="10"/>
        <v>3.9092400218698795E-2</v>
      </c>
    </row>
    <row r="201" spans="1:18" ht="29" x14ac:dyDescent="0.35">
      <c r="A201" s="8" t="s">
        <v>213</v>
      </c>
      <c r="B201" s="3">
        <f t="shared" si="8"/>
        <v>6</v>
      </c>
      <c r="C201" s="1">
        <v>98.8</v>
      </c>
      <c r="D201" s="1">
        <v>98.6</v>
      </c>
      <c r="E201" s="1">
        <v>98.7</v>
      </c>
      <c r="F201" s="1">
        <v>99.1</v>
      </c>
      <c r="G201" s="1">
        <v>98.6</v>
      </c>
      <c r="H201" s="1">
        <v>99.7</v>
      </c>
      <c r="I201" s="1">
        <v>99.8</v>
      </c>
      <c r="J201" s="1">
        <v>99.6</v>
      </c>
      <c r="K201" s="1">
        <v>99.4</v>
      </c>
      <c r="L201" s="1">
        <v>99.9</v>
      </c>
      <c r="M201" s="1">
        <v>99.7</v>
      </c>
      <c r="N201" s="1">
        <v>99.8</v>
      </c>
      <c r="O201" s="1">
        <v>100</v>
      </c>
      <c r="P201" s="1"/>
      <c r="Q201" s="15" t="str">
        <f t="shared" si="9"/>
        <v>[031215]</v>
      </c>
      <c r="R201" s="9">
        <f t="shared" si="10"/>
        <v>1.4089958968800866E-2</v>
      </c>
    </row>
    <row r="202" spans="1:18" ht="29" x14ac:dyDescent="0.35">
      <c r="A202" s="8" t="s">
        <v>214</v>
      </c>
      <c r="B202" s="3">
        <f t="shared" ref="B202:B265" si="11">FIND("]",A202)-2</f>
        <v>6</v>
      </c>
      <c r="C202" s="1">
        <v>109.9</v>
      </c>
      <c r="D202" s="1">
        <v>110.3</v>
      </c>
      <c r="E202" s="1">
        <v>110.5</v>
      </c>
      <c r="F202" s="1">
        <v>111</v>
      </c>
      <c r="G202" s="1">
        <v>111.4</v>
      </c>
      <c r="H202" s="1">
        <v>111.8</v>
      </c>
      <c r="I202" s="1">
        <v>111.9</v>
      </c>
      <c r="J202" s="1">
        <v>112.3</v>
      </c>
      <c r="K202" s="1">
        <v>112.3</v>
      </c>
      <c r="L202" s="1">
        <v>112.6</v>
      </c>
      <c r="M202" s="1">
        <v>113.4</v>
      </c>
      <c r="N202" s="1">
        <v>113.5</v>
      </c>
      <c r="O202" s="1">
        <v>113.6</v>
      </c>
      <c r="P202" s="1"/>
      <c r="Q202" s="15" t="str">
        <f t="shared" ref="Q202:Q265" si="12">MID(A202,1,FIND("]",A202))</f>
        <v>[031216]</v>
      </c>
      <c r="R202" s="9">
        <f t="shared" si="10"/>
        <v>3.3069783430732115E-2</v>
      </c>
    </row>
    <row r="203" spans="1:18" x14ac:dyDescent="0.35">
      <c r="A203" s="8" t="s">
        <v>215</v>
      </c>
      <c r="B203" s="3">
        <f t="shared" si="11"/>
        <v>5</v>
      </c>
      <c r="C203" s="1">
        <v>108.1</v>
      </c>
      <c r="D203" s="1">
        <v>108.1</v>
      </c>
      <c r="E203" s="1">
        <v>108.1</v>
      </c>
      <c r="F203" s="1">
        <v>108.7</v>
      </c>
      <c r="G203" s="1">
        <v>109</v>
      </c>
      <c r="H203" s="1">
        <v>109.2</v>
      </c>
      <c r="I203" s="1">
        <v>109.4</v>
      </c>
      <c r="J203" s="1">
        <v>109.4</v>
      </c>
      <c r="K203" s="1">
        <v>109.4</v>
      </c>
      <c r="L203" s="1">
        <v>109.8</v>
      </c>
      <c r="M203" s="1">
        <v>110.1</v>
      </c>
      <c r="N203" s="1">
        <v>110.1</v>
      </c>
      <c r="O203" s="1">
        <v>110.2</v>
      </c>
      <c r="P203" s="1"/>
      <c r="Q203" s="15" t="str">
        <f t="shared" si="12"/>
        <v>[03122]</v>
      </c>
      <c r="R203" s="9">
        <f t="shared" si="10"/>
        <v>1.9230769230769312E-2</v>
      </c>
    </row>
    <row r="204" spans="1:18" ht="29" x14ac:dyDescent="0.35">
      <c r="A204" s="8" t="s">
        <v>216</v>
      </c>
      <c r="B204" s="3">
        <f t="shared" si="11"/>
        <v>6</v>
      </c>
      <c r="C204" s="1">
        <v>108.3</v>
      </c>
      <c r="D204" s="1">
        <v>108.2</v>
      </c>
      <c r="E204" s="1">
        <v>108.1</v>
      </c>
      <c r="F204" s="1">
        <v>108.6</v>
      </c>
      <c r="G204" s="1">
        <v>108.7</v>
      </c>
      <c r="H204" s="1">
        <v>109</v>
      </c>
      <c r="I204" s="1">
        <v>109.1</v>
      </c>
      <c r="J204" s="1">
        <v>109.1</v>
      </c>
      <c r="K204" s="1">
        <v>109.1</v>
      </c>
      <c r="L204" s="1">
        <v>109.7</v>
      </c>
      <c r="M204" s="1">
        <v>110.2</v>
      </c>
      <c r="N204" s="1">
        <v>110</v>
      </c>
      <c r="O204" s="1">
        <v>110.2</v>
      </c>
      <c r="P204" s="1"/>
      <c r="Q204" s="15" t="str">
        <f t="shared" si="12"/>
        <v>[031221]</v>
      </c>
      <c r="R204" s="9">
        <f t="shared" si="10"/>
        <v>1.9248395967002827E-2</v>
      </c>
    </row>
    <row r="205" spans="1:18" ht="43.5" x14ac:dyDescent="0.35">
      <c r="A205" s="8" t="s">
        <v>217</v>
      </c>
      <c r="B205" s="3">
        <f t="shared" si="11"/>
        <v>6</v>
      </c>
      <c r="C205" s="1">
        <v>109.2</v>
      </c>
      <c r="D205" s="1">
        <v>109.1</v>
      </c>
      <c r="E205" s="1">
        <v>109</v>
      </c>
      <c r="F205" s="1">
        <v>109.6</v>
      </c>
      <c r="G205" s="1">
        <v>109.7</v>
      </c>
      <c r="H205" s="1">
        <v>109.8</v>
      </c>
      <c r="I205" s="1">
        <v>110.1</v>
      </c>
      <c r="J205" s="1">
        <v>110</v>
      </c>
      <c r="K205" s="1">
        <v>109.9</v>
      </c>
      <c r="L205" s="1">
        <v>110.5</v>
      </c>
      <c r="M205" s="1">
        <v>110.9</v>
      </c>
      <c r="N205" s="1">
        <v>110.9</v>
      </c>
      <c r="O205" s="1">
        <v>110.9</v>
      </c>
      <c r="P205" s="1"/>
      <c r="Q205" s="15" t="str">
        <f t="shared" si="12"/>
        <v>[031222]</v>
      </c>
      <c r="R205" s="9">
        <f t="shared" si="10"/>
        <v>1.7277560156687233E-2</v>
      </c>
    </row>
    <row r="206" spans="1:18" ht="29" x14ac:dyDescent="0.35">
      <c r="A206" s="8" t="s">
        <v>218</v>
      </c>
      <c r="B206" s="3">
        <f t="shared" si="11"/>
        <v>6</v>
      </c>
      <c r="C206" s="1">
        <v>106.1</v>
      </c>
      <c r="D206" s="1">
        <v>105.5</v>
      </c>
      <c r="E206" s="1">
        <v>105.4</v>
      </c>
      <c r="F206" s="1">
        <v>106.2</v>
      </c>
      <c r="G206" s="1">
        <v>106.5</v>
      </c>
      <c r="H206" s="1">
        <v>107</v>
      </c>
      <c r="I206" s="1">
        <v>107.5</v>
      </c>
      <c r="J206" s="1">
        <v>107.5</v>
      </c>
      <c r="K206" s="1">
        <v>107.5</v>
      </c>
      <c r="L206" s="1">
        <v>107.8</v>
      </c>
      <c r="M206" s="1">
        <v>108.2</v>
      </c>
      <c r="N206" s="1">
        <v>108.2</v>
      </c>
      <c r="O206" s="1">
        <v>108.6</v>
      </c>
      <c r="P206" s="1"/>
      <c r="Q206" s="15" t="str">
        <f t="shared" si="12"/>
        <v>[031223]</v>
      </c>
      <c r="R206" s="9">
        <f t="shared" si="10"/>
        <v>2.988505747126426E-2</v>
      </c>
    </row>
    <row r="207" spans="1:18" x14ac:dyDescent="0.35">
      <c r="A207" s="8" t="s">
        <v>219</v>
      </c>
      <c r="B207" s="3">
        <f t="shared" si="11"/>
        <v>6</v>
      </c>
      <c r="C207" s="1">
        <v>110.1</v>
      </c>
      <c r="D207" s="1">
        <v>110.1</v>
      </c>
      <c r="E207" s="1">
        <v>110.1</v>
      </c>
      <c r="F207" s="1">
        <v>110.7</v>
      </c>
      <c r="G207" s="1">
        <v>111.5</v>
      </c>
      <c r="H207" s="1">
        <v>111.6</v>
      </c>
      <c r="I207" s="1">
        <v>111.6</v>
      </c>
      <c r="J207" s="1">
        <v>111.5</v>
      </c>
      <c r="K207" s="1">
        <v>111.5</v>
      </c>
      <c r="L207" s="1">
        <v>112</v>
      </c>
      <c r="M207" s="1">
        <v>112.3</v>
      </c>
      <c r="N207" s="1">
        <v>112.4</v>
      </c>
      <c r="O207" s="1">
        <v>112.4</v>
      </c>
      <c r="P207" s="1"/>
      <c r="Q207" s="15" t="str">
        <f t="shared" si="12"/>
        <v>[031224]</v>
      </c>
      <c r="R207" s="9">
        <f t="shared" si="10"/>
        <v>2.065202376018797E-2</v>
      </c>
    </row>
    <row r="208" spans="1:18" ht="29" x14ac:dyDescent="0.35">
      <c r="A208" s="8" t="s">
        <v>220</v>
      </c>
      <c r="B208" s="3">
        <f t="shared" si="11"/>
        <v>6</v>
      </c>
      <c r="C208" s="1">
        <v>97.5</v>
      </c>
      <c r="D208" s="1">
        <v>97.5</v>
      </c>
      <c r="E208" s="1">
        <v>97.7</v>
      </c>
      <c r="F208" s="1">
        <v>98.2</v>
      </c>
      <c r="G208" s="1">
        <v>98.2</v>
      </c>
      <c r="H208" s="1">
        <v>98.5</v>
      </c>
      <c r="I208" s="1">
        <v>98.6</v>
      </c>
      <c r="J208" s="1">
        <v>98.7</v>
      </c>
      <c r="K208" s="1">
        <v>98.2</v>
      </c>
      <c r="L208" s="1">
        <v>98.4</v>
      </c>
      <c r="M208" s="1">
        <v>97.6</v>
      </c>
      <c r="N208" s="1">
        <v>97.7</v>
      </c>
      <c r="O208" s="1">
        <v>97.8</v>
      </c>
      <c r="P208" s="1"/>
      <c r="Q208" s="15" t="str">
        <f t="shared" si="12"/>
        <v>[031225]</v>
      </c>
      <c r="R208" s="9">
        <f t="shared" si="10"/>
        <v>1.2239133845912473E-2</v>
      </c>
    </row>
    <row r="209" spans="1:18" ht="29" x14ac:dyDescent="0.35">
      <c r="A209" s="8" t="s">
        <v>221</v>
      </c>
      <c r="B209" s="3">
        <f t="shared" si="11"/>
        <v>6</v>
      </c>
      <c r="C209" s="1">
        <v>110.7</v>
      </c>
      <c r="D209" s="1">
        <v>111.1</v>
      </c>
      <c r="E209" s="1">
        <v>111.4</v>
      </c>
      <c r="F209" s="1">
        <v>111.9</v>
      </c>
      <c r="G209" s="1">
        <v>112.3</v>
      </c>
      <c r="H209" s="1">
        <v>112.4</v>
      </c>
      <c r="I209" s="1">
        <v>112.7</v>
      </c>
      <c r="J209" s="1">
        <v>112.8</v>
      </c>
      <c r="K209" s="1">
        <v>112.9</v>
      </c>
      <c r="L209" s="1">
        <v>113.2</v>
      </c>
      <c r="M209" s="1">
        <v>113.6</v>
      </c>
      <c r="N209" s="1">
        <v>113.7</v>
      </c>
      <c r="O209" s="1">
        <v>113.7</v>
      </c>
      <c r="P209" s="1"/>
      <c r="Q209" s="15" t="str">
        <f t="shared" si="12"/>
        <v>[031226]</v>
      </c>
      <c r="R209" s="9">
        <f t="shared" si="10"/>
        <v>2.666849015317287E-2</v>
      </c>
    </row>
    <row r="210" spans="1:18" ht="43.5" x14ac:dyDescent="0.35">
      <c r="A210" s="8" t="s">
        <v>222</v>
      </c>
      <c r="B210" s="3">
        <f t="shared" si="11"/>
        <v>5</v>
      </c>
      <c r="C210" s="1">
        <v>105.3</v>
      </c>
      <c r="D210" s="1">
        <v>105.4</v>
      </c>
      <c r="E210" s="1">
        <v>105.3</v>
      </c>
      <c r="F210" s="1">
        <v>106</v>
      </c>
      <c r="G210" s="1">
        <v>106.2</v>
      </c>
      <c r="H210" s="1">
        <v>106.5</v>
      </c>
      <c r="I210" s="1">
        <v>106.6</v>
      </c>
      <c r="J210" s="1">
        <v>106.6</v>
      </c>
      <c r="K210" s="1">
        <v>106.6</v>
      </c>
      <c r="L210" s="1">
        <v>106.9</v>
      </c>
      <c r="M210" s="1">
        <v>107.2</v>
      </c>
      <c r="N210" s="1">
        <v>107.4</v>
      </c>
      <c r="O210" s="1">
        <v>107.3</v>
      </c>
      <c r="P210" s="1"/>
      <c r="Q210" s="15" t="str">
        <f t="shared" si="12"/>
        <v>[03123]</v>
      </c>
      <c r="R210" s="9">
        <f t="shared" si="10"/>
        <v>1.9735415311212399E-2</v>
      </c>
    </row>
    <row r="211" spans="1:18" ht="29" x14ac:dyDescent="0.35">
      <c r="A211" s="8" t="s">
        <v>223</v>
      </c>
      <c r="B211" s="3">
        <f t="shared" si="11"/>
        <v>6</v>
      </c>
      <c r="C211" s="1">
        <v>108.5</v>
      </c>
      <c r="D211" s="1">
        <v>108.5</v>
      </c>
      <c r="E211" s="1">
        <v>108.7</v>
      </c>
      <c r="F211" s="1">
        <v>108.7</v>
      </c>
      <c r="G211" s="1">
        <v>109.1</v>
      </c>
      <c r="H211" s="1">
        <v>109.3</v>
      </c>
      <c r="I211" s="1">
        <v>109.3</v>
      </c>
      <c r="J211" s="1">
        <v>109.4</v>
      </c>
      <c r="K211" s="1">
        <v>109.4</v>
      </c>
      <c r="L211" s="1">
        <v>109.4</v>
      </c>
      <c r="M211" s="1">
        <v>110.5</v>
      </c>
      <c r="N211" s="1">
        <v>110.5</v>
      </c>
      <c r="O211" s="1">
        <v>110.6</v>
      </c>
      <c r="P211" s="1"/>
      <c r="Q211" s="15" t="str">
        <f t="shared" si="12"/>
        <v>[031231]</v>
      </c>
      <c r="R211" s="9">
        <f t="shared" ref="R211:R274" si="13">(MAX(C211:O211)-MIN(C211:O211))/AVERAGE(C211:O211)</f>
        <v>1.9199662423517779E-2</v>
      </c>
    </row>
    <row r="212" spans="1:18" ht="29" x14ac:dyDescent="0.35">
      <c r="A212" s="8" t="s">
        <v>224</v>
      </c>
      <c r="B212" s="3">
        <f t="shared" si="11"/>
        <v>6</v>
      </c>
      <c r="C212" s="1">
        <v>99.8</v>
      </c>
      <c r="D212" s="1">
        <v>99.8</v>
      </c>
      <c r="E212" s="1">
        <v>99.7</v>
      </c>
      <c r="F212" s="1">
        <v>100.7</v>
      </c>
      <c r="G212" s="1">
        <v>100.2</v>
      </c>
      <c r="H212" s="1">
        <v>100.7</v>
      </c>
      <c r="I212" s="1">
        <v>100.7</v>
      </c>
      <c r="J212" s="1">
        <v>100.3</v>
      </c>
      <c r="K212" s="1">
        <v>100.2</v>
      </c>
      <c r="L212" s="1">
        <v>100.8</v>
      </c>
      <c r="M212" s="1">
        <v>101.2</v>
      </c>
      <c r="N212" s="1">
        <v>101.2</v>
      </c>
      <c r="O212" s="1">
        <v>101.2</v>
      </c>
      <c r="P212" s="1"/>
      <c r="Q212" s="15" t="str">
        <f t="shared" si="12"/>
        <v>[031232]</v>
      </c>
      <c r="R212" s="9">
        <f t="shared" si="13"/>
        <v>1.4925373134328358E-2</v>
      </c>
    </row>
    <row r="213" spans="1:18" ht="43.5" x14ac:dyDescent="0.35">
      <c r="A213" s="8" t="s">
        <v>225</v>
      </c>
      <c r="B213" s="3">
        <f t="shared" si="11"/>
        <v>6</v>
      </c>
      <c r="C213" s="1">
        <v>110.1</v>
      </c>
      <c r="D213" s="1">
        <v>110.3</v>
      </c>
      <c r="E213" s="1">
        <v>110.3</v>
      </c>
      <c r="F213" s="1">
        <v>110.8</v>
      </c>
      <c r="G213" s="1">
        <v>111.4</v>
      </c>
      <c r="H213" s="1">
        <v>111.6</v>
      </c>
      <c r="I213" s="1">
        <v>111.6</v>
      </c>
      <c r="J213" s="1">
        <v>111.7</v>
      </c>
      <c r="K213" s="1">
        <v>111.8</v>
      </c>
      <c r="L213" s="1">
        <v>111.9</v>
      </c>
      <c r="M213" s="1">
        <v>112.4</v>
      </c>
      <c r="N213" s="1">
        <v>112.6</v>
      </c>
      <c r="O213" s="1">
        <v>112.5</v>
      </c>
      <c r="P213" s="1"/>
      <c r="Q213" s="15" t="str">
        <f t="shared" si="12"/>
        <v>[031234]</v>
      </c>
      <c r="R213" s="9">
        <f t="shared" si="13"/>
        <v>2.242926155969634E-2</v>
      </c>
    </row>
    <row r="214" spans="1:18" ht="29" x14ac:dyDescent="0.35">
      <c r="A214" s="8" t="s">
        <v>226</v>
      </c>
      <c r="B214" s="3">
        <f t="shared" si="11"/>
        <v>6</v>
      </c>
      <c r="C214" s="1">
        <v>105.8</v>
      </c>
      <c r="D214" s="1">
        <v>105.9</v>
      </c>
      <c r="E214" s="1">
        <v>105.5</v>
      </c>
      <c r="F214" s="1">
        <v>106.6</v>
      </c>
      <c r="G214" s="1">
        <v>106.9</v>
      </c>
      <c r="H214" s="1">
        <v>107.3</v>
      </c>
      <c r="I214" s="1">
        <v>107.5</v>
      </c>
      <c r="J214" s="1">
        <v>107.4</v>
      </c>
      <c r="K214" s="1">
        <v>107.4</v>
      </c>
      <c r="L214" s="1">
        <v>107.6</v>
      </c>
      <c r="M214" s="1">
        <v>107.6</v>
      </c>
      <c r="N214" s="1">
        <v>107.7</v>
      </c>
      <c r="O214" s="1">
        <v>107.7</v>
      </c>
      <c r="P214" s="1"/>
      <c r="Q214" s="15" t="str">
        <f t="shared" si="12"/>
        <v>[031233]</v>
      </c>
      <c r="R214" s="9">
        <f t="shared" si="13"/>
        <v>2.0562225896901317E-2</v>
      </c>
    </row>
    <row r="215" spans="1:18" ht="29" x14ac:dyDescent="0.35">
      <c r="A215" s="8" t="s">
        <v>227</v>
      </c>
      <c r="B215" s="3">
        <f t="shared" si="11"/>
        <v>6</v>
      </c>
      <c r="C215" s="1">
        <v>108.1</v>
      </c>
      <c r="D215" s="1">
        <v>108.1</v>
      </c>
      <c r="E215" s="1">
        <v>108.2</v>
      </c>
      <c r="F215" s="1">
        <v>108.5</v>
      </c>
      <c r="G215" s="1">
        <v>108.9</v>
      </c>
      <c r="H215" s="1">
        <v>109</v>
      </c>
      <c r="I215" s="1">
        <v>109.3</v>
      </c>
      <c r="J215" s="1">
        <v>109.4</v>
      </c>
      <c r="K215" s="1">
        <v>109.5</v>
      </c>
      <c r="L215" s="1">
        <v>110</v>
      </c>
      <c r="M215" s="1">
        <v>110.7</v>
      </c>
      <c r="N215" s="1">
        <v>110.8</v>
      </c>
      <c r="O215" s="1">
        <v>110.8</v>
      </c>
      <c r="P215" s="1"/>
      <c r="Q215" s="15" t="str">
        <f t="shared" si="12"/>
        <v>[031235]</v>
      </c>
      <c r="R215" s="9">
        <f t="shared" si="13"/>
        <v>2.469570111869418E-2</v>
      </c>
    </row>
    <row r="216" spans="1:18" ht="43.5" x14ac:dyDescent="0.35">
      <c r="A216" s="8" t="s">
        <v>228</v>
      </c>
      <c r="B216" s="3">
        <f t="shared" si="11"/>
        <v>4</v>
      </c>
      <c r="C216" s="1">
        <v>104.9</v>
      </c>
      <c r="D216" s="1">
        <v>105.2</v>
      </c>
      <c r="E216" s="1">
        <v>105.5</v>
      </c>
      <c r="F216" s="1">
        <v>105.7</v>
      </c>
      <c r="G216" s="1">
        <v>105.9</v>
      </c>
      <c r="H216" s="1">
        <v>106</v>
      </c>
      <c r="I216" s="1">
        <v>106.2</v>
      </c>
      <c r="J216" s="1">
        <v>106.2</v>
      </c>
      <c r="K216" s="1">
        <v>106.3</v>
      </c>
      <c r="L216" s="1">
        <v>106.9</v>
      </c>
      <c r="M216" s="1">
        <v>106.8</v>
      </c>
      <c r="N216" s="1">
        <v>106.9</v>
      </c>
      <c r="O216" s="1">
        <v>107</v>
      </c>
      <c r="P216" s="1"/>
      <c r="Q216" s="15" t="str">
        <f t="shared" si="12"/>
        <v>[0313]</v>
      </c>
      <c r="R216" s="9">
        <f t="shared" si="13"/>
        <v>1.978977890540045E-2</v>
      </c>
    </row>
    <row r="217" spans="1:18" ht="29" x14ac:dyDescent="0.35">
      <c r="A217" s="8" t="s">
        <v>229</v>
      </c>
      <c r="B217" s="3">
        <f t="shared" si="11"/>
        <v>5</v>
      </c>
      <c r="C217" s="1">
        <v>104.9</v>
      </c>
      <c r="D217" s="1">
        <v>105.2</v>
      </c>
      <c r="E217" s="1">
        <v>105.5</v>
      </c>
      <c r="F217" s="1">
        <v>105.7</v>
      </c>
      <c r="G217" s="1">
        <v>105.9</v>
      </c>
      <c r="H217" s="1">
        <v>106</v>
      </c>
      <c r="I217" s="1">
        <v>106.2</v>
      </c>
      <c r="J217" s="1">
        <v>106.2</v>
      </c>
      <c r="K217" s="1">
        <v>106.3</v>
      </c>
      <c r="L217" s="1">
        <v>106.9</v>
      </c>
      <c r="M217" s="1">
        <v>106.8</v>
      </c>
      <c r="N217" s="1">
        <v>106.9</v>
      </c>
      <c r="O217" s="1">
        <v>107</v>
      </c>
      <c r="P217" s="1"/>
      <c r="Q217" s="15" t="str">
        <f t="shared" si="12"/>
        <v>[03131]</v>
      </c>
      <c r="R217" s="9">
        <f t="shared" si="13"/>
        <v>1.978977890540045E-2</v>
      </c>
    </row>
    <row r="218" spans="1:18" ht="29" x14ac:dyDescent="0.35">
      <c r="A218" s="8" t="s">
        <v>230</v>
      </c>
      <c r="B218" s="3">
        <f t="shared" si="11"/>
        <v>6</v>
      </c>
      <c r="C218" s="1">
        <v>104.9</v>
      </c>
      <c r="D218" s="1">
        <v>105.2</v>
      </c>
      <c r="E218" s="1">
        <v>105.5</v>
      </c>
      <c r="F218" s="1">
        <v>105.7</v>
      </c>
      <c r="G218" s="1">
        <v>105.9</v>
      </c>
      <c r="H218" s="1">
        <v>106</v>
      </c>
      <c r="I218" s="1">
        <v>106.2</v>
      </c>
      <c r="J218" s="1">
        <v>106.2</v>
      </c>
      <c r="K218" s="1">
        <v>106.3</v>
      </c>
      <c r="L218" s="1">
        <v>106.9</v>
      </c>
      <c r="M218" s="1">
        <v>106.8</v>
      </c>
      <c r="N218" s="1">
        <v>106.9</v>
      </c>
      <c r="O218" s="1">
        <v>107</v>
      </c>
      <c r="P218" s="1"/>
      <c r="Q218" s="15" t="str">
        <f t="shared" si="12"/>
        <v>[031310]</v>
      </c>
      <c r="R218" s="9">
        <f t="shared" si="13"/>
        <v>1.978977890540045E-2</v>
      </c>
    </row>
    <row r="219" spans="1:18" ht="29" x14ac:dyDescent="0.35">
      <c r="A219" s="8" t="s">
        <v>231</v>
      </c>
      <c r="B219" s="3">
        <f t="shared" si="11"/>
        <v>4</v>
      </c>
      <c r="C219" s="1">
        <v>110</v>
      </c>
      <c r="D219" s="1">
        <v>110.5</v>
      </c>
      <c r="E219" s="1">
        <v>110.9</v>
      </c>
      <c r="F219" s="1">
        <v>111.3</v>
      </c>
      <c r="G219" s="1">
        <v>111.6</v>
      </c>
      <c r="H219" s="1">
        <v>111.8</v>
      </c>
      <c r="I219" s="1">
        <v>111.9</v>
      </c>
      <c r="J219" s="1">
        <v>112</v>
      </c>
      <c r="K219" s="1">
        <v>112.1</v>
      </c>
      <c r="L219" s="1">
        <v>112.4</v>
      </c>
      <c r="M219" s="1">
        <v>112.8</v>
      </c>
      <c r="N219" s="1">
        <v>112.8</v>
      </c>
      <c r="O219" s="1">
        <v>113.1</v>
      </c>
      <c r="P219" s="1"/>
      <c r="Q219" s="15" t="str">
        <f t="shared" si="12"/>
        <v>[0314]</v>
      </c>
      <c r="R219" s="9">
        <f t="shared" si="13"/>
        <v>2.773190200935861E-2</v>
      </c>
    </row>
    <row r="220" spans="1:18" ht="29" x14ac:dyDescent="0.35">
      <c r="A220" s="8" t="s">
        <v>232</v>
      </c>
      <c r="B220" s="3">
        <f t="shared" si="11"/>
        <v>5</v>
      </c>
      <c r="C220" s="1">
        <v>110.4</v>
      </c>
      <c r="D220" s="1">
        <v>111</v>
      </c>
      <c r="E220" s="1">
        <v>111.5</v>
      </c>
      <c r="F220" s="1">
        <v>112</v>
      </c>
      <c r="G220" s="1">
        <v>112.4</v>
      </c>
      <c r="H220" s="1">
        <v>112.5</v>
      </c>
      <c r="I220" s="1">
        <v>112.6</v>
      </c>
      <c r="J220" s="1">
        <v>112.8</v>
      </c>
      <c r="K220" s="1">
        <v>112.9</v>
      </c>
      <c r="L220" s="1">
        <v>113.2</v>
      </c>
      <c r="M220" s="1">
        <v>113.6</v>
      </c>
      <c r="N220" s="1">
        <v>113.7</v>
      </c>
      <c r="O220" s="1">
        <v>114</v>
      </c>
      <c r="P220" s="1"/>
      <c r="Q220" s="15" t="str">
        <f t="shared" si="12"/>
        <v>[03141]</v>
      </c>
      <c r="R220" s="9">
        <f t="shared" si="13"/>
        <v>3.1997812115410862E-2</v>
      </c>
    </row>
    <row r="221" spans="1:18" ht="29" x14ac:dyDescent="0.35">
      <c r="A221" s="8" t="s">
        <v>233</v>
      </c>
      <c r="B221" s="3">
        <f t="shared" si="11"/>
        <v>6</v>
      </c>
      <c r="C221" s="1">
        <v>110.4</v>
      </c>
      <c r="D221" s="1">
        <v>111</v>
      </c>
      <c r="E221" s="1">
        <v>111.5</v>
      </c>
      <c r="F221" s="1">
        <v>112</v>
      </c>
      <c r="G221" s="1">
        <v>112.4</v>
      </c>
      <c r="H221" s="1">
        <v>112.5</v>
      </c>
      <c r="I221" s="1">
        <v>112.6</v>
      </c>
      <c r="J221" s="1">
        <v>112.8</v>
      </c>
      <c r="K221" s="1">
        <v>112.9</v>
      </c>
      <c r="L221" s="1">
        <v>113.2</v>
      </c>
      <c r="M221" s="1">
        <v>113.6</v>
      </c>
      <c r="N221" s="1">
        <v>113.7</v>
      </c>
      <c r="O221" s="1">
        <v>114</v>
      </c>
      <c r="P221" s="1"/>
      <c r="Q221" s="15" t="str">
        <f t="shared" si="12"/>
        <v>[031410]</v>
      </c>
      <c r="R221" s="9">
        <f t="shared" si="13"/>
        <v>3.1997812115410862E-2</v>
      </c>
    </row>
    <row r="222" spans="1:18" ht="29" x14ac:dyDescent="0.35">
      <c r="A222" s="8" t="s">
        <v>234</v>
      </c>
      <c r="B222" s="3">
        <f t="shared" si="11"/>
        <v>5</v>
      </c>
      <c r="C222" s="1">
        <v>109</v>
      </c>
      <c r="D222" s="1">
        <v>109.1</v>
      </c>
      <c r="E222" s="1">
        <v>109.2</v>
      </c>
      <c r="F222" s="1">
        <v>109.7</v>
      </c>
      <c r="G222" s="1">
        <v>109.7</v>
      </c>
      <c r="H222" s="1">
        <v>109.8</v>
      </c>
      <c r="I222" s="1">
        <v>109.9</v>
      </c>
      <c r="J222" s="1">
        <v>110</v>
      </c>
      <c r="K222" s="1">
        <v>110.1</v>
      </c>
      <c r="L222" s="1">
        <v>110.2</v>
      </c>
      <c r="M222" s="1">
        <v>110.4</v>
      </c>
      <c r="N222" s="1">
        <v>110.5</v>
      </c>
      <c r="O222" s="1">
        <v>110.7</v>
      </c>
      <c r="P222" s="1"/>
      <c r="Q222" s="15" t="str">
        <f t="shared" si="12"/>
        <v>[03142]</v>
      </c>
      <c r="R222" s="9">
        <f t="shared" si="13"/>
        <v>1.5472939858573153E-2</v>
      </c>
    </row>
    <row r="223" spans="1:18" ht="29" x14ac:dyDescent="0.35">
      <c r="A223" s="8" t="s">
        <v>235</v>
      </c>
      <c r="B223" s="3">
        <f t="shared" si="11"/>
        <v>6</v>
      </c>
      <c r="C223" s="1">
        <v>109</v>
      </c>
      <c r="D223" s="1">
        <v>109.1</v>
      </c>
      <c r="E223" s="1">
        <v>109.2</v>
      </c>
      <c r="F223" s="1">
        <v>109.7</v>
      </c>
      <c r="G223" s="1">
        <v>109.7</v>
      </c>
      <c r="H223" s="1">
        <v>109.8</v>
      </c>
      <c r="I223" s="1">
        <v>109.9</v>
      </c>
      <c r="J223" s="1">
        <v>110</v>
      </c>
      <c r="K223" s="1">
        <v>110.1</v>
      </c>
      <c r="L223" s="1">
        <v>110.2</v>
      </c>
      <c r="M223" s="1">
        <v>110.4</v>
      </c>
      <c r="N223" s="1">
        <v>110.5</v>
      </c>
      <c r="O223" s="1">
        <v>110.7</v>
      </c>
      <c r="P223" s="1"/>
      <c r="Q223" s="15" t="str">
        <f t="shared" si="12"/>
        <v>[031420]</v>
      </c>
      <c r="R223" s="9">
        <f t="shared" si="13"/>
        <v>1.5472939858573153E-2</v>
      </c>
    </row>
    <row r="224" spans="1:18" x14ac:dyDescent="0.35">
      <c r="A224" s="8" t="s">
        <v>236</v>
      </c>
      <c r="B224" s="3">
        <f t="shared" si="11"/>
        <v>3</v>
      </c>
      <c r="C224" s="1">
        <v>100.1</v>
      </c>
      <c r="D224" s="1">
        <v>100.1</v>
      </c>
      <c r="E224" s="1">
        <v>100.2</v>
      </c>
      <c r="F224" s="1">
        <v>100.8</v>
      </c>
      <c r="G224" s="1">
        <v>100.9</v>
      </c>
      <c r="H224" s="1">
        <v>101.1</v>
      </c>
      <c r="I224" s="1">
        <v>101.2</v>
      </c>
      <c r="J224" s="1">
        <v>101.1</v>
      </c>
      <c r="K224" s="1">
        <v>101</v>
      </c>
      <c r="L224" s="1">
        <v>101.6</v>
      </c>
      <c r="M224" s="1">
        <v>101.7</v>
      </c>
      <c r="N224" s="1">
        <v>101.8</v>
      </c>
      <c r="O224" s="1">
        <v>101.9</v>
      </c>
      <c r="P224" s="1"/>
      <c r="Q224" s="15" t="str">
        <f t="shared" si="12"/>
        <v>[032]</v>
      </c>
      <c r="R224" s="9">
        <f t="shared" si="13"/>
        <v>1.7814998096688347E-2</v>
      </c>
    </row>
    <row r="225" spans="1:18" ht="29" x14ac:dyDescent="0.35">
      <c r="A225" s="8" t="s">
        <v>237</v>
      </c>
      <c r="B225" s="3">
        <f t="shared" si="11"/>
        <v>4</v>
      </c>
      <c r="C225" s="1">
        <v>99.6</v>
      </c>
      <c r="D225" s="1">
        <v>99.6</v>
      </c>
      <c r="E225" s="1">
        <v>99.7</v>
      </c>
      <c r="F225" s="1">
        <v>100.3</v>
      </c>
      <c r="G225" s="1">
        <v>100.4</v>
      </c>
      <c r="H225" s="1">
        <v>100.6</v>
      </c>
      <c r="I225" s="1">
        <v>100.7</v>
      </c>
      <c r="J225" s="1">
        <v>100.6</v>
      </c>
      <c r="K225" s="1">
        <v>100.5</v>
      </c>
      <c r="L225" s="1">
        <v>101.1</v>
      </c>
      <c r="M225" s="1">
        <v>101.2</v>
      </c>
      <c r="N225" s="1">
        <v>101.3</v>
      </c>
      <c r="O225" s="1">
        <v>101.4</v>
      </c>
      <c r="P225" s="1"/>
      <c r="Q225" s="15" t="str">
        <f t="shared" si="12"/>
        <v>[0321]</v>
      </c>
      <c r="R225" s="9">
        <f t="shared" si="13"/>
        <v>1.7903596021423215E-2</v>
      </c>
    </row>
    <row r="226" spans="1:18" x14ac:dyDescent="0.35">
      <c r="A226" s="8" t="s">
        <v>238</v>
      </c>
      <c r="B226" s="3">
        <f t="shared" si="11"/>
        <v>5</v>
      </c>
      <c r="C226" s="1">
        <v>96.5</v>
      </c>
      <c r="D226" s="1">
        <v>96.7</v>
      </c>
      <c r="E226" s="1">
        <v>96.8</v>
      </c>
      <c r="F226" s="1">
        <v>97.7</v>
      </c>
      <c r="G226" s="1">
        <v>97.8</v>
      </c>
      <c r="H226" s="1">
        <v>97.9</v>
      </c>
      <c r="I226" s="1">
        <v>98</v>
      </c>
      <c r="J226" s="1">
        <v>97.8</v>
      </c>
      <c r="K226" s="1">
        <v>97.6</v>
      </c>
      <c r="L226" s="1">
        <v>98.5</v>
      </c>
      <c r="M226" s="1">
        <v>98.5</v>
      </c>
      <c r="N226" s="1">
        <v>98.6</v>
      </c>
      <c r="O226" s="1">
        <v>98.7</v>
      </c>
      <c r="P226" s="1"/>
      <c r="Q226" s="15" t="str">
        <f t="shared" si="12"/>
        <v>[03211]</v>
      </c>
      <c r="R226" s="9">
        <f t="shared" si="13"/>
        <v>2.250019668004094E-2</v>
      </c>
    </row>
    <row r="227" spans="1:18" x14ac:dyDescent="0.35">
      <c r="A227" s="8" t="s">
        <v>239</v>
      </c>
      <c r="B227" s="3">
        <f t="shared" si="11"/>
        <v>6</v>
      </c>
      <c r="C227" s="1">
        <v>96.5</v>
      </c>
      <c r="D227" s="1">
        <v>96.7</v>
      </c>
      <c r="E227" s="1">
        <v>96.8</v>
      </c>
      <c r="F227" s="1">
        <v>97.7</v>
      </c>
      <c r="G227" s="1">
        <v>97.8</v>
      </c>
      <c r="H227" s="1">
        <v>97.9</v>
      </c>
      <c r="I227" s="1">
        <v>98</v>
      </c>
      <c r="J227" s="1">
        <v>97.8</v>
      </c>
      <c r="K227" s="1">
        <v>97.6</v>
      </c>
      <c r="L227" s="1">
        <v>98.5</v>
      </c>
      <c r="M227" s="1">
        <v>98.5</v>
      </c>
      <c r="N227" s="1">
        <v>98.6</v>
      </c>
      <c r="O227" s="1">
        <v>98.7</v>
      </c>
      <c r="P227" s="1"/>
      <c r="Q227" s="15" t="str">
        <f t="shared" si="12"/>
        <v>[032110]</v>
      </c>
      <c r="R227" s="9">
        <f t="shared" si="13"/>
        <v>2.250019668004094E-2</v>
      </c>
    </row>
    <row r="228" spans="1:18" x14ac:dyDescent="0.35">
      <c r="A228" s="8" t="s">
        <v>240</v>
      </c>
      <c r="B228" s="3">
        <f t="shared" si="11"/>
        <v>5</v>
      </c>
      <c r="C228" s="1">
        <v>102.6</v>
      </c>
      <c r="D228" s="1">
        <v>102.5</v>
      </c>
      <c r="E228" s="1">
        <v>102.6</v>
      </c>
      <c r="F228" s="1">
        <v>102.8</v>
      </c>
      <c r="G228" s="1">
        <v>102.9</v>
      </c>
      <c r="H228" s="1">
        <v>103.2</v>
      </c>
      <c r="I228" s="1">
        <v>103.3</v>
      </c>
      <c r="J228" s="1">
        <v>103.3</v>
      </c>
      <c r="K228" s="1">
        <v>103.3</v>
      </c>
      <c r="L228" s="1">
        <v>103.8</v>
      </c>
      <c r="M228" s="1">
        <v>104</v>
      </c>
      <c r="N228" s="1">
        <v>104.3</v>
      </c>
      <c r="O228" s="1">
        <v>104.4</v>
      </c>
      <c r="P228" s="1"/>
      <c r="Q228" s="15" t="str">
        <f t="shared" si="12"/>
        <v>[03212]</v>
      </c>
      <c r="R228" s="9">
        <f t="shared" si="13"/>
        <v>1.8391660461653071E-2</v>
      </c>
    </row>
    <row r="229" spans="1:18" x14ac:dyDescent="0.35">
      <c r="A229" s="8" t="s">
        <v>241</v>
      </c>
      <c r="B229" s="3">
        <f t="shared" si="11"/>
        <v>6</v>
      </c>
      <c r="C229" s="1">
        <v>102.6</v>
      </c>
      <c r="D229" s="1">
        <v>102.5</v>
      </c>
      <c r="E229" s="1">
        <v>102.6</v>
      </c>
      <c r="F229" s="1">
        <v>102.8</v>
      </c>
      <c r="G229" s="1">
        <v>102.9</v>
      </c>
      <c r="H229" s="1">
        <v>103.2</v>
      </c>
      <c r="I229" s="1">
        <v>103.3</v>
      </c>
      <c r="J229" s="1">
        <v>103.3</v>
      </c>
      <c r="K229" s="1">
        <v>103.3</v>
      </c>
      <c r="L229" s="1">
        <v>103.8</v>
      </c>
      <c r="M229" s="1">
        <v>104</v>
      </c>
      <c r="N229" s="1">
        <v>104.3</v>
      </c>
      <c r="O229" s="1">
        <v>104.4</v>
      </c>
      <c r="P229" s="1"/>
      <c r="Q229" s="15" t="str">
        <f t="shared" si="12"/>
        <v>[032120]</v>
      </c>
      <c r="R229" s="9">
        <f t="shared" si="13"/>
        <v>1.8391660461653071E-2</v>
      </c>
    </row>
    <row r="230" spans="1:18" ht="29" x14ac:dyDescent="0.35">
      <c r="A230" s="8" t="s">
        <v>242</v>
      </c>
      <c r="B230" s="3">
        <f t="shared" si="11"/>
        <v>5</v>
      </c>
      <c r="C230" s="1">
        <v>98.6</v>
      </c>
      <c r="D230" s="1">
        <v>98.5</v>
      </c>
      <c r="E230" s="1">
        <v>98.5</v>
      </c>
      <c r="F230" s="1">
        <v>99.3</v>
      </c>
      <c r="G230" s="1">
        <v>99.4</v>
      </c>
      <c r="H230" s="1">
        <v>99.5</v>
      </c>
      <c r="I230" s="1">
        <v>99.7</v>
      </c>
      <c r="J230" s="1">
        <v>99.6</v>
      </c>
      <c r="K230" s="1">
        <v>99.5</v>
      </c>
      <c r="L230" s="1">
        <v>99.7</v>
      </c>
      <c r="M230" s="1">
        <v>99.8</v>
      </c>
      <c r="N230" s="1">
        <v>99.5</v>
      </c>
      <c r="O230" s="1">
        <v>99.6</v>
      </c>
      <c r="P230" s="1"/>
      <c r="Q230" s="15" t="str">
        <f t="shared" si="12"/>
        <v>[03213]</v>
      </c>
      <c r="R230" s="9">
        <f t="shared" si="13"/>
        <v>1.3088599752168497E-2</v>
      </c>
    </row>
    <row r="231" spans="1:18" ht="29" x14ac:dyDescent="0.35">
      <c r="A231" s="8" t="s">
        <v>243</v>
      </c>
      <c r="B231" s="3">
        <f t="shared" si="11"/>
        <v>6</v>
      </c>
      <c r="C231" s="1">
        <v>98.6</v>
      </c>
      <c r="D231" s="1">
        <v>98.5</v>
      </c>
      <c r="E231" s="1">
        <v>98.5</v>
      </c>
      <c r="F231" s="1">
        <v>99.3</v>
      </c>
      <c r="G231" s="1">
        <v>99.4</v>
      </c>
      <c r="H231" s="1">
        <v>99.5</v>
      </c>
      <c r="I231" s="1">
        <v>99.7</v>
      </c>
      <c r="J231" s="1">
        <v>99.6</v>
      </c>
      <c r="K231" s="1">
        <v>99.5</v>
      </c>
      <c r="L231" s="1">
        <v>99.7</v>
      </c>
      <c r="M231" s="1">
        <v>99.8</v>
      </c>
      <c r="N231" s="1">
        <v>99.5</v>
      </c>
      <c r="O231" s="1">
        <v>99.6</v>
      </c>
      <c r="P231" s="1"/>
      <c r="Q231" s="15" t="str">
        <f t="shared" si="12"/>
        <v>[032130]</v>
      </c>
      <c r="R231" s="9">
        <f t="shared" si="13"/>
        <v>1.3088599752168497E-2</v>
      </c>
    </row>
    <row r="232" spans="1:18" ht="29" x14ac:dyDescent="0.35">
      <c r="A232" s="8" t="s">
        <v>244</v>
      </c>
      <c r="B232" s="3">
        <f t="shared" si="11"/>
        <v>4</v>
      </c>
      <c r="C232" s="1">
        <v>112.3</v>
      </c>
      <c r="D232" s="1">
        <v>112.5</v>
      </c>
      <c r="E232" s="1">
        <v>113.1</v>
      </c>
      <c r="F232" s="1">
        <v>113.5</v>
      </c>
      <c r="G232" s="1">
        <v>113.8</v>
      </c>
      <c r="H232" s="1">
        <v>114.1</v>
      </c>
      <c r="I232" s="1">
        <v>114.2</v>
      </c>
      <c r="J232" s="1">
        <v>114.4</v>
      </c>
      <c r="K232" s="1">
        <v>114.5</v>
      </c>
      <c r="L232" s="1">
        <v>114.9</v>
      </c>
      <c r="M232" s="1">
        <v>115</v>
      </c>
      <c r="N232" s="1">
        <v>115.1</v>
      </c>
      <c r="O232" s="1">
        <v>115.3</v>
      </c>
      <c r="P232" s="1"/>
      <c r="Q232" s="15" t="str">
        <f t="shared" si="12"/>
        <v>[0322]</v>
      </c>
      <c r="R232" s="9">
        <f t="shared" si="13"/>
        <v>2.6303365481891147E-2</v>
      </c>
    </row>
    <row r="233" spans="1:18" ht="29" x14ac:dyDescent="0.35">
      <c r="A233" s="8" t="s">
        <v>245</v>
      </c>
      <c r="B233" s="3">
        <f t="shared" si="11"/>
        <v>5</v>
      </c>
      <c r="C233" s="1">
        <v>112.3</v>
      </c>
      <c r="D233" s="1">
        <v>112.5</v>
      </c>
      <c r="E233" s="1">
        <v>113.1</v>
      </c>
      <c r="F233" s="1">
        <v>113.5</v>
      </c>
      <c r="G233" s="1">
        <v>113.8</v>
      </c>
      <c r="H233" s="1">
        <v>114.1</v>
      </c>
      <c r="I233" s="1">
        <v>114.2</v>
      </c>
      <c r="J233" s="1">
        <v>114.4</v>
      </c>
      <c r="K233" s="1">
        <v>114.5</v>
      </c>
      <c r="L233" s="1">
        <v>114.9</v>
      </c>
      <c r="M233" s="1">
        <v>115</v>
      </c>
      <c r="N233" s="1">
        <v>115.1</v>
      </c>
      <c r="O233" s="1">
        <v>115.3</v>
      </c>
      <c r="P233" s="1"/>
      <c r="Q233" s="15" t="str">
        <f t="shared" si="12"/>
        <v>[03220]</v>
      </c>
      <c r="R233" s="9">
        <f t="shared" si="13"/>
        <v>2.6303365481891147E-2</v>
      </c>
    </row>
    <row r="234" spans="1:18" ht="29" x14ac:dyDescent="0.35">
      <c r="A234" s="8" t="s">
        <v>246</v>
      </c>
      <c r="B234" s="3">
        <f t="shared" si="11"/>
        <v>6</v>
      </c>
      <c r="C234" s="1">
        <v>112.3</v>
      </c>
      <c r="D234" s="1">
        <v>112.5</v>
      </c>
      <c r="E234" s="1">
        <v>113.1</v>
      </c>
      <c r="F234" s="1">
        <v>113.5</v>
      </c>
      <c r="G234" s="1">
        <v>113.8</v>
      </c>
      <c r="H234" s="1">
        <v>114.1</v>
      </c>
      <c r="I234" s="1">
        <v>114.2</v>
      </c>
      <c r="J234" s="1">
        <v>114.4</v>
      </c>
      <c r="K234" s="1">
        <v>114.5</v>
      </c>
      <c r="L234" s="1">
        <v>114.9</v>
      </c>
      <c r="M234" s="1">
        <v>115</v>
      </c>
      <c r="N234" s="1">
        <v>115.1</v>
      </c>
      <c r="O234" s="1">
        <v>115.3</v>
      </c>
      <c r="P234" s="1"/>
      <c r="Q234" s="15" t="str">
        <f t="shared" si="12"/>
        <v>[032200]</v>
      </c>
      <c r="R234" s="9">
        <f t="shared" si="13"/>
        <v>2.6303365481891147E-2</v>
      </c>
    </row>
    <row r="235" spans="1:18" ht="43.5" x14ac:dyDescent="0.35">
      <c r="A235" s="8" t="s">
        <v>247</v>
      </c>
      <c r="B235" s="3">
        <f t="shared" si="11"/>
        <v>2</v>
      </c>
      <c r="C235" s="1">
        <v>179.2</v>
      </c>
      <c r="D235" s="1">
        <v>170.4</v>
      </c>
      <c r="E235" s="1">
        <v>163.19999999999999</v>
      </c>
      <c r="F235" s="1">
        <v>152.30000000000001</v>
      </c>
      <c r="G235" s="1">
        <v>151.5</v>
      </c>
      <c r="H235" s="1">
        <v>152.30000000000001</v>
      </c>
      <c r="I235" s="1">
        <v>147.6</v>
      </c>
      <c r="J235" s="1">
        <v>145.6</v>
      </c>
      <c r="K235" s="1">
        <v>144.80000000000001</v>
      </c>
      <c r="L235" s="1">
        <v>145.19999999999999</v>
      </c>
      <c r="M235" s="1">
        <v>145.9</v>
      </c>
      <c r="N235" s="1">
        <v>144.9</v>
      </c>
      <c r="O235" s="1">
        <v>144.6</v>
      </c>
      <c r="P235" s="1"/>
      <c r="Q235" s="15" t="str">
        <f t="shared" si="12"/>
        <v>[04]</v>
      </c>
      <c r="R235" s="9">
        <f t="shared" si="13"/>
        <v>0.22631446540880504</v>
      </c>
    </row>
    <row r="236" spans="1:18" ht="29" x14ac:dyDescent="0.35">
      <c r="A236" s="8" t="s">
        <v>248</v>
      </c>
      <c r="B236" s="3">
        <f t="shared" si="11"/>
        <v>3</v>
      </c>
      <c r="C236" s="1">
        <v>103.7</v>
      </c>
      <c r="D236" s="1">
        <v>103.5</v>
      </c>
      <c r="E236" s="1">
        <v>104.1</v>
      </c>
      <c r="F236" s="1">
        <v>104.3</v>
      </c>
      <c r="G236" s="1">
        <v>104.4</v>
      </c>
      <c r="H236" s="1">
        <v>104.8</v>
      </c>
      <c r="I236" s="1">
        <v>105</v>
      </c>
      <c r="J236" s="1">
        <v>105.1</v>
      </c>
      <c r="K236" s="1">
        <v>105.7</v>
      </c>
      <c r="L236" s="1">
        <v>105.8</v>
      </c>
      <c r="M236" s="1">
        <v>105.9</v>
      </c>
      <c r="N236" s="1">
        <v>106.1</v>
      </c>
      <c r="O236" s="1">
        <v>106.8</v>
      </c>
      <c r="P236" s="1"/>
      <c r="Q236" s="15" t="str">
        <f t="shared" si="12"/>
        <v>[041]</v>
      </c>
      <c r="R236" s="9">
        <f t="shared" si="13"/>
        <v>3.1423967184295312E-2</v>
      </c>
    </row>
    <row r="237" spans="1:18" ht="29" x14ac:dyDescent="0.35">
      <c r="A237" s="8" t="s">
        <v>249</v>
      </c>
      <c r="B237" s="3">
        <f t="shared" si="11"/>
        <v>4</v>
      </c>
      <c r="C237" s="1">
        <v>103.7</v>
      </c>
      <c r="D237" s="1">
        <v>103.5</v>
      </c>
      <c r="E237" s="1">
        <v>104.1</v>
      </c>
      <c r="F237" s="1">
        <v>104.3</v>
      </c>
      <c r="G237" s="1">
        <v>104.4</v>
      </c>
      <c r="H237" s="1">
        <v>104.8</v>
      </c>
      <c r="I237" s="1">
        <v>105</v>
      </c>
      <c r="J237" s="1">
        <v>105.1</v>
      </c>
      <c r="K237" s="1">
        <v>105.7</v>
      </c>
      <c r="L237" s="1">
        <v>105.8</v>
      </c>
      <c r="M237" s="1">
        <v>105.9</v>
      </c>
      <c r="N237" s="1">
        <v>106.1</v>
      </c>
      <c r="O237" s="1">
        <v>106.8</v>
      </c>
      <c r="P237" s="1"/>
      <c r="Q237" s="15" t="str">
        <f t="shared" si="12"/>
        <v>[0411]</v>
      </c>
      <c r="R237" s="9">
        <f t="shared" si="13"/>
        <v>3.1423967184295312E-2</v>
      </c>
    </row>
    <row r="238" spans="1:18" ht="29" x14ac:dyDescent="0.35">
      <c r="A238" s="8" t="s">
        <v>250</v>
      </c>
      <c r="B238" s="3">
        <f t="shared" si="11"/>
        <v>5</v>
      </c>
      <c r="C238" s="1">
        <v>103.7</v>
      </c>
      <c r="D238" s="1">
        <v>103.5</v>
      </c>
      <c r="E238" s="1">
        <v>104.1</v>
      </c>
      <c r="F238" s="1">
        <v>104.3</v>
      </c>
      <c r="G238" s="1">
        <v>104.4</v>
      </c>
      <c r="H238" s="1">
        <v>104.8</v>
      </c>
      <c r="I238" s="1">
        <v>105</v>
      </c>
      <c r="J238" s="1">
        <v>105.1</v>
      </c>
      <c r="K238" s="1">
        <v>105.7</v>
      </c>
      <c r="L238" s="1">
        <v>105.8</v>
      </c>
      <c r="M238" s="1">
        <v>105.9</v>
      </c>
      <c r="N238" s="1">
        <v>106.1</v>
      </c>
      <c r="O238" s="1">
        <v>106.8</v>
      </c>
      <c r="P238" s="1"/>
      <c r="Q238" s="15" t="str">
        <f t="shared" si="12"/>
        <v>[04110]</v>
      </c>
      <c r="R238" s="9">
        <f t="shared" si="13"/>
        <v>3.1423967184295312E-2</v>
      </c>
    </row>
    <row r="239" spans="1:18" ht="29" x14ac:dyDescent="0.35">
      <c r="A239" s="8" t="s">
        <v>251</v>
      </c>
      <c r="B239" s="3">
        <f t="shared" si="11"/>
        <v>6</v>
      </c>
      <c r="C239" s="1">
        <v>103.7</v>
      </c>
      <c r="D239" s="1">
        <v>103.5</v>
      </c>
      <c r="E239" s="1">
        <v>104.1</v>
      </c>
      <c r="F239" s="1">
        <v>104.3</v>
      </c>
      <c r="G239" s="1">
        <v>104.4</v>
      </c>
      <c r="H239" s="1">
        <v>104.8</v>
      </c>
      <c r="I239" s="1">
        <v>105</v>
      </c>
      <c r="J239" s="1">
        <v>105.1</v>
      </c>
      <c r="K239" s="1">
        <v>105.7</v>
      </c>
      <c r="L239" s="1">
        <v>105.8</v>
      </c>
      <c r="M239" s="1">
        <v>105.9</v>
      </c>
      <c r="N239" s="1">
        <v>106.1</v>
      </c>
      <c r="O239" s="1">
        <v>106.8</v>
      </c>
      <c r="P239" s="1"/>
      <c r="Q239" s="15" t="str">
        <f t="shared" si="12"/>
        <v>[041100]</v>
      </c>
      <c r="R239" s="9">
        <f t="shared" si="13"/>
        <v>3.1423967184295312E-2</v>
      </c>
    </row>
    <row r="240" spans="1:18" ht="29" x14ac:dyDescent="0.35">
      <c r="A240" s="8" t="s">
        <v>252</v>
      </c>
      <c r="B240" s="3">
        <f t="shared" si="11"/>
        <v>3</v>
      </c>
      <c r="C240" s="1">
        <v>109.4</v>
      </c>
      <c r="D240" s="1">
        <v>109.8</v>
      </c>
      <c r="E240" s="1">
        <v>110.1</v>
      </c>
      <c r="F240" s="1">
        <v>110.2</v>
      </c>
      <c r="G240" s="1">
        <v>110.4</v>
      </c>
      <c r="H240" s="1">
        <v>110.7</v>
      </c>
      <c r="I240" s="1">
        <v>110.8</v>
      </c>
      <c r="J240" s="1">
        <v>110.9</v>
      </c>
      <c r="K240" s="1">
        <v>111.9</v>
      </c>
      <c r="L240" s="1">
        <v>112.1</v>
      </c>
      <c r="M240" s="1">
        <v>112.4</v>
      </c>
      <c r="N240" s="1">
        <v>112.8</v>
      </c>
      <c r="O240" s="1">
        <v>112.9</v>
      </c>
      <c r="P240" s="1"/>
      <c r="Q240" s="15" t="str">
        <f t="shared" si="12"/>
        <v>[043]</v>
      </c>
      <c r="R240" s="9">
        <f t="shared" si="13"/>
        <v>3.1500969260592628E-2</v>
      </c>
    </row>
    <row r="241" spans="1:18" ht="43.5" x14ac:dyDescent="0.35">
      <c r="A241" s="8" t="s">
        <v>253</v>
      </c>
      <c r="B241" s="3">
        <f t="shared" si="11"/>
        <v>4</v>
      </c>
      <c r="C241" s="1">
        <v>115.9</v>
      </c>
      <c r="D241" s="1">
        <v>116.6</v>
      </c>
      <c r="E241" s="1">
        <v>117.2</v>
      </c>
      <c r="F241" s="1">
        <v>117.5</v>
      </c>
      <c r="G241" s="1">
        <v>118</v>
      </c>
      <c r="H241" s="1">
        <v>118.3</v>
      </c>
      <c r="I241" s="1">
        <v>118.6</v>
      </c>
      <c r="J241" s="1">
        <v>118.8</v>
      </c>
      <c r="K241" s="1">
        <v>118.8</v>
      </c>
      <c r="L241" s="1">
        <v>119.4</v>
      </c>
      <c r="M241" s="1">
        <v>119.7</v>
      </c>
      <c r="N241" s="1">
        <v>120</v>
      </c>
      <c r="O241" s="1">
        <v>120.5</v>
      </c>
      <c r="P241" s="1"/>
      <c r="Q241" s="15" t="str">
        <f t="shared" si="12"/>
        <v>[0431]</v>
      </c>
      <c r="R241" s="9">
        <f t="shared" si="13"/>
        <v>3.8848827389072901E-2</v>
      </c>
    </row>
    <row r="242" spans="1:18" ht="43.5" x14ac:dyDescent="0.35">
      <c r="A242" s="8" t="s">
        <v>254</v>
      </c>
      <c r="B242" s="3">
        <f t="shared" si="11"/>
        <v>5</v>
      </c>
      <c r="C242" s="1">
        <v>115.9</v>
      </c>
      <c r="D242" s="1">
        <v>116.6</v>
      </c>
      <c r="E242" s="1">
        <v>117.2</v>
      </c>
      <c r="F242" s="1">
        <v>117.5</v>
      </c>
      <c r="G242" s="1">
        <v>118</v>
      </c>
      <c r="H242" s="1">
        <v>118.3</v>
      </c>
      <c r="I242" s="1">
        <v>118.6</v>
      </c>
      <c r="J242" s="1">
        <v>118.8</v>
      </c>
      <c r="K242" s="1">
        <v>118.8</v>
      </c>
      <c r="L242" s="1">
        <v>119.4</v>
      </c>
      <c r="M242" s="1">
        <v>119.7</v>
      </c>
      <c r="N242" s="1">
        <v>120</v>
      </c>
      <c r="O242" s="1">
        <v>120.5</v>
      </c>
      <c r="P242" s="1"/>
      <c r="Q242" s="15" t="str">
        <f t="shared" si="12"/>
        <v>[04310]</v>
      </c>
      <c r="R242" s="9">
        <f t="shared" si="13"/>
        <v>3.8848827389072901E-2</v>
      </c>
    </row>
    <row r="243" spans="1:18" ht="43.5" x14ac:dyDescent="0.35">
      <c r="A243" s="8" t="s">
        <v>255</v>
      </c>
      <c r="B243" s="3">
        <f t="shared" si="11"/>
        <v>6</v>
      </c>
      <c r="C243" s="1">
        <v>115.9</v>
      </c>
      <c r="D243" s="1">
        <v>116.6</v>
      </c>
      <c r="E243" s="1">
        <v>117.2</v>
      </c>
      <c r="F243" s="1">
        <v>117.5</v>
      </c>
      <c r="G243" s="1">
        <v>118</v>
      </c>
      <c r="H243" s="1">
        <v>118.3</v>
      </c>
      <c r="I243" s="1">
        <v>118.6</v>
      </c>
      <c r="J243" s="1">
        <v>118.8</v>
      </c>
      <c r="K243" s="1">
        <v>118.8</v>
      </c>
      <c r="L243" s="1">
        <v>119.4</v>
      </c>
      <c r="M243" s="1">
        <v>119.7</v>
      </c>
      <c r="N243" s="1">
        <v>120</v>
      </c>
      <c r="O243" s="1">
        <v>120.5</v>
      </c>
      <c r="P243" s="1"/>
      <c r="Q243" s="15" t="str">
        <f t="shared" si="12"/>
        <v>[043100]</v>
      </c>
      <c r="R243" s="9">
        <f t="shared" si="13"/>
        <v>3.8848827389072901E-2</v>
      </c>
    </row>
    <row r="244" spans="1:18" ht="43.5" x14ac:dyDescent="0.35">
      <c r="A244" s="8" t="s">
        <v>256</v>
      </c>
      <c r="B244" s="3">
        <f t="shared" si="11"/>
        <v>4</v>
      </c>
      <c r="C244" s="1">
        <v>108.5</v>
      </c>
      <c r="D244" s="1">
        <v>108.9</v>
      </c>
      <c r="E244" s="1">
        <v>109.1</v>
      </c>
      <c r="F244" s="1">
        <v>109.2</v>
      </c>
      <c r="G244" s="1">
        <v>109.3</v>
      </c>
      <c r="H244" s="1">
        <v>109.6</v>
      </c>
      <c r="I244" s="1">
        <v>109.8</v>
      </c>
      <c r="J244" s="1">
        <v>109.9</v>
      </c>
      <c r="K244" s="1">
        <v>110.9</v>
      </c>
      <c r="L244" s="1">
        <v>111.1</v>
      </c>
      <c r="M244" s="1">
        <v>111.4</v>
      </c>
      <c r="N244" s="1">
        <v>111.8</v>
      </c>
      <c r="O244" s="1">
        <v>111.9</v>
      </c>
      <c r="P244" s="1"/>
      <c r="Q244" s="15" t="str">
        <f t="shared" si="12"/>
        <v>[0432]</v>
      </c>
      <c r="R244" s="9">
        <f t="shared" si="13"/>
        <v>3.0878859857482233E-2</v>
      </c>
    </row>
    <row r="245" spans="1:18" x14ac:dyDescent="0.35">
      <c r="A245" s="8" t="s">
        <v>257</v>
      </c>
      <c r="B245" s="3">
        <f t="shared" si="11"/>
        <v>5</v>
      </c>
      <c r="C245" s="1">
        <v>110.5</v>
      </c>
      <c r="D245" s="1">
        <v>111</v>
      </c>
      <c r="E245" s="1">
        <v>111.8</v>
      </c>
      <c r="F245" s="1">
        <v>112</v>
      </c>
      <c r="G245" s="1">
        <v>112.2</v>
      </c>
      <c r="H245" s="1">
        <v>112.7</v>
      </c>
      <c r="I245" s="1">
        <v>113.1</v>
      </c>
      <c r="J245" s="1">
        <v>113.1</v>
      </c>
      <c r="K245" s="1">
        <v>113.2</v>
      </c>
      <c r="L245" s="1">
        <v>113.6</v>
      </c>
      <c r="M245" s="1">
        <v>113.7</v>
      </c>
      <c r="N245" s="1">
        <v>113.8</v>
      </c>
      <c r="O245" s="1">
        <v>114.2</v>
      </c>
      <c r="P245" s="1"/>
      <c r="Q245" s="15" t="str">
        <f t="shared" si="12"/>
        <v>[04321]</v>
      </c>
      <c r="R245" s="9">
        <f t="shared" si="13"/>
        <v>3.2835005802443876E-2</v>
      </c>
    </row>
    <row r="246" spans="1:18" x14ac:dyDescent="0.35">
      <c r="A246" s="8" t="s">
        <v>258</v>
      </c>
      <c r="B246" s="3">
        <f t="shared" si="11"/>
        <v>6</v>
      </c>
      <c r="C246" s="1">
        <v>110.5</v>
      </c>
      <c r="D246" s="1">
        <v>111</v>
      </c>
      <c r="E246" s="1">
        <v>111.8</v>
      </c>
      <c r="F246" s="1">
        <v>112</v>
      </c>
      <c r="G246" s="1">
        <v>112.2</v>
      </c>
      <c r="H246" s="1">
        <v>112.7</v>
      </c>
      <c r="I246" s="1">
        <v>113.1</v>
      </c>
      <c r="J246" s="1">
        <v>113.1</v>
      </c>
      <c r="K246" s="1">
        <v>113.2</v>
      </c>
      <c r="L246" s="1">
        <v>113.6</v>
      </c>
      <c r="M246" s="1">
        <v>113.7</v>
      </c>
      <c r="N246" s="1">
        <v>113.8</v>
      </c>
      <c r="O246" s="1">
        <v>114.2</v>
      </c>
      <c r="P246" s="1"/>
      <c r="Q246" s="15" t="str">
        <f t="shared" si="12"/>
        <v>[043210]</v>
      </c>
      <c r="R246" s="9">
        <f t="shared" si="13"/>
        <v>3.2835005802443876E-2</v>
      </c>
    </row>
    <row r="247" spans="1:18" x14ac:dyDescent="0.35">
      <c r="A247" s="8" t="s">
        <v>259</v>
      </c>
      <c r="B247" s="3">
        <f t="shared" si="11"/>
        <v>5</v>
      </c>
      <c r="C247" s="1">
        <v>110</v>
      </c>
      <c r="D247" s="1">
        <v>110.3</v>
      </c>
      <c r="E247" s="1">
        <v>110.8</v>
      </c>
      <c r="F247" s="1">
        <v>111.1</v>
      </c>
      <c r="G247" s="1">
        <v>111.4</v>
      </c>
      <c r="H247" s="1">
        <v>112.2</v>
      </c>
      <c r="I247" s="1">
        <v>112.3</v>
      </c>
      <c r="J247" s="1">
        <v>112.6</v>
      </c>
      <c r="K247" s="1">
        <v>112.6</v>
      </c>
      <c r="L247" s="1">
        <v>112.9</v>
      </c>
      <c r="M247" s="1">
        <v>113</v>
      </c>
      <c r="N247" s="1">
        <v>113.4</v>
      </c>
      <c r="O247" s="1">
        <v>113.5</v>
      </c>
      <c r="P247" s="1"/>
      <c r="Q247" s="15" t="str">
        <f t="shared" si="12"/>
        <v>[04322]</v>
      </c>
      <c r="R247" s="9">
        <f t="shared" si="13"/>
        <v>3.124785385619119E-2</v>
      </c>
    </row>
    <row r="248" spans="1:18" ht="29" x14ac:dyDescent="0.35">
      <c r="A248" s="8" t="s">
        <v>260</v>
      </c>
      <c r="B248" s="3">
        <f t="shared" si="11"/>
        <v>6</v>
      </c>
      <c r="C248" s="1">
        <v>110</v>
      </c>
      <c r="D248" s="1">
        <v>110.3</v>
      </c>
      <c r="E248" s="1">
        <v>110.8</v>
      </c>
      <c r="F248" s="1">
        <v>111.1</v>
      </c>
      <c r="G248" s="1">
        <v>111.4</v>
      </c>
      <c r="H248" s="1">
        <v>112.2</v>
      </c>
      <c r="I248" s="1">
        <v>112.3</v>
      </c>
      <c r="J248" s="1">
        <v>112.6</v>
      </c>
      <c r="K248" s="1">
        <v>112.6</v>
      </c>
      <c r="L248" s="1">
        <v>112.9</v>
      </c>
      <c r="M248" s="1">
        <v>113</v>
      </c>
      <c r="N248" s="1">
        <v>113.4</v>
      </c>
      <c r="O248" s="1">
        <v>113.5</v>
      </c>
      <c r="P248" s="1"/>
      <c r="Q248" s="15" t="str">
        <f t="shared" si="12"/>
        <v>[043220]</v>
      </c>
      <c r="R248" s="9">
        <f t="shared" si="13"/>
        <v>3.124785385619119E-2</v>
      </c>
    </row>
    <row r="249" spans="1:18" ht="43.5" x14ac:dyDescent="0.35">
      <c r="A249" s="8" t="s">
        <v>261</v>
      </c>
      <c r="B249" s="3">
        <f t="shared" si="11"/>
        <v>5</v>
      </c>
      <c r="C249" s="1">
        <v>107.2</v>
      </c>
      <c r="D249" s="1">
        <v>108</v>
      </c>
      <c r="E249" s="1">
        <v>108.1</v>
      </c>
      <c r="F249" s="1">
        <v>108.2</v>
      </c>
      <c r="G249" s="1">
        <v>108.4</v>
      </c>
      <c r="H249" s="1">
        <v>108.8</v>
      </c>
      <c r="I249" s="1">
        <v>109.1</v>
      </c>
      <c r="J249" s="1">
        <v>109.2</v>
      </c>
      <c r="K249" s="1">
        <v>109.2</v>
      </c>
      <c r="L249" s="1">
        <v>109.5</v>
      </c>
      <c r="M249" s="1">
        <v>110.3</v>
      </c>
      <c r="N249" s="1">
        <v>111.2</v>
      </c>
      <c r="O249" s="1">
        <v>111.3</v>
      </c>
      <c r="P249" s="1"/>
      <c r="Q249" s="15" t="str">
        <f t="shared" si="12"/>
        <v>[04323]</v>
      </c>
      <c r="R249" s="9">
        <f t="shared" si="13"/>
        <v>3.7574903066619619E-2</v>
      </c>
    </row>
    <row r="250" spans="1:18" ht="43.5" x14ac:dyDescent="0.35">
      <c r="A250" s="8" t="s">
        <v>262</v>
      </c>
      <c r="B250" s="3">
        <f t="shared" si="11"/>
        <v>6</v>
      </c>
      <c r="C250" s="1">
        <v>107.2</v>
      </c>
      <c r="D250" s="1">
        <v>108</v>
      </c>
      <c r="E250" s="1">
        <v>108.1</v>
      </c>
      <c r="F250" s="1">
        <v>108.2</v>
      </c>
      <c r="G250" s="1">
        <v>108.4</v>
      </c>
      <c r="H250" s="1">
        <v>108.8</v>
      </c>
      <c r="I250" s="1">
        <v>109.1</v>
      </c>
      <c r="J250" s="1">
        <v>109.2</v>
      </c>
      <c r="K250" s="1">
        <v>109.2</v>
      </c>
      <c r="L250" s="1">
        <v>109.5</v>
      </c>
      <c r="M250" s="1">
        <v>110.3</v>
      </c>
      <c r="N250" s="1">
        <v>111.2</v>
      </c>
      <c r="O250" s="1">
        <v>111.3</v>
      </c>
      <c r="P250" s="1"/>
      <c r="Q250" s="15" t="str">
        <f t="shared" si="12"/>
        <v>[043230]</v>
      </c>
      <c r="R250" s="9">
        <f t="shared" si="13"/>
        <v>3.7574903066619619E-2</v>
      </c>
    </row>
    <row r="251" spans="1:18" x14ac:dyDescent="0.35">
      <c r="A251" s="8" t="s">
        <v>263</v>
      </c>
      <c r="B251" s="3">
        <f t="shared" si="11"/>
        <v>5</v>
      </c>
      <c r="C251" s="1">
        <v>107</v>
      </c>
      <c r="D251" s="1">
        <v>107</v>
      </c>
      <c r="E251" s="1">
        <v>107</v>
      </c>
      <c r="F251" s="1">
        <v>107</v>
      </c>
      <c r="G251" s="1">
        <v>107</v>
      </c>
      <c r="H251" s="1">
        <v>107</v>
      </c>
      <c r="I251" s="1">
        <v>107</v>
      </c>
      <c r="J251" s="1">
        <v>107.1</v>
      </c>
      <c r="K251" s="1">
        <v>109.6</v>
      </c>
      <c r="L251" s="1">
        <v>109.6</v>
      </c>
      <c r="M251" s="1">
        <v>109.6</v>
      </c>
      <c r="N251" s="1">
        <v>109.6</v>
      </c>
      <c r="O251" s="1">
        <v>109.6</v>
      </c>
      <c r="P251" s="1"/>
      <c r="Q251" s="15" t="str">
        <f t="shared" si="12"/>
        <v>[04324]</v>
      </c>
      <c r="R251" s="9">
        <f t="shared" si="13"/>
        <v>2.4072359518552761E-2</v>
      </c>
    </row>
    <row r="252" spans="1:18" x14ac:dyDescent="0.35">
      <c r="A252" s="8" t="s">
        <v>264</v>
      </c>
      <c r="B252" s="3">
        <f t="shared" si="11"/>
        <v>6</v>
      </c>
      <c r="C252" s="1">
        <v>107</v>
      </c>
      <c r="D252" s="1">
        <v>107</v>
      </c>
      <c r="E252" s="1">
        <v>107</v>
      </c>
      <c r="F252" s="1">
        <v>107</v>
      </c>
      <c r="G252" s="1">
        <v>107</v>
      </c>
      <c r="H252" s="1">
        <v>107</v>
      </c>
      <c r="I252" s="1">
        <v>107</v>
      </c>
      <c r="J252" s="1">
        <v>107.1</v>
      </c>
      <c r="K252" s="1">
        <v>109.6</v>
      </c>
      <c r="L252" s="1">
        <v>109.6</v>
      </c>
      <c r="M252" s="1">
        <v>109.6</v>
      </c>
      <c r="N252" s="1">
        <v>109.6</v>
      </c>
      <c r="O252" s="1">
        <v>109.6</v>
      </c>
      <c r="P252" s="1"/>
      <c r="Q252" s="15" t="str">
        <f t="shared" si="12"/>
        <v>[043240]</v>
      </c>
      <c r="R252" s="9">
        <f t="shared" si="13"/>
        <v>2.4072359518552761E-2</v>
      </c>
    </row>
    <row r="253" spans="1:18" x14ac:dyDescent="0.35">
      <c r="A253" s="8" t="s">
        <v>265</v>
      </c>
      <c r="B253" s="3">
        <f t="shared" si="11"/>
        <v>5</v>
      </c>
      <c r="C253" s="1">
        <v>107.9</v>
      </c>
      <c r="D253" s="1">
        <v>107.9</v>
      </c>
      <c r="E253" s="1">
        <v>107.9</v>
      </c>
      <c r="F253" s="1">
        <v>107.9</v>
      </c>
      <c r="G253" s="1">
        <v>107.9</v>
      </c>
      <c r="H253" s="1">
        <v>107.9</v>
      </c>
      <c r="I253" s="1">
        <v>107.9</v>
      </c>
      <c r="J253" s="1">
        <v>108</v>
      </c>
      <c r="K253" s="1">
        <v>110.5</v>
      </c>
      <c r="L253" s="1">
        <v>110.5</v>
      </c>
      <c r="M253" s="1">
        <v>110.5</v>
      </c>
      <c r="N253" s="1">
        <v>110.5</v>
      </c>
      <c r="O253" s="1">
        <v>110.5</v>
      </c>
      <c r="P253" s="1"/>
      <c r="Q253" s="15" t="str">
        <f t="shared" si="12"/>
        <v>[04325]</v>
      </c>
      <c r="R253" s="9">
        <f t="shared" si="13"/>
        <v>2.3873428450346044E-2</v>
      </c>
    </row>
    <row r="254" spans="1:18" ht="29" x14ac:dyDescent="0.35">
      <c r="A254" s="8" t="s">
        <v>266</v>
      </c>
      <c r="B254" s="3">
        <f t="shared" si="11"/>
        <v>6</v>
      </c>
      <c r="C254" s="1">
        <v>107.9</v>
      </c>
      <c r="D254" s="1">
        <v>107.9</v>
      </c>
      <c r="E254" s="1">
        <v>107.9</v>
      </c>
      <c r="F254" s="1">
        <v>107.9</v>
      </c>
      <c r="G254" s="1">
        <v>107.9</v>
      </c>
      <c r="H254" s="1">
        <v>107.9</v>
      </c>
      <c r="I254" s="1">
        <v>107.9</v>
      </c>
      <c r="J254" s="1">
        <v>108</v>
      </c>
      <c r="K254" s="1">
        <v>110.5</v>
      </c>
      <c r="L254" s="1">
        <v>110.5</v>
      </c>
      <c r="M254" s="1">
        <v>110.5</v>
      </c>
      <c r="N254" s="1">
        <v>110.5</v>
      </c>
      <c r="O254" s="1">
        <v>110.5</v>
      </c>
      <c r="P254" s="1"/>
      <c r="Q254" s="15" t="str">
        <f t="shared" si="12"/>
        <v>[043250]</v>
      </c>
      <c r="R254" s="9">
        <f t="shared" si="13"/>
        <v>2.3873428450346044E-2</v>
      </c>
    </row>
    <row r="255" spans="1:18" ht="29" x14ac:dyDescent="0.35">
      <c r="A255" s="8" t="s">
        <v>267</v>
      </c>
      <c r="B255" s="3">
        <f t="shared" si="11"/>
        <v>3</v>
      </c>
      <c r="C255" s="1">
        <v>110.3</v>
      </c>
      <c r="D255" s="1">
        <v>111.2</v>
      </c>
      <c r="E255" s="1">
        <v>111.6</v>
      </c>
      <c r="F255" s="1">
        <v>112</v>
      </c>
      <c r="G255" s="1">
        <v>111.9</v>
      </c>
      <c r="H255" s="1">
        <v>112.5</v>
      </c>
      <c r="I255" s="1">
        <v>112.7</v>
      </c>
      <c r="J255" s="1">
        <v>112.9</v>
      </c>
      <c r="K255" s="1">
        <v>113.1</v>
      </c>
      <c r="L255" s="1">
        <v>113.8</v>
      </c>
      <c r="M255" s="1">
        <v>114.5</v>
      </c>
      <c r="N255" s="1">
        <v>114.7</v>
      </c>
      <c r="O255" s="1">
        <v>114.7</v>
      </c>
      <c r="P255" s="1"/>
      <c r="Q255" s="15" t="str">
        <f t="shared" si="12"/>
        <v>[044]</v>
      </c>
      <c r="R255" s="9">
        <f t="shared" si="13"/>
        <v>3.9020397025718037E-2</v>
      </c>
    </row>
    <row r="256" spans="1:18" x14ac:dyDescent="0.35">
      <c r="A256" s="8" t="s">
        <v>268</v>
      </c>
      <c r="B256" s="3">
        <f t="shared" si="11"/>
        <v>4</v>
      </c>
      <c r="C256" s="1">
        <v>126.5</v>
      </c>
      <c r="D256" s="1">
        <v>128.69999999999999</v>
      </c>
      <c r="E256" s="1">
        <v>129.6</v>
      </c>
      <c r="F256" s="1">
        <v>129.69999999999999</v>
      </c>
      <c r="G256" s="1">
        <v>129.69999999999999</v>
      </c>
      <c r="H256" s="1">
        <v>130.9</v>
      </c>
      <c r="I256" s="1">
        <v>131.80000000000001</v>
      </c>
      <c r="J256" s="1">
        <v>132.5</v>
      </c>
      <c r="K256" s="1">
        <v>133</v>
      </c>
      <c r="L256" s="1">
        <v>134.19999999999999</v>
      </c>
      <c r="M256" s="1">
        <v>134.80000000000001</v>
      </c>
      <c r="N256" s="1">
        <v>135.1</v>
      </c>
      <c r="O256" s="1">
        <v>135.1</v>
      </c>
      <c r="P256" s="1"/>
      <c r="Q256" s="15" t="str">
        <f t="shared" si="12"/>
        <v>[0441]</v>
      </c>
      <c r="R256" s="9">
        <f t="shared" si="13"/>
        <v>6.5318999766300498E-2</v>
      </c>
    </row>
    <row r="257" spans="1:18" x14ac:dyDescent="0.35">
      <c r="A257" s="8" t="s">
        <v>269</v>
      </c>
      <c r="B257" s="3">
        <f t="shared" si="11"/>
        <v>5</v>
      </c>
      <c r="C257" s="1">
        <v>126.5</v>
      </c>
      <c r="D257" s="1">
        <v>128.69999999999999</v>
      </c>
      <c r="E257" s="1">
        <v>129.6</v>
      </c>
      <c r="F257" s="1">
        <v>129.69999999999999</v>
      </c>
      <c r="G257" s="1">
        <v>129.69999999999999</v>
      </c>
      <c r="H257" s="1">
        <v>130.9</v>
      </c>
      <c r="I257" s="1">
        <v>131.80000000000001</v>
      </c>
      <c r="J257" s="1">
        <v>132.5</v>
      </c>
      <c r="K257" s="1">
        <v>133</v>
      </c>
      <c r="L257" s="1">
        <v>134.19999999999999</v>
      </c>
      <c r="M257" s="1">
        <v>134.80000000000001</v>
      </c>
      <c r="N257" s="1">
        <v>135.1</v>
      </c>
      <c r="O257" s="1">
        <v>135.1</v>
      </c>
      <c r="P257" s="1"/>
      <c r="Q257" s="15" t="str">
        <f t="shared" si="12"/>
        <v>[04410]</v>
      </c>
      <c r="R257" s="9">
        <f t="shared" si="13"/>
        <v>6.5318999766300498E-2</v>
      </c>
    </row>
    <row r="258" spans="1:18" x14ac:dyDescent="0.35">
      <c r="A258" s="8" t="s">
        <v>270</v>
      </c>
      <c r="B258" s="3">
        <f t="shared" si="11"/>
        <v>6</v>
      </c>
      <c r="C258" s="1">
        <v>126.5</v>
      </c>
      <c r="D258" s="1">
        <v>128.69999999999999</v>
      </c>
      <c r="E258" s="1">
        <v>129.6</v>
      </c>
      <c r="F258" s="1">
        <v>129.69999999999999</v>
      </c>
      <c r="G258" s="1">
        <v>129.69999999999999</v>
      </c>
      <c r="H258" s="1">
        <v>130.9</v>
      </c>
      <c r="I258" s="1">
        <v>131.80000000000001</v>
      </c>
      <c r="J258" s="1">
        <v>132.5</v>
      </c>
      <c r="K258" s="1">
        <v>133</v>
      </c>
      <c r="L258" s="1">
        <v>134.19999999999999</v>
      </c>
      <c r="M258" s="1">
        <v>134.80000000000001</v>
      </c>
      <c r="N258" s="1">
        <v>135.1</v>
      </c>
      <c r="O258" s="1">
        <v>135.1</v>
      </c>
      <c r="P258" s="1"/>
      <c r="Q258" s="15" t="str">
        <f t="shared" si="12"/>
        <v>[044100]</v>
      </c>
      <c r="R258" s="9">
        <f t="shared" si="13"/>
        <v>6.5318999766300498E-2</v>
      </c>
    </row>
    <row r="259" spans="1:18" x14ac:dyDescent="0.35">
      <c r="A259" s="8" t="s">
        <v>271</v>
      </c>
      <c r="B259" s="3">
        <f t="shared" si="11"/>
        <v>4</v>
      </c>
      <c r="C259" s="1">
        <v>105.4</v>
      </c>
      <c r="D259" s="1">
        <v>105.7</v>
      </c>
      <c r="E259" s="1">
        <v>105.7</v>
      </c>
      <c r="F259" s="1">
        <v>105.7</v>
      </c>
      <c r="G259" s="1">
        <v>105.8</v>
      </c>
      <c r="H259" s="1">
        <v>106</v>
      </c>
      <c r="I259" s="1">
        <v>106</v>
      </c>
      <c r="J259" s="1">
        <v>106</v>
      </c>
      <c r="K259" s="1">
        <v>106</v>
      </c>
      <c r="L259" s="1">
        <v>106.8</v>
      </c>
      <c r="M259" s="1">
        <v>107.1</v>
      </c>
      <c r="N259" s="1">
        <v>107.2</v>
      </c>
      <c r="O259" s="1">
        <v>107.2</v>
      </c>
      <c r="P259" s="1"/>
      <c r="Q259" s="15" t="str">
        <f t="shared" si="12"/>
        <v>[0442]</v>
      </c>
      <c r="R259" s="9">
        <f t="shared" si="13"/>
        <v>1.6949152542372857E-2</v>
      </c>
    </row>
    <row r="260" spans="1:18" x14ac:dyDescent="0.35">
      <c r="A260" s="8" t="s">
        <v>272</v>
      </c>
      <c r="B260" s="3">
        <f t="shared" si="11"/>
        <v>5</v>
      </c>
      <c r="C260" s="1">
        <v>105.4</v>
      </c>
      <c r="D260" s="1">
        <v>105.7</v>
      </c>
      <c r="E260" s="1">
        <v>105.7</v>
      </c>
      <c r="F260" s="1">
        <v>105.7</v>
      </c>
      <c r="G260" s="1">
        <v>105.8</v>
      </c>
      <c r="H260" s="1">
        <v>106</v>
      </c>
      <c r="I260" s="1">
        <v>106</v>
      </c>
      <c r="J260" s="1">
        <v>106</v>
      </c>
      <c r="K260" s="1">
        <v>106</v>
      </c>
      <c r="L260" s="1">
        <v>106.8</v>
      </c>
      <c r="M260" s="1">
        <v>107.1</v>
      </c>
      <c r="N260" s="1">
        <v>107.2</v>
      </c>
      <c r="O260" s="1">
        <v>107.2</v>
      </c>
      <c r="P260" s="1"/>
      <c r="Q260" s="15" t="str">
        <f t="shared" si="12"/>
        <v>[04420]</v>
      </c>
      <c r="R260" s="9">
        <f t="shared" si="13"/>
        <v>1.6949152542372857E-2</v>
      </c>
    </row>
    <row r="261" spans="1:18" x14ac:dyDescent="0.35">
      <c r="A261" s="8" t="s">
        <v>273</v>
      </c>
      <c r="B261" s="3">
        <f t="shared" si="11"/>
        <v>6</v>
      </c>
      <c r="C261" s="1">
        <v>105.4</v>
      </c>
      <c r="D261" s="1">
        <v>105.7</v>
      </c>
      <c r="E261" s="1">
        <v>105.7</v>
      </c>
      <c r="F261" s="1">
        <v>105.7</v>
      </c>
      <c r="G261" s="1">
        <v>105.8</v>
      </c>
      <c r="H261" s="1">
        <v>106</v>
      </c>
      <c r="I261" s="1">
        <v>106</v>
      </c>
      <c r="J261" s="1">
        <v>106</v>
      </c>
      <c r="K261" s="1">
        <v>106</v>
      </c>
      <c r="L261" s="1">
        <v>106.8</v>
      </c>
      <c r="M261" s="1">
        <v>107.1</v>
      </c>
      <c r="N261" s="1">
        <v>107.2</v>
      </c>
      <c r="O261" s="1">
        <v>107.2</v>
      </c>
      <c r="P261" s="1"/>
      <c r="Q261" s="15" t="str">
        <f t="shared" si="12"/>
        <v>[044200]</v>
      </c>
      <c r="R261" s="9">
        <f t="shared" si="13"/>
        <v>1.6949152542372857E-2</v>
      </c>
    </row>
    <row r="262" spans="1:18" ht="29" x14ac:dyDescent="0.35">
      <c r="A262" s="8" t="s">
        <v>274</v>
      </c>
      <c r="B262" s="3">
        <f t="shared" si="11"/>
        <v>4</v>
      </c>
      <c r="C262" s="1">
        <v>122.2</v>
      </c>
      <c r="D262" s="1">
        <v>124.4</v>
      </c>
      <c r="E262" s="1">
        <v>125</v>
      </c>
      <c r="F262" s="1">
        <v>125.1</v>
      </c>
      <c r="G262" s="1">
        <v>125.1</v>
      </c>
      <c r="H262" s="1">
        <v>126.5</v>
      </c>
      <c r="I262" s="1">
        <v>126.9</v>
      </c>
      <c r="J262" s="1">
        <v>127.1</v>
      </c>
      <c r="K262" s="1">
        <v>127.6</v>
      </c>
      <c r="L262" s="1">
        <v>129.4</v>
      </c>
      <c r="M262" s="1">
        <v>130.30000000000001</v>
      </c>
      <c r="N262" s="1">
        <v>130.4</v>
      </c>
      <c r="O262" s="1">
        <v>130.4</v>
      </c>
      <c r="P262" s="1"/>
      <c r="Q262" s="15" t="str">
        <f t="shared" si="12"/>
        <v>[0443]</v>
      </c>
      <c r="R262" s="9">
        <f t="shared" si="13"/>
        <v>6.4590402326708693E-2</v>
      </c>
    </row>
    <row r="263" spans="1:18" ht="29" x14ac:dyDescent="0.35">
      <c r="A263" s="8" t="s">
        <v>275</v>
      </c>
      <c r="B263" s="3">
        <f t="shared" si="11"/>
        <v>5</v>
      </c>
      <c r="C263" s="1">
        <v>122.2</v>
      </c>
      <c r="D263" s="1">
        <v>124.4</v>
      </c>
      <c r="E263" s="1">
        <v>125</v>
      </c>
      <c r="F263" s="1">
        <v>125.1</v>
      </c>
      <c r="G263" s="1">
        <v>125.1</v>
      </c>
      <c r="H263" s="1">
        <v>126.5</v>
      </c>
      <c r="I263" s="1">
        <v>126.9</v>
      </c>
      <c r="J263" s="1">
        <v>127.1</v>
      </c>
      <c r="K263" s="1">
        <v>127.6</v>
      </c>
      <c r="L263" s="1">
        <v>129.4</v>
      </c>
      <c r="M263" s="1">
        <v>130.30000000000001</v>
      </c>
      <c r="N263" s="1">
        <v>130.4</v>
      </c>
      <c r="O263" s="1">
        <v>130.4</v>
      </c>
      <c r="P263" s="1"/>
      <c r="Q263" s="15" t="str">
        <f t="shared" si="12"/>
        <v>[04430]</v>
      </c>
      <c r="R263" s="9">
        <f t="shared" si="13"/>
        <v>6.4590402326708693E-2</v>
      </c>
    </row>
    <row r="264" spans="1:18" ht="29" x14ac:dyDescent="0.35">
      <c r="A264" s="8" t="s">
        <v>276</v>
      </c>
      <c r="B264" s="3">
        <f t="shared" si="11"/>
        <v>6</v>
      </c>
      <c r="C264" s="1">
        <v>122.2</v>
      </c>
      <c r="D264" s="1">
        <v>124.4</v>
      </c>
      <c r="E264" s="1">
        <v>125</v>
      </c>
      <c r="F264" s="1">
        <v>125.1</v>
      </c>
      <c r="G264" s="1">
        <v>125.1</v>
      </c>
      <c r="H264" s="1">
        <v>126.5</v>
      </c>
      <c r="I264" s="1">
        <v>126.9</v>
      </c>
      <c r="J264" s="1">
        <v>127.1</v>
      </c>
      <c r="K264" s="1">
        <v>127.6</v>
      </c>
      <c r="L264" s="1">
        <v>129.4</v>
      </c>
      <c r="M264" s="1">
        <v>130.30000000000001</v>
      </c>
      <c r="N264" s="1">
        <v>130.4</v>
      </c>
      <c r="O264" s="1">
        <v>130.4</v>
      </c>
      <c r="P264" s="1"/>
      <c r="Q264" s="15" t="str">
        <f t="shared" si="12"/>
        <v>[044300]</v>
      </c>
      <c r="R264" s="9">
        <f t="shared" si="13"/>
        <v>6.4590402326708693E-2</v>
      </c>
    </row>
    <row r="265" spans="1:18" ht="29" x14ac:dyDescent="0.35">
      <c r="A265" s="8" t="s">
        <v>277</v>
      </c>
      <c r="B265" s="3">
        <f t="shared" si="11"/>
        <v>4</v>
      </c>
      <c r="C265" s="1">
        <v>105.2</v>
      </c>
      <c r="D265" s="1">
        <v>105.8</v>
      </c>
      <c r="E265" s="1">
        <v>106.3</v>
      </c>
      <c r="F265" s="1">
        <v>107</v>
      </c>
      <c r="G265" s="1">
        <v>106.6</v>
      </c>
      <c r="H265" s="1">
        <v>107.2</v>
      </c>
      <c r="I265" s="1">
        <v>107.3</v>
      </c>
      <c r="J265" s="1">
        <v>107.5</v>
      </c>
      <c r="K265" s="1">
        <v>107.7</v>
      </c>
      <c r="L265" s="1">
        <v>107.8</v>
      </c>
      <c r="M265" s="1">
        <v>108.8</v>
      </c>
      <c r="N265" s="1">
        <v>109.1</v>
      </c>
      <c r="O265" s="1">
        <v>109.1</v>
      </c>
      <c r="P265" s="1"/>
      <c r="Q265" s="15" t="str">
        <f t="shared" si="12"/>
        <v>[0444]</v>
      </c>
      <c r="R265" s="9">
        <f t="shared" si="13"/>
        <v>3.6333667765515186E-2</v>
      </c>
    </row>
    <row r="266" spans="1:18" x14ac:dyDescent="0.35">
      <c r="A266" s="8" t="s">
        <v>278</v>
      </c>
      <c r="B266" s="3">
        <f t="shared" ref="B266:B329" si="14">FIND("]",A266)-2</f>
        <v>5</v>
      </c>
      <c r="C266" s="1">
        <v>105.2</v>
      </c>
      <c r="D266" s="1">
        <v>105.8</v>
      </c>
      <c r="E266" s="1">
        <v>106.3</v>
      </c>
      <c r="F266" s="1">
        <v>107</v>
      </c>
      <c r="G266" s="1">
        <v>106.6</v>
      </c>
      <c r="H266" s="1">
        <v>107.2</v>
      </c>
      <c r="I266" s="1">
        <v>107.3</v>
      </c>
      <c r="J266" s="1">
        <v>107.5</v>
      </c>
      <c r="K266" s="1">
        <v>107.7</v>
      </c>
      <c r="L266" s="1">
        <v>107.8</v>
      </c>
      <c r="M266" s="1">
        <v>108.8</v>
      </c>
      <c r="N266" s="1">
        <v>109.1</v>
      </c>
      <c r="O266" s="1">
        <v>109.1</v>
      </c>
      <c r="P266" s="1"/>
      <c r="Q266" s="15" t="str">
        <f t="shared" ref="Q266:Q329" si="15">MID(A266,1,FIND("]",A266))</f>
        <v>[04441]</v>
      </c>
      <c r="R266" s="9">
        <f t="shared" si="13"/>
        <v>3.6333667765515186E-2</v>
      </c>
    </row>
    <row r="267" spans="1:18" x14ac:dyDescent="0.35">
      <c r="A267" s="8" t="s">
        <v>279</v>
      </c>
      <c r="B267" s="3">
        <f t="shared" si="14"/>
        <v>6</v>
      </c>
      <c r="C267" s="1">
        <v>105.2</v>
      </c>
      <c r="D267" s="1">
        <v>105.8</v>
      </c>
      <c r="E267" s="1">
        <v>106.3</v>
      </c>
      <c r="F267" s="1">
        <v>107</v>
      </c>
      <c r="G267" s="1">
        <v>106.6</v>
      </c>
      <c r="H267" s="1">
        <v>107.2</v>
      </c>
      <c r="I267" s="1">
        <v>107.3</v>
      </c>
      <c r="J267" s="1">
        <v>107.5</v>
      </c>
      <c r="K267" s="1">
        <v>107.7</v>
      </c>
      <c r="L267" s="1">
        <v>107.8</v>
      </c>
      <c r="M267" s="1">
        <v>108.8</v>
      </c>
      <c r="N267" s="1">
        <v>109.1</v>
      </c>
      <c r="O267" s="1">
        <v>109.1</v>
      </c>
      <c r="P267" s="1"/>
      <c r="Q267" s="15" t="str">
        <f t="shared" si="15"/>
        <v>[044410]</v>
      </c>
      <c r="R267" s="9">
        <f t="shared" si="13"/>
        <v>3.6333667765515186E-2</v>
      </c>
    </row>
    <row r="268" spans="1:18" ht="29" x14ac:dyDescent="0.35">
      <c r="A268" s="8" t="s">
        <v>280</v>
      </c>
      <c r="B268" s="3">
        <f t="shared" si="14"/>
        <v>3</v>
      </c>
      <c r="C268" s="1">
        <v>295.2</v>
      </c>
      <c r="D268" s="1">
        <v>265.3</v>
      </c>
      <c r="E268" s="1">
        <v>240.1</v>
      </c>
      <c r="F268" s="1">
        <v>203.7</v>
      </c>
      <c r="G268" s="1">
        <v>201.2</v>
      </c>
      <c r="H268" s="1">
        <v>202.5</v>
      </c>
      <c r="I268" s="1">
        <v>186.3</v>
      </c>
      <c r="J268" s="1">
        <v>179.4</v>
      </c>
      <c r="K268" s="1">
        <v>175.3</v>
      </c>
      <c r="L268" s="1">
        <v>175.7</v>
      </c>
      <c r="M268" s="1">
        <v>176.9</v>
      </c>
      <c r="N268" s="1">
        <v>173.3</v>
      </c>
      <c r="O268" s="1">
        <v>171.2</v>
      </c>
      <c r="P268" s="1"/>
      <c r="Q268" s="15" t="str">
        <f t="shared" si="15"/>
        <v>[045]</v>
      </c>
      <c r="R268" s="9">
        <f t="shared" si="13"/>
        <v>0.60919844299157255</v>
      </c>
    </row>
    <row r="269" spans="1:18" x14ac:dyDescent="0.35">
      <c r="A269" s="8" t="s">
        <v>281</v>
      </c>
      <c r="B269" s="3">
        <f t="shared" si="14"/>
        <v>4</v>
      </c>
      <c r="C269" s="1">
        <v>393.1</v>
      </c>
      <c r="D269" s="1">
        <v>344.4</v>
      </c>
      <c r="E269" s="1">
        <v>322.3</v>
      </c>
      <c r="F269" s="1">
        <v>263</v>
      </c>
      <c r="G269" s="1">
        <v>233.2</v>
      </c>
      <c r="H269" s="1">
        <v>229.9</v>
      </c>
      <c r="I269" s="1">
        <v>214.8</v>
      </c>
      <c r="J269" s="1">
        <v>206.3</v>
      </c>
      <c r="K269" s="1">
        <v>205.7</v>
      </c>
      <c r="L269" s="1">
        <v>205.1</v>
      </c>
      <c r="M269" s="1">
        <v>202.2</v>
      </c>
      <c r="N269" s="1">
        <v>198.2</v>
      </c>
      <c r="O269" s="1">
        <v>196.9</v>
      </c>
      <c r="P269" s="1"/>
      <c r="Q269" s="15" t="str">
        <f t="shared" si="15"/>
        <v>[0451]</v>
      </c>
      <c r="R269" s="9">
        <f t="shared" si="13"/>
        <v>0.79331902584678571</v>
      </c>
    </row>
    <row r="270" spans="1:18" x14ac:dyDescent="0.35">
      <c r="A270" s="8" t="s">
        <v>282</v>
      </c>
      <c r="B270" s="3">
        <f t="shared" si="14"/>
        <v>5</v>
      </c>
      <c r="C270" s="1">
        <v>393.1</v>
      </c>
      <c r="D270" s="1">
        <v>344.4</v>
      </c>
      <c r="E270" s="1">
        <v>322.3</v>
      </c>
      <c r="F270" s="1">
        <v>263</v>
      </c>
      <c r="G270" s="1">
        <v>233.2</v>
      </c>
      <c r="H270" s="1">
        <v>229.9</v>
      </c>
      <c r="I270" s="1">
        <v>214.8</v>
      </c>
      <c r="J270" s="1">
        <v>206.3</v>
      </c>
      <c r="K270" s="1">
        <v>205.7</v>
      </c>
      <c r="L270" s="1">
        <v>205.1</v>
      </c>
      <c r="M270" s="1">
        <v>202.2</v>
      </c>
      <c r="N270" s="1">
        <v>198.2</v>
      </c>
      <c r="O270" s="1">
        <v>196.9</v>
      </c>
      <c r="P270" s="1"/>
      <c r="Q270" s="15" t="str">
        <f t="shared" si="15"/>
        <v>[04510]</v>
      </c>
      <c r="R270" s="9">
        <f t="shared" si="13"/>
        <v>0.79331902584678571</v>
      </c>
    </row>
    <row r="271" spans="1:18" ht="29" x14ac:dyDescent="0.35">
      <c r="A271" s="8" t="s">
        <v>283</v>
      </c>
      <c r="B271" s="3">
        <f t="shared" si="14"/>
        <v>6</v>
      </c>
      <c r="C271" s="1">
        <v>288.60000000000002</v>
      </c>
      <c r="D271" s="1">
        <v>236.3</v>
      </c>
      <c r="E271" s="1">
        <v>236.3</v>
      </c>
      <c r="F271" s="1">
        <v>236.3</v>
      </c>
      <c r="G271" s="1">
        <v>139.4</v>
      </c>
      <c r="H271" s="1">
        <v>139.4</v>
      </c>
      <c r="I271" s="1">
        <v>139.4</v>
      </c>
      <c r="J271" s="1">
        <v>137.5</v>
      </c>
      <c r="K271" s="1">
        <v>137.5</v>
      </c>
      <c r="L271" s="1">
        <v>137.5</v>
      </c>
      <c r="M271" s="1">
        <v>149.19999999999999</v>
      </c>
      <c r="N271" s="1">
        <v>149.19999999999999</v>
      </c>
      <c r="O271" s="1">
        <v>149.19999999999999</v>
      </c>
      <c r="P271" s="1"/>
      <c r="Q271" s="15" t="str">
        <f t="shared" si="15"/>
        <v>[045101]</v>
      </c>
      <c r="R271" s="9">
        <f t="shared" si="13"/>
        <v>0.86312505492574043</v>
      </c>
    </row>
    <row r="272" spans="1:18" ht="29" x14ac:dyDescent="0.35">
      <c r="A272" s="8" t="s">
        <v>284</v>
      </c>
      <c r="B272" s="3">
        <f t="shared" si="14"/>
        <v>6</v>
      </c>
      <c r="C272" s="1">
        <v>414.4</v>
      </c>
      <c r="D272" s="1">
        <v>374.8</v>
      </c>
      <c r="E272" s="1">
        <v>340</v>
      </c>
      <c r="F272" s="1">
        <v>246.7</v>
      </c>
      <c r="G272" s="1">
        <v>268.39999999999998</v>
      </c>
      <c r="H272" s="1">
        <v>263.2</v>
      </c>
      <c r="I272" s="1">
        <v>239.4</v>
      </c>
      <c r="J272" s="1">
        <v>227.4</v>
      </c>
      <c r="K272" s="1">
        <v>226.4</v>
      </c>
      <c r="L272" s="1">
        <v>225.5</v>
      </c>
      <c r="M272" s="1">
        <v>212.7</v>
      </c>
      <c r="N272" s="1">
        <v>206.3</v>
      </c>
      <c r="O272" s="1">
        <v>204.3</v>
      </c>
      <c r="P272" s="1"/>
      <c r="Q272" s="15" t="str">
        <f t="shared" si="15"/>
        <v>[045102]</v>
      </c>
      <c r="R272" s="9">
        <f t="shared" si="13"/>
        <v>0.79179591245107972</v>
      </c>
    </row>
    <row r="273" spans="1:18" x14ac:dyDescent="0.35">
      <c r="A273" s="8" t="s">
        <v>285</v>
      </c>
      <c r="B273" s="3">
        <f t="shared" si="14"/>
        <v>4</v>
      </c>
      <c r="C273" s="1">
        <v>234.3</v>
      </c>
      <c r="D273" s="1">
        <v>214.2</v>
      </c>
      <c r="E273" s="1">
        <v>184.1</v>
      </c>
      <c r="F273" s="1">
        <v>160.19999999999999</v>
      </c>
      <c r="G273" s="1">
        <v>177.1</v>
      </c>
      <c r="H273" s="1">
        <v>182.1</v>
      </c>
      <c r="I273" s="1">
        <v>163.69999999999999</v>
      </c>
      <c r="J273" s="1">
        <v>157.1</v>
      </c>
      <c r="K273" s="1">
        <v>149.80000000000001</v>
      </c>
      <c r="L273" s="1">
        <v>150.80000000000001</v>
      </c>
      <c r="M273" s="1">
        <v>155</v>
      </c>
      <c r="N273" s="1">
        <v>151.6</v>
      </c>
      <c r="O273" s="1">
        <v>148.9</v>
      </c>
      <c r="P273" s="1"/>
      <c r="Q273" s="15" t="str">
        <f t="shared" si="15"/>
        <v>[0452]</v>
      </c>
      <c r="R273" s="9">
        <f t="shared" si="13"/>
        <v>0.49809322984431781</v>
      </c>
    </row>
    <row r="274" spans="1:18" ht="29" x14ac:dyDescent="0.35">
      <c r="A274" s="8" t="s">
        <v>286</v>
      </c>
      <c r="B274" s="3">
        <f t="shared" si="14"/>
        <v>5</v>
      </c>
      <c r="C274" s="1">
        <v>243.4</v>
      </c>
      <c r="D274" s="1">
        <v>221.3</v>
      </c>
      <c r="E274" s="1">
        <v>188.2</v>
      </c>
      <c r="F274" s="1">
        <v>161.69999999999999</v>
      </c>
      <c r="G274" s="1">
        <v>180.4</v>
      </c>
      <c r="H274" s="1">
        <v>185.9</v>
      </c>
      <c r="I274" s="1">
        <v>165.8</v>
      </c>
      <c r="J274" s="1">
        <v>158.6</v>
      </c>
      <c r="K274" s="1">
        <v>150.5</v>
      </c>
      <c r="L274" s="1">
        <v>151.6</v>
      </c>
      <c r="M274" s="1">
        <v>156.1</v>
      </c>
      <c r="N274" s="1">
        <v>152.4</v>
      </c>
      <c r="O274" s="1">
        <v>149.4</v>
      </c>
      <c r="P274" s="1"/>
      <c r="Q274" s="15" t="str">
        <f t="shared" si="15"/>
        <v>[04521]</v>
      </c>
      <c r="R274" s="9">
        <f t="shared" si="13"/>
        <v>0.53944289939522372</v>
      </c>
    </row>
    <row r="275" spans="1:18" ht="29" x14ac:dyDescent="0.35">
      <c r="A275" s="8" t="s">
        <v>287</v>
      </c>
      <c r="B275" s="3">
        <f t="shared" si="14"/>
        <v>6</v>
      </c>
      <c r="C275" s="1">
        <v>176.4</v>
      </c>
      <c r="D275" s="1">
        <v>112.9</v>
      </c>
      <c r="E275" s="1">
        <v>97.8</v>
      </c>
      <c r="F275" s="1">
        <v>84.3</v>
      </c>
      <c r="G275" s="1">
        <v>104.5</v>
      </c>
      <c r="H275" s="1">
        <v>104.1</v>
      </c>
      <c r="I275" s="1">
        <v>102.8</v>
      </c>
      <c r="J275" s="1">
        <v>100.6</v>
      </c>
      <c r="K275" s="1">
        <v>102.9</v>
      </c>
      <c r="L275" s="1">
        <v>108</v>
      </c>
      <c r="M275" s="1">
        <v>128.9</v>
      </c>
      <c r="N275" s="1">
        <v>127.4</v>
      </c>
      <c r="O275" s="1">
        <v>119.2</v>
      </c>
      <c r="P275" s="1"/>
      <c r="Q275" s="15" t="str">
        <f t="shared" si="15"/>
        <v>[045211]</v>
      </c>
      <c r="R275" s="9">
        <f t="shared" ref="R275:R338" si="16">(MAX(C275:O275)-MIN(C275:O275))/AVERAGE(C275:O275)</f>
        <v>0.81460062593550131</v>
      </c>
    </row>
    <row r="276" spans="1:18" ht="29" x14ac:dyDescent="0.35">
      <c r="A276" s="8" t="s">
        <v>288</v>
      </c>
      <c r="B276" s="3">
        <f t="shared" si="14"/>
        <v>6</v>
      </c>
      <c r="C276" s="1">
        <v>234.9</v>
      </c>
      <c r="D276" s="1">
        <v>241.1</v>
      </c>
      <c r="E276" s="1">
        <v>204</v>
      </c>
      <c r="F276" s="1">
        <v>175.2</v>
      </c>
      <c r="G276" s="1">
        <v>189.4</v>
      </c>
      <c r="H276" s="1">
        <v>197.3</v>
      </c>
      <c r="I276" s="1">
        <v>170</v>
      </c>
      <c r="J276" s="1">
        <v>161.30000000000001</v>
      </c>
      <c r="K276" s="1">
        <v>148.80000000000001</v>
      </c>
      <c r="L276" s="1">
        <v>147.4</v>
      </c>
      <c r="M276" s="1">
        <v>141.5</v>
      </c>
      <c r="N276" s="1">
        <v>137.30000000000001</v>
      </c>
      <c r="O276" s="1">
        <v>137.9</v>
      </c>
      <c r="P276" s="1"/>
      <c r="Q276" s="15" t="str">
        <f t="shared" si="15"/>
        <v>[045212]</v>
      </c>
      <c r="R276" s="9">
        <f t="shared" si="16"/>
        <v>0.59026289313678304</v>
      </c>
    </row>
    <row r="277" spans="1:18" ht="29" x14ac:dyDescent="0.35">
      <c r="A277" s="8" t="s">
        <v>289</v>
      </c>
      <c r="B277" s="3">
        <f t="shared" si="14"/>
        <v>5</v>
      </c>
      <c r="C277" s="1">
        <v>115.3</v>
      </c>
      <c r="D277" s="1">
        <v>115.4</v>
      </c>
      <c r="E277" s="1">
        <v>116.2</v>
      </c>
      <c r="F277" s="1">
        <v>117</v>
      </c>
      <c r="G277" s="1">
        <v>116.6</v>
      </c>
      <c r="H277" s="1">
        <v>116.1</v>
      </c>
      <c r="I277" s="1">
        <v>115.9</v>
      </c>
      <c r="J277" s="1">
        <v>115.8</v>
      </c>
      <c r="K277" s="1">
        <v>115.9</v>
      </c>
      <c r="L277" s="1">
        <v>115.9</v>
      </c>
      <c r="M277" s="1">
        <v>116.5</v>
      </c>
      <c r="N277" s="1">
        <v>116.6</v>
      </c>
      <c r="O277" s="1">
        <v>116.8</v>
      </c>
      <c r="P277" s="1"/>
      <c r="Q277" s="15" t="str">
        <f t="shared" si="15"/>
        <v>[04522]</v>
      </c>
      <c r="R277" s="9">
        <f t="shared" si="16"/>
        <v>1.4635761589403997E-2</v>
      </c>
    </row>
    <row r="278" spans="1:18" ht="29" x14ac:dyDescent="0.35">
      <c r="A278" s="8" t="s">
        <v>290</v>
      </c>
      <c r="B278" s="3">
        <f t="shared" si="14"/>
        <v>6</v>
      </c>
      <c r="C278" s="1">
        <v>115.3</v>
      </c>
      <c r="D278" s="1">
        <v>115.4</v>
      </c>
      <c r="E278" s="1">
        <v>116.2</v>
      </c>
      <c r="F278" s="1">
        <v>117</v>
      </c>
      <c r="G278" s="1">
        <v>116.6</v>
      </c>
      <c r="H278" s="1">
        <v>116.1</v>
      </c>
      <c r="I278" s="1">
        <v>115.9</v>
      </c>
      <c r="J278" s="1">
        <v>115.8</v>
      </c>
      <c r="K278" s="1">
        <v>115.9</v>
      </c>
      <c r="L278" s="1">
        <v>115.9</v>
      </c>
      <c r="M278" s="1">
        <v>116.5</v>
      </c>
      <c r="N278" s="1">
        <v>116.6</v>
      </c>
      <c r="O278" s="1">
        <v>116.8</v>
      </c>
      <c r="P278" s="1"/>
      <c r="Q278" s="15" t="str">
        <f t="shared" si="15"/>
        <v>[045220]</v>
      </c>
      <c r="R278" s="9">
        <f t="shared" si="16"/>
        <v>1.4635761589403997E-2</v>
      </c>
    </row>
    <row r="279" spans="1:18" ht="29" x14ac:dyDescent="0.35">
      <c r="A279" s="8" t="s">
        <v>291</v>
      </c>
      <c r="B279" s="3">
        <f t="shared" si="14"/>
        <v>4</v>
      </c>
      <c r="C279" s="1">
        <v>139.4</v>
      </c>
      <c r="D279" s="1">
        <v>135.80000000000001</v>
      </c>
      <c r="E279" s="1">
        <v>136.1</v>
      </c>
      <c r="F279" s="1">
        <v>133.4</v>
      </c>
      <c r="G279" s="1">
        <v>129.4</v>
      </c>
      <c r="H279" s="1">
        <v>124</v>
      </c>
      <c r="I279" s="1">
        <v>122.4</v>
      </c>
      <c r="J279" s="1">
        <v>124.1</v>
      </c>
      <c r="K279" s="1">
        <v>132.1</v>
      </c>
      <c r="L279" s="1">
        <v>137.4</v>
      </c>
      <c r="M279" s="1">
        <v>139.80000000000001</v>
      </c>
      <c r="N279" s="1">
        <v>134.80000000000001</v>
      </c>
      <c r="O279" s="1">
        <v>130.80000000000001</v>
      </c>
      <c r="P279" s="1"/>
      <c r="Q279" s="15" t="str">
        <f t="shared" si="15"/>
        <v>[0453]</v>
      </c>
      <c r="R279" s="9">
        <f t="shared" si="16"/>
        <v>0.1315498691480082</v>
      </c>
    </row>
    <row r="280" spans="1:18" ht="29" x14ac:dyDescent="0.35">
      <c r="A280" s="8" t="s">
        <v>292</v>
      </c>
      <c r="B280" s="3">
        <f t="shared" si="14"/>
        <v>5</v>
      </c>
      <c r="C280" s="1">
        <v>139.4</v>
      </c>
      <c r="D280" s="1">
        <v>135.80000000000001</v>
      </c>
      <c r="E280" s="1">
        <v>136.1</v>
      </c>
      <c r="F280" s="1">
        <v>133.4</v>
      </c>
      <c r="G280" s="1">
        <v>129.4</v>
      </c>
      <c r="H280" s="1">
        <v>124</v>
      </c>
      <c r="I280" s="1">
        <v>122.4</v>
      </c>
      <c r="J280" s="1">
        <v>124.1</v>
      </c>
      <c r="K280" s="1">
        <v>132.1</v>
      </c>
      <c r="L280" s="1">
        <v>137.4</v>
      </c>
      <c r="M280" s="1">
        <v>139.80000000000001</v>
      </c>
      <c r="N280" s="1">
        <v>134.80000000000001</v>
      </c>
      <c r="O280" s="1">
        <v>130.80000000000001</v>
      </c>
      <c r="P280" s="1"/>
      <c r="Q280" s="15" t="str">
        <f t="shared" si="15"/>
        <v>[04530]</v>
      </c>
      <c r="R280" s="9">
        <f t="shared" si="16"/>
        <v>0.1315498691480082</v>
      </c>
    </row>
    <row r="281" spans="1:18" ht="29" x14ac:dyDescent="0.35">
      <c r="A281" s="8" t="s">
        <v>293</v>
      </c>
      <c r="B281" s="3">
        <f t="shared" si="14"/>
        <v>6</v>
      </c>
      <c r="C281" s="1">
        <v>139.4</v>
      </c>
      <c r="D281" s="1">
        <v>135.80000000000001</v>
      </c>
      <c r="E281" s="1">
        <v>136.1</v>
      </c>
      <c r="F281" s="1">
        <v>133.4</v>
      </c>
      <c r="G281" s="1">
        <v>129.4</v>
      </c>
      <c r="H281" s="1">
        <v>124</v>
      </c>
      <c r="I281" s="1">
        <v>122.4</v>
      </c>
      <c r="J281" s="1">
        <v>124.1</v>
      </c>
      <c r="K281" s="1">
        <v>132.1</v>
      </c>
      <c r="L281" s="1">
        <v>137.4</v>
      </c>
      <c r="M281" s="1">
        <v>139.80000000000001</v>
      </c>
      <c r="N281" s="1">
        <v>134.80000000000001</v>
      </c>
      <c r="O281" s="1">
        <v>130.80000000000001</v>
      </c>
      <c r="P281" s="1"/>
      <c r="Q281" s="15" t="str">
        <f t="shared" si="15"/>
        <v>[045300]</v>
      </c>
      <c r="R281" s="9">
        <f t="shared" si="16"/>
        <v>0.1315498691480082</v>
      </c>
    </row>
    <row r="282" spans="1:18" x14ac:dyDescent="0.35">
      <c r="A282" s="8" t="s">
        <v>294</v>
      </c>
      <c r="B282" s="3">
        <f t="shared" si="14"/>
        <v>4</v>
      </c>
      <c r="C282" s="1">
        <v>135.9</v>
      </c>
      <c r="D282" s="1">
        <v>136.19999999999999</v>
      </c>
      <c r="E282" s="1">
        <v>135.1</v>
      </c>
      <c r="F282" s="1">
        <v>132.9</v>
      </c>
      <c r="G282" s="1">
        <v>129.30000000000001</v>
      </c>
      <c r="H282" s="1">
        <v>128.4</v>
      </c>
      <c r="I282" s="1">
        <v>126.7</v>
      </c>
      <c r="J282" s="1">
        <v>126.9</v>
      </c>
      <c r="K282" s="1">
        <v>126.6</v>
      </c>
      <c r="L282" s="1">
        <v>126.4</v>
      </c>
      <c r="M282" s="1">
        <v>125.9</v>
      </c>
      <c r="N282" s="1">
        <v>124.8</v>
      </c>
      <c r="O282" s="1">
        <v>123.8</v>
      </c>
      <c r="P282" s="1"/>
      <c r="Q282" s="15" t="str">
        <f t="shared" si="15"/>
        <v>[0454]</v>
      </c>
      <c r="R282" s="9">
        <f t="shared" si="16"/>
        <v>9.6015248079099336E-2</v>
      </c>
    </row>
    <row r="283" spans="1:18" ht="29" x14ac:dyDescent="0.35">
      <c r="A283" s="8" t="s">
        <v>295</v>
      </c>
      <c r="B283" s="3">
        <f t="shared" si="14"/>
        <v>5</v>
      </c>
      <c r="C283" s="1">
        <v>135.9</v>
      </c>
      <c r="D283" s="1">
        <v>136.19999999999999</v>
      </c>
      <c r="E283" s="1">
        <v>135.1</v>
      </c>
      <c r="F283" s="1">
        <v>132.9</v>
      </c>
      <c r="G283" s="1">
        <v>129.30000000000001</v>
      </c>
      <c r="H283" s="1">
        <v>128.4</v>
      </c>
      <c r="I283" s="1">
        <v>126.7</v>
      </c>
      <c r="J283" s="1">
        <v>126.9</v>
      </c>
      <c r="K283" s="1">
        <v>126.6</v>
      </c>
      <c r="L283" s="1">
        <v>126.4</v>
      </c>
      <c r="M283" s="1">
        <v>125.9</v>
      </c>
      <c r="N283" s="1">
        <v>124.8</v>
      </c>
      <c r="O283" s="1">
        <v>123.8</v>
      </c>
      <c r="P283" s="1"/>
      <c r="Q283" s="15" t="str">
        <f t="shared" si="15"/>
        <v>[04549]</v>
      </c>
      <c r="R283" s="9">
        <f t="shared" si="16"/>
        <v>9.6015248079099336E-2</v>
      </c>
    </row>
    <row r="284" spans="1:18" ht="29" x14ac:dyDescent="0.35">
      <c r="A284" s="8" t="s">
        <v>296</v>
      </c>
      <c r="B284" s="3">
        <f t="shared" si="14"/>
        <v>6</v>
      </c>
      <c r="C284" s="1">
        <v>135.9</v>
      </c>
      <c r="D284" s="1">
        <v>136.19999999999999</v>
      </c>
      <c r="E284" s="1">
        <v>135.1</v>
      </c>
      <c r="F284" s="1">
        <v>132.9</v>
      </c>
      <c r="G284" s="1">
        <v>129.30000000000001</v>
      </c>
      <c r="H284" s="1">
        <v>128.4</v>
      </c>
      <c r="I284" s="1">
        <v>126.7</v>
      </c>
      <c r="J284" s="1">
        <v>126.9</v>
      </c>
      <c r="K284" s="1">
        <v>126.6</v>
      </c>
      <c r="L284" s="1">
        <v>126.4</v>
      </c>
      <c r="M284" s="1">
        <v>125.9</v>
      </c>
      <c r="N284" s="1">
        <v>124.8</v>
      </c>
      <c r="O284" s="1">
        <v>123.8</v>
      </c>
      <c r="P284" s="1"/>
      <c r="Q284" s="15" t="str">
        <f t="shared" si="15"/>
        <v>[045490]</v>
      </c>
      <c r="R284" s="9">
        <f t="shared" si="16"/>
        <v>9.6015248079099336E-2</v>
      </c>
    </row>
    <row r="285" spans="1:18" ht="29" x14ac:dyDescent="0.35">
      <c r="A285" s="8" t="s">
        <v>297</v>
      </c>
      <c r="B285" s="3">
        <f t="shared" si="14"/>
        <v>2</v>
      </c>
      <c r="C285" s="1">
        <v>111</v>
      </c>
      <c r="D285" s="1">
        <v>113</v>
      </c>
      <c r="E285" s="1">
        <v>113.2</v>
      </c>
      <c r="F285" s="1">
        <v>113.3</v>
      </c>
      <c r="G285" s="1">
        <v>113.7</v>
      </c>
      <c r="H285" s="1">
        <v>114</v>
      </c>
      <c r="I285" s="1">
        <v>114.2</v>
      </c>
      <c r="J285" s="1">
        <v>114.4</v>
      </c>
      <c r="K285" s="1">
        <v>114.3</v>
      </c>
      <c r="L285" s="1">
        <v>114.4</v>
      </c>
      <c r="M285" s="1">
        <v>114.2</v>
      </c>
      <c r="N285" s="1">
        <v>114.1</v>
      </c>
      <c r="O285" s="1">
        <v>114.5</v>
      </c>
      <c r="P285" s="1"/>
      <c r="Q285" s="15" t="str">
        <f t="shared" si="15"/>
        <v>[05]</v>
      </c>
      <c r="R285" s="9">
        <f t="shared" si="16"/>
        <v>3.0778597037137253E-2</v>
      </c>
    </row>
    <row r="286" spans="1:18" ht="43.5" x14ac:dyDescent="0.35">
      <c r="A286" s="8" t="s">
        <v>298</v>
      </c>
      <c r="B286" s="3">
        <f t="shared" si="14"/>
        <v>3</v>
      </c>
      <c r="C286" s="1">
        <v>115.2</v>
      </c>
      <c r="D286" s="1">
        <v>115.7</v>
      </c>
      <c r="E286" s="1">
        <v>116.2</v>
      </c>
      <c r="F286" s="1">
        <v>116.5</v>
      </c>
      <c r="G286" s="1">
        <v>116.8</v>
      </c>
      <c r="H286" s="1">
        <v>117.4</v>
      </c>
      <c r="I286" s="1">
        <v>117.8</v>
      </c>
      <c r="J286" s="1">
        <v>117.9</v>
      </c>
      <c r="K286" s="1">
        <v>118</v>
      </c>
      <c r="L286" s="1">
        <v>118.3</v>
      </c>
      <c r="M286" s="1">
        <v>118.7</v>
      </c>
      <c r="N286" s="1">
        <v>118.9</v>
      </c>
      <c r="O286" s="1">
        <v>119</v>
      </c>
      <c r="P286" s="1"/>
      <c r="Q286" s="15" t="str">
        <f t="shared" si="15"/>
        <v>[051]</v>
      </c>
      <c r="R286" s="9">
        <f t="shared" si="16"/>
        <v>3.2363731656184461E-2</v>
      </c>
    </row>
    <row r="287" spans="1:18" x14ac:dyDescent="0.35">
      <c r="A287" s="8" t="s">
        <v>299</v>
      </c>
      <c r="B287" s="3">
        <f t="shared" si="14"/>
        <v>4</v>
      </c>
      <c r="C287" s="1">
        <v>115.6</v>
      </c>
      <c r="D287" s="1">
        <v>116.2</v>
      </c>
      <c r="E287" s="1">
        <v>116.6</v>
      </c>
      <c r="F287" s="1">
        <v>117</v>
      </c>
      <c r="G287" s="1">
        <v>117.3</v>
      </c>
      <c r="H287" s="1">
        <v>117.9</v>
      </c>
      <c r="I287" s="1">
        <v>118.3</v>
      </c>
      <c r="J287" s="1">
        <v>118.3</v>
      </c>
      <c r="K287" s="1">
        <v>118.5</v>
      </c>
      <c r="L287" s="1">
        <v>118.8</v>
      </c>
      <c r="M287" s="1">
        <v>119.2</v>
      </c>
      <c r="N287" s="1">
        <v>119.4</v>
      </c>
      <c r="O287" s="1">
        <v>119.5</v>
      </c>
      <c r="P287" s="1"/>
      <c r="Q287" s="15" t="str">
        <f t="shared" si="15"/>
        <v>[0511]</v>
      </c>
      <c r="R287" s="9">
        <f t="shared" si="16"/>
        <v>3.3081038757666763E-2</v>
      </c>
    </row>
    <row r="288" spans="1:18" x14ac:dyDescent="0.35">
      <c r="A288" s="8" t="s">
        <v>300</v>
      </c>
      <c r="B288" s="3">
        <f t="shared" si="14"/>
        <v>5</v>
      </c>
      <c r="C288" s="1">
        <v>115.9</v>
      </c>
      <c r="D288" s="1">
        <v>116.4</v>
      </c>
      <c r="E288" s="1">
        <v>116.9</v>
      </c>
      <c r="F288" s="1">
        <v>117.2</v>
      </c>
      <c r="G288" s="1">
        <v>117.5</v>
      </c>
      <c r="H288" s="1">
        <v>118.1</v>
      </c>
      <c r="I288" s="1">
        <v>118.5</v>
      </c>
      <c r="J288" s="1">
        <v>118.6</v>
      </c>
      <c r="K288" s="1">
        <v>118.7</v>
      </c>
      <c r="L288" s="1">
        <v>119.1</v>
      </c>
      <c r="M288" s="1">
        <v>119.5</v>
      </c>
      <c r="N288" s="1">
        <v>119.8</v>
      </c>
      <c r="O288" s="1">
        <v>119.9</v>
      </c>
      <c r="P288" s="1"/>
      <c r="Q288" s="15" t="str">
        <f t="shared" si="15"/>
        <v>[05111]</v>
      </c>
      <c r="R288" s="9">
        <f t="shared" si="16"/>
        <v>3.3851962762840956E-2</v>
      </c>
    </row>
    <row r="289" spans="1:18" ht="29" x14ac:dyDescent="0.35">
      <c r="A289" s="8" t="s">
        <v>301</v>
      </c>
      <c r="B289" s="3">
        <f t="shared" si="14"/>
        <v>6</v>
      </c>
      <c r="C289" s="1">
        <v>115.8</v>
      </c>
      <c r="D289" s="1">
        <v>116.1</v>
      </c>
      <c r="E289" s="1">
        <v>116.6</v>
      </c>
      <c r="F289" s="1">
        <v>116.9</v>
      </c>
      <c r="G289" s="1">
        <v>116.9</v>
      </c>
      <c r="H289" s="1">
        <v>117.4</v>
      </c>
      <c r="I289" s="1">
        <v>117.7</v>
      </c>
      <c r="J289" s="1">
        <v>117.7</v>
      </c>
      <c r="K289" s="1">
        <v>117.8</v>
      </c>
      <c r="L289" s="1">
        <v>118</v>
      </c>
      <c r="M289" s="1">
        <v>118.4</v>
      </c>
      <c r="N289" s="1">
        <v>118.6</v>
      </c>
      <c r="O289" s="1">
        <v>118.7</v>
      </c>
      <c r="P289" s="1"/>
      <c r="Q289" s="15" t="str">
        <f t="shared" si="15"/>
        <v>[051111]</v>
      </c>
      <c r="R289" s="9">
        <f t="shared" si="16"/>
        <v>2.4695401545919083E-2</v>
      </c>
    </row>
    <row r="290" spans="1:18" ht="29" x14ac:dyDescent="0.35">
      <c r="A290" s="8" t="s">
        <v>302</v>
      </c>
      <c r="B290" s="3">
        <f t="shared" si="14"/>
        <v>6</v>
      </c>
      <c r="C290" s="1">
        <v>116.6</v>
      </c>
      <c r="D290" s="1">
        <v>117.2</v>
      </c>
      <c r="E290" s="1">
        <v>117.4</v>
      </c>
      <c r="F290" s="1">
        <v>117.7</v>
      </c>
      <c r="G290" s="1">
        <v>118.2</v>
      </c>
      <c r="H290" s="1">
        <v>119</v>
      </c>
      <c r="I290" s="1">
        <v>119.4</v>
      </c>
      <c r="J290" s="1">
        <v>119.6</v>
      </c>
      <c r="K290" s="1">
        <v>119.7</v>
      </c>
      <c r="L290" s="1">
        <v>120.2</v>
      </c>
      <c r="M290" s="1">
        <v>120.5</v>
      </c>
      <c r="N290" s="1">
        <v>120.7</v>
      </c>
      <c r="O290" s="1">
        <v>120.9</v>
      </c>
      <c r="P290" s="1"/>
      <c r="Q290" s="15" t="str">
        <f t="shared" si="15"/>
        <v>[051112]</v>
      </c>
      <c r="R290" s="9">
        <f t="shared" si="16"/>
        <v>3.6132118156551055E-2</v>
      </c>
    </row>
    <row r="291" spans="1:18" x14ac:dyDescent="0.35">
      <c r="A291" s="8" t="s">
        <v>303</v>
      </c>
      <c r="B291" s="3">
        <f t="shared" si="14"/>
        <v>6</v>
      </c>
      <c r="C291" s="1">
        <v>117.2</v>
      </c>
      <c r="D291" s="1">
        <v>117.7</v>
      </c>
      <c r="E291" s="1">
        <v>118.4</v>
      </c>
      <c r="F291" s="1">
        <v>118.8</v>
      </c>
      <c r="G291" s="1">
        <v>119.2</v>
      </c>
      <c r="H291" s="1">
        <v>119.7</v>
      </c>
      <c r="I291" s="1">
        <v>120.1</v>
      </c>
      <c r="J291" s="1">
        <v>120.1</v>
      </c>
      <c r="K291" s="1">
        <v>120.3</v>
      </c>
      <c r="L291" s="1">
        <v>120.6</v>
      </c>
      <c r="M291" s="1">
        <v>121.1</v>
      </c>
      <c r="N291" s="1">
        <v>121.4</v>
      </c>
      <c r="O291" s="1">
        <v>121.5</v>
      </c>
      <c r="P291" s="1"/>
      <c r="Q291" s="15" t="str">
        <f t="shared" si="15"/>
        <v>[051113]</v>
      </c>
      <c r="R291" s="9">
        <f t="shared" si="16"/>
        <v>3.5923141186299051E-2</v>
      </c>
    </row>
    <row r="292" spans="1:18" x14ac:dyDescent="0.35">
      <c r="A292" s="8" t="s">
        <v>304</v>
      </c>
      <c r="B292" s="3">
        <f t="shared" si="14"/>
        <v>6</v>
      </c>
      <c r="C292" s="1">
        <v>114.2</v>
      </c>
      <c r="D292" s="1">
        <v>114.7</v>
      </c>
      <c r="E292" s="1">
        <v>115.2</v>
      </c>
      <c r="F292" s="1">
        <v>115.8</v>
      </c>
      <c r="G292" s="1">
        <v>116</v>
      </c>
      <c r="H292" s="1">
        <v>116.3</v>
      </c>
      <c r="I292" s="1">
        <v>116.8</v>
      </c>
      <c r="J292" s="1">
        <v>117</v>
      </c>
      <c r="K292" s="1">
        <v>117.1</v>
      </c>
      <c r="L292" s="1">
        <v>117.6</v>
      </c>
      <c r="M292" s="1">
        <v>117.8</v>
      </c>
      <c r="N292" s="1">
        <v>118.3</v>
      </c>
      <c r="O292" s="1">
        <v>118.4</v>
      </c>
      <c r="P292" s="1"/>
      <c r="Q292" s="15" t="str">
        <f t="shared" si="15"/>
        <v>[051114]</v>
      </c>
      <c r="R292" s="9">
        <f t="shared" si="16"/>
        <v>3.6034846884899711E-2</v>
      </c>
    </row>
    <row r="293" spans="1:18" x14ac:dyDescent="0.35">
      <c r="A293" s="8" t="s">
        <v>305</v>
      </c>
      <c r="B293" s="3">
        <f t="shared" si="14"/>
        <v>5</v>
      </c>
      <c r="C293" s="1">
        <v>108.9</v>
      </c>
      <c r="D293" s="1">
        <v>109.4</v>
      </c>
      <c r="E293" s="1">
        <v>110.1</v>
      </c>
      <c r="F293" s="1">
        <v>110.7</v>
      </c>
      <c r="G293" s="1">
        <v>111.1</v>
      </c>
      <c r="H293" s="1">
        <v>111.8</v>
      </c>
      <c r="I293" s="1">
        <v>111.9</v>
      </c>
      <c r="J293" s="1">
        <v>112</v>
      </c>
      <c r="K293" s="1">
        <v>111.7</v>
      </c>
      <c r="L293" s="1">
        <v>111.9</v>
      </c>
      <c r="M293" s="1">
        <v>112</v>
      </c>
      <c r="N293" s="1">
        <v>112</v>
      </c>
      <c r="O293" s="1">
        <v>112.1</v>
      </c>
      <c r="P293" s="1"/>
      <c r="Q293" s="15" t="str">
        <f t="shared" si="15"/>
        <v>[05112]</v>
      </c>
      <c r="R293" s="9">
        <f t="shared" si="16"/>
        <v>2.8776978417266088E-2</v>
      </c>
    </row>
    <row r="294" spans="1:18" x14ac:dyDescent="0.35">
      <c r="A294" s="8" t="s">
        <v>306</v>
      </c>
      <c r="B294" s="3">
        <f t="shared" si="14"/>
        <v>6</v>
      </c>
      <c r="C294" s="1">
        <v>108.9</v>
      </c>
      <c r="D294" s="1">
        <v>109.4</v>
      </c>
      <c r="E294" s="1">
        <v>110.1</v>
      </c>
      <c r="F294" s="1">
        <v>110.7</v>
      </c>
      <c r="G294" s="1">
        <v>111.1</v>
      </c>
      <c r="H294" s="1">
        <v>111.8</v>
      </c>
      <c r="I294" s="1">
        <v>111.9</v>
      </c>
      <c r="J294" s="1">
        <v>112</v>
      </c>
      <c r="K294" s="1">
        <v>111.7</v>
      </c>
      <c r="L294" s="1">
        <v>111.9</v>
      </c>
      <c r="M294" s="1">
        <v>112</v>
      </c>
      <c r="N294" s="1">
        <v>112</v>
      </c>
      <c r="O294" s="1">
        <v>112.1</v>
      </c>
      <c r="P294" s="1"/>
      <c r="Q294" s="15" t="str">
        <f t="shared" si="15"/>
        <v>[051120]</v>
      </c>
      <c r="R294" s="9">
        <f t="shared" si="16"/>
        <v>2.8776978417266088E-2</v>
      </c>
    </row>
    <row r="295" spans="1:18" ht="29" x14ac:dyDescent="0.35">
      <c r="A295" s="8" t="s">
        <v>307</v>
      </c>
      <c r="B295" s="3">
        <f t="shared" si="14"/>
        <v>5</v>
      </c>
      <c r="C295" s="1">
        <v>110.7</v>
      </c>
      <c r="D295" s="1">
        <v>111</v>
      </c>
      <c r="E295" s="1">
        <v>111.4</v>
      </c>
      <c r="F295" s="1">
        <v>111.7</v>
      </c>
      <c r="G295" s="1">
        <v>111.9</v>
      </c>
      <c r="H295" s="1">
        <v>112.1</v>
      </c>
      <c r="I295" s="1">
        <v>112.2</v>
      </c>
      <c r="J295" s="1">
        <v>112.3</v>
      </c>
      <c r="K295" s="1">
        <v>112.5</v>
      </c>
      <c r="L295" s="1">
        <v>112.6</v>
      </c>
      <c r="M295" s="1">
        <v>112.8</v>
      </c>
      <c r="N295" s="1">
        <v>113</v>
      </c>
      <c r="O295" s="1">
        <v>113.2</v>
      </c>
      <c r="P295" s="1"/>
      <c r="Q295" s="15" t="str">
        <f t="shared" si="15"/>
        <v>[05113]</v>
      </c>
      <c r="R295" s="9">
        <f t="shared" si="16"/>
        <v>2.229998627693152E-2</v>
      </c>
    </row>
    <row r="296" spans="1:18" ht="29" x14ac:dyDescent="0.35">
      <c r="A296" s="8" t="s">
        <v>308</v>
      </c>
      <c r="B296" s="3">
        <f t="shared" si="14"/>
        <v>6</v>
      </c>
      <c r="C296" s="1">
        <v>110.7</v>
      </c>
      <c r="D296" s="1">
        <v>111</v>
      </c>
      <c r="E296" s="1">
        <v>111.4</v>
      </c>
      <c r="F296" s="1">
        <v>111.7</v>
      </c>
      <c r="G296" s="1">
        <v>111.9</v>
      </c>
      <c r="H296" s="1">
        <v>112.1</v>
      </c>
      <c r="I296" s="1">
        <v>112.2</v>
      </c>
      <c r="J296" s="1">
        <v>112.3</v>
      </c>
      <c r="K296" s="1">
        <v>112.5</v>
      </c>
      <c r="L296" s="1">
        <v>112.6</v>
      </c>
      <c r="M296" s="1">
        <v>112.8</v>
      </c>
      <c r="N296" s="1">
        <v>113</v>
      </c>
      <c r="O296" s="1">
        <v>113.2</v>
      </c>
      <c r="P296" s="1"/>
      <c r="Q296" s="15" t="str">
        <f t="shared" si="15"/>
        <v>[051130]</v>
      </c>
      <c r="R296" s="9">
        <f t="shared" si="16"/>
        <v>2.229998627693152E-2</v>
      </c>
    </row>
    <row r="297" spans="1:18" x14ac:dyDescent="0.35">
      <c r="A297" s="8" t="s">
        <v>309</v>
      </c>
      <c r="B297" s="3">
        <f t="shared" si="14"/>
        <v>5</v>
      </c>
      <c r="C297" s="1">
        <v>111.2</v>
      </c>
      <c r="D297" s="1">
        <v>111.7</v>
      </c>
      <c r="E297" s="1">
        <v>112.2</v>
      </c>
      <c r="F297" s="1">
        <v>112.4</v>
      </c>
      <c r="G297" s="1">
        <v>112.8</v>
      </c>
      <c r="H297" s="1">
        <v>113.4</v>
      </c>
      <c r="I297" s="1">
        <v>113.6</v>
      </c>
      <c r="J297" s="1">
        <v>113.7</v>
      </c>
      <c r="K297" s="1">
        <v>113.7</v>
      </c>
      <c r="L297" s="1">
        <v>113.8</v>
      </c>
      <c r="M297" s="1">
        <v>114.1</v>
      </c>
      <c r="N297" s="1">
        <v>114.2</v>
      </c>
      <c r="O297" s="1">
        <v>114.3</v>
      </c>
      <c r="P297" s="1"/>
      <c r="Q297" s="15" t="str">
        <f t="shared" si="15"/>
        <v>[05119]</v>
      </c>
      <c r="R297" s="9">
        <f t="shared" si="16"/>
        <v>2.739446672557945E-2</v>
      </c>
    </row>
    <row r="298" spans="1:18" x14ac:dyDescent="0.35">
      <c r="A298" s="8" t="s">
        <v>310</v>
      </c>
      <c r="B298" s="3">
        <f t="shared" si="14"/>
        <v>6</v>
      </c>
      <c r="C298" s="1">
        <v>111.2</v>
      </c>
      <c r="D298" s="1">
        <v>111.7</v>
      </c>
      <c r="E298" s="1">
        <v>112.2</v>
      </c>
      <c r="F298" s="1">
        <v>112.4</v>
      </c>
      <c r="G298" s="1">
        <v>112.8</v>
      </c>
      <c r="H298" s="1">
        <v>113.4</v>
      </c>
      <c r="I298" s="1">
        <v>113.6</v>
      </c>
      <c r="J298" s="1">
        <v>113.7</v>
      </c>
      <c r="K298" s="1">
        <v>113.7</v>
      </c>
      <c r="L298" s="1">
        <v>113.8</v>
      </c>
      <c r="M298" s="1">
        <v>114.1</v>
      </c>
      <c r="N298" s="1">
        <v>114.2</v>
      </c>
      <c r="O298" s="1">
        <v>114.3</v>
      </c>
      <c r="P298" s="1"/>
      <c r="Q298" s="15" t="str">
        <f t="shared" si="15"/>
        <v>[051190]</v>
      </c>
      <c r="R298" s="9">
        <f t="shared" si="16"/>
        <v>2.739446672557945E-2</v>
      </c>
    </row>
    <row r="299" spans="1:18" ht="29" x14ac:dyDescent="0.35">
      <c r="A299" s="8" t="s">
        <v>311</v>
      </c>
      <c r="B299" s="3">
        <f t="shared" si="14"/>
        <v>4</v>
      </c>
      <c r="C299" s="1">
        <v>103.8</v>
      </c>
      <c r="D299" s="1">
        <v>104.3</v>
      </c>
      <c r="E299" s="1">
        <v>104.7</v>
      </c>
      <c r="F299" s="1">
        <v>104.7</v>
      </c>
      <c r="G299" s="1">
        <v>105.2</v>
      </c>
      <c r="H299" s="1">
        <v>105.5</v>
      </c>
      <c r="I299" s="1">
        <v>105.9</v>
      </c>
      <c r="J299" s="1">
        <v>106.1</v>
      </c>
      <c r="K299" s="1">
        <v>106</v>
      </c>
      <c r="L299" s="1">
        <v>106.2</v>
      </c>
      <c r="M299" s="1">
        <v>106.4</v>
      </c>
      <c r="N299" s="1">
        <v>106.8</v>
      </c>
      <c r="O299" s="1">
        <v>107</v>
      </c>
      <c r="P299" s="1"/>
      <c r="Q299" s="15" t="str">
        <f t="shared" si="15"/>
        <v>[0512]</v>
      </c>
      <c r="R299" s="9">
        <f t="shared" si="16"/>
        <v>3.0307445723444584E-2</v>
      </c>
    </row>
    <row r="300" spans="1:18" x14ac:dyDescent="0.35">
      <c r="A300" s="8" t="s">
        <v>312</v>
      </c>
      <c r="B300" s="3">
        <f t="shared" si="14"/>
        <v>5</v>
      </c>
      <c r="C300" s="1">
        <v>103.8</v>
      </c>
      <c r="D300" s="1">
        <v>104.3</v>
      </c>
      <c r="E300" s="1">
        <v>104.7</v>
      </c>
      <c r="F300" s="1">
        <v>104.7</v>
      </c>
      <c r="G300" s="1">
        <v>105.2</v>
      </c>
      <c r="H300" s="1">
        <v>105.5</v>
      </c>
      <c r="I300" s="1">
        <v>105.9</v>
      </c>
      <c r="J300" s="1">
        <v>106.1</v>
      </c>
      <c r="K300" s="1">
        <v>106</v>
      </c>
      <c r="L300" s="1">
        <v>106.2</v>
      </c>
      <c r="M300" s="1">
        <v>106.4</v>
      </c>
      <c r="N300" s="1">
        <v>106.8</v>
      </c>
      <c r="O300" s="1">
        <v>107</v>
      </c>
      <c r="P300" s="1"/>
      <c r="Q300" s="15" t="str">
        <f t="shared" si="15"/>
        <v>[05121]</v>
      </c>
      <c r="R300" s="9">
        <f t="shared" si="16"/>
        <v>3.0307445723444584E-2</v>
      </c>
    </row>
    <row r="301" spans="1:18" x14ac:dyDescent="0.35">
      <c r="A301" s="8" t="s">
        <v>313</v>
      </c>
      <c r="B301" s="3">
        <f t="shared" si="14"/>
        <v>6</v>
      </c>
      <c r="C301" s="1">
        <v>103.8</v>
      </c>
      <c r="D301" s="1">
        <v>104.3</v>
      </c>
      <c r="E301" s="1">
        <v>104.7</v>
      </c>
      <c r="F301" s="1">
        <v>104.7</v>
      </c>
      <c r="G301" s="1">
        <v>105.2</v>
      </c>
      <c r="H301" s="1">
        <v>105.5</v>
      </c>
      <c r="I301" s="1">
        <v>105.9</v>
      </c>
      <c r="J301" s="1">
        <v>106.1</v>
      </c>
      <c r="K301" s="1">
        <v>106</v>
      </c>
      <c r="L301" s="1">
        <v>106.2</v>
      </c>
      <c r="M301" s="1">
        <v>106.4</v>
      </c>
      <c r="N301" s="1">
        <v>106.8</v>
      </c>
      <c r="O301" s="1">
        <v>107</v>
      </c>
      <c r="P301" s="1"/>
      <c r="Q301" s="15" t="str">
        <f t="shared" si="15"/>
        <v>[051210]</v>
      </c>
      <c r="R301" s="9">
        <f t="shared" si="16"/>
        <v>3.0307445723444584E-2</v>
      </c>
    </row>
    <row r="302" spans="1:18" ht="43.5" x14ac:dyDescent="0.35">
      <c r="A302" s="8" t="s">
        <v>314</v>
      </c>
      <c r="B302" s="3">
        <f t="shared" si="14"/>
        <v>4</v>
      </c>
      <c r="C302" s="1">
        <v>115.1</v>
      </c>
      <c r="D302" s="1">
        <v>116.1</v>
      </c>
      <c r="E302" s="1">
        <v>116.6</v>
      </c>
      <c r="F302" s="1">
        <v>116.7</v>
      </c>
      <c r="G302" s="1">
        <v>117.1</v>
      </c>
      <c r="H302" s="1">
        <v>117.7</v>
      </c>
      <c r="I302" s="1">
        <v>117.9</v>
      </c>
      <c r="J302" s="1">
        <v>118.2</v>
      </c>
      <c r="K302" s="1">
        <v>118.3</v>
      </c>
      <c r="L302" s="1">
        <v>118.8</v>
      </c>
      <c r="M302" s="1">
        <v>119.3</v>
      </c>
      <c r="N302" s="1">
        <v>119.7</v>
      </c>
      <c r="O302" s="1">
        <v>119.8</v>
      </c>
      <c r="P302" s="1"/>
      <c r="Q302" s="15" t="str">
        <f t="shared" si="15"/>
        <v>[0513]</v>
      </c>
      <c r="R302" s="9">
        <f t="shared" si="16"/>
        <v>3.990073793508786E-2</v>
      </c>
    </row>
    <row r="303" spans="1:18" ht="43.5" x14ac:dyDescent="0.35">
      <c r="A303" s="8" t="s">
        <v>315</v>
      </c>
      <c r="B303" s="3">
        <f t="shared" si="14"/>
        <v>5</v>
      </c>
      <c r="C303" s="1">
        <v>115.1</v>
      </c>
      <c r="D303" s="1">
        <v>116.1</v>
      </c>
      <c r="E303" s="1">
        <v>116.6</v>
      </c>
      <c r="F303" s="1">
        <v>116.7</v>
      </c>
      <c r="G303" s="1">
        <v>117.1</v>
      </c>
      <c r="H303" s="1">
        <v>117.7</v>
      </c>
      <c r="I303" s="1">
        <v>117.9</v>
      </c>
      <c r="J303" s="1">
        <v>118.2</v>
      </c>
      <c r="K303" s="1">
        <v>118.3</v>
      </c>
      <c r="L303" s="1">
        <v>118.8</v>
      </c>
      <c r="M303" s="1">
        <v>119.3</v>
      </c>
      <c r="N303" s="1">
        <v>119.7</v>
      </c>
      <c r="O303" s="1">
        <v>119.8</v>
      </c>
      <c r="P303" s="1"/>
      <c r="Q303" s="15" t="str">
        <f t="shared" si="15"/>
        <v>[05130]</v>
      </c>
      <c r="R303" s="9">
        <f t="shared" si="16"/>
        <v>3.990073793508786E-2</v>
      </c>
    </row>
    <row r="304" spans="1:18" ht="43.5" x14ac:dyDescent="0.35">
      <c r="A304" s="8" t="s">
        <v>316</v>
      </c>
      <c r="B304" s="3">
        <f t="shared" si="14"/>
        <v>6</v>
      </c>
      <c r="C304" s="1">
        <v>115.1</v>
      </c>
      <c r="D304" s="1">
        <v>116.1</v>
      </c>
      <c r="E304" s="1">
        <v>116.6</v>
      </c>
      <c r="F304" s="1">
        <v>116.7</v>
      </c>
      <c r="G304" s="1">
        <v>117.1</v>
      </c>
      <c r="H304" s="1">
        <v>117.7</v>
      </c>
      <c r="I304" s="1">
        <v>117.9</v>
      </c>
      <c r="J304" s="1">
        <v>118.2</v>
      </c>
      <c r="K304" s="1">
        <v>118.3</v>
      </c>
      <c r="L304" s="1">
        <v>118.8</v>
      </c>
      <c r="M304" s="1">
        <v>119.3</v>
      </c>
      <c r="N304" s="1">
        <v>119.7</v>
      </c>
      <c r="O304" s="1">
        <v>119.8</v>
      </c>
      <c r="P304" s="1"/>
      <c r="Q304" s="15" t="str">
        <f t="shared" si="15"/>
        <v>[051300]</v>
      </c>
      <c r="R304" s="9">
        <f t="shared" si="16"/>
        <v>3.990073793508786E-2</v>
      </c>
    </row>
    <row r="305" spans="1:18" x14ac:dyDescent="0.35">
      <c r="A305" s="8" t="s">
        <v>317</v>
      </c>
      <c r="B305" s="3">
        <f t="shared" si="14"/>
        <v>3</v>
      </c>
      <c r="C305" s="1">
        <v>106.5</v>
      </c>
      <c r="D305" s="1">
        <v>106.8</v>
      </c>
      <c r="E305" s="1">
        <v>107.1</v>
      </c>
      <c r="F305" s="1">
        <v>107.5</v>
      </c>
      <c r="G305" s="1">
        <v>107.5</v>
      </c>
      <c r="H305" s="1">
        <v>107.7</v>
      </c>
      <c r="I305" s="1">
        <v>108.2</v>
      </c>
      <c r="J305" s="1">
        <v>108.2</v>
      </c>
      <c r="K305" s="1">
        <v>108.1</v>
      </c>
      <c r="L305" s="1">
        <v>108.6</v>
      </c>
      <c r="M305" s="1">
        <v>108.8</v>
      </c>
      <c r="N305" s="1">
        <v>109.1</v>
      </c>
      <c r="O305" s="1">
        <v>109.4</v>
      </c>
      <c r="P305" s="1"/>
      <c r="Q305" s="15" t="str">
        <f t="shared" si="15"/>
        <v>[052]</v>
      </c>
      <c r="R305" s="9">
        <f t="shared" si="16"/>
        <v>2.6861417883861826E-2</v>
      </c>
    </row>
    <row r="306" spans="1:18" ht="29" x14ac:dyDescent="0.35">
      <c r="A306" s="8" t="s">
        <v>318</v>
      </c>
      <c r="B306" s="3">
        <f t="shared" si="14"/>
        <v>4</v>
      </c>
      <c r="C306" s="1">
        <v>106.5</v>
      </c>
      <c r="D306" s="1">
        <v>106.8</v>
      </c>
      <c r="E306" s="1">
        <v>107.1</v>
      </c>
      <c r="F306" s="1">
        <v>107.5</v>
      </c>
      <c r="G306" s="1">
        <v>107.5</v>
      </c>
      <c r="H306" s="1">
        <v>107.7</v>
      </c>
      <c r="I306" s="1">
        <v>108.2</v>
      </c>
      <c r="J306" s="1">
        <v>108.2</v>
      </c>
      <c r="K306" s="1">
        <v>108.1</v>
      </c>
      <c r="L306" s="1">
        <v>108.6</v>
      </c>
      <c r="M306" s="1">
        <v>108.8</v>
      </c>
      <c r="N306" s="1">
        <v>109.1</v>
      </c>
      <c r="O306" s="1">
        <v>109.4</v>
      </c>
      <c r="P306" s="1"/>
      <c r="Q306" s="15" t="str">
        <f t="shared" si="15"/>
        <v>[0520]</v>
      </c>
      <c r="R306" s="9">
        <f t="shared" si="16"/>
        <v>2.6861417883861826E-2</v>
      </c>
    </row>
    <row r="307" spans="1:18" ht="29" x14ac:dyDescent="0.35">
      <c r="A307" s="8" t="s">
        <v>319</v>
      </c>
      <c r="B307" s="3">
        <f t="shared" si="14"/>
        <v>5</v>
      </c>
      <c r="C307" s="1">
        <v>115.1</v>
      </c>
      <c r="D307" s="1">
        <v>115.7</v>
      </c>
      <c r="E307" s="1">
        <v>116</v>
      </c>
      <c r="F307" s="1">
        <v>116.5</v>
      </c>
      <c r="G307" s="1">
        <v>116.7</v>
      </c>
      <c r="H307" s="1">
        <v>116.9</v>
      </c>
      <c r="I307" s="1">
        <v>117.8</v>
      </c>
      <c r="J307" s="1">
        <v>118</v>
      </c>
      <c r="K307" s="1">
        <v>118.1</v>
      </c>
      <c r="L307" s="1">
        <v>118.6</v>
      </c>
      <c r="M307" s="1">
        <v>118.7</v>
      </c>
      <c r="N307" s="1">
        <v>119</v>
      </c>
      <c r="O307" s="1">
        <v>119.3</v>
      </c>
      <c r="P307" s="1"/>
      <c r="Q307" s="15" t="str">
        <f t="shared" si="15"/>
        <v>[05201]</v>
      </c>
      <c r="R307" s="9">
        <f t="shared" si="16"/>
        <v>3.5770440251572354E-2</v>
      </c>
    </row>
    <row r="308" spans="1:18" ht="29" x14ac:dyDescent="0.35">
      <c r="A308" s="8" t="s">
        <v>320</v>
      </c>
      <c r="B308" s="3">
        <f t="shared" si="14"/>
        <v>6</v>
      </c>
      <c r="C308" s="1">
        <v>115.1</v>
      </c>
      <c r="D308" s="1">
        <v>115.7</v>
      </c>
      <c r="E308" s="1">
        <v>116</v>
      </c>
      <c r="F308" s="1">
        <v>116.5</v>
      </c>
      <c r="G308" s="1">
        <v>116.7</v>
      </c>
      <c r="H308" s="1">
        <v>116.9</v>
      </c>
      <c r="I308" s="1">
        <v>117.8</v>
      </c>
      <c r="J308" s="1">
        <v>118</v>
      </c>
      <c r="K308" s="1">
        <v>118.1</v>
      </c>
      <c r="L308" s="1">
        <v>118.6</v>
      </c>
      <c r="M308" s="1">
        <v>118.7</v>
      </c>
      <c r="N308" s="1">
        <v>119</v>
      </c>
      <c r="O308" s="1">
        <v>119.3</v>
      </c>
      <c r="P308" s="1"/>
      <c r="Q308" s="15" t="str">
        <f t="shared" si="15"/>
        <v>[052010]</v>
      </c>
      <c r="R308" s="9">
        <f t="shared" si="16"/>
        <v>3.5770440251572354E-2</v>
      </c>
    </row>
    <row r="309" spans="1:18" x14ac:dyDescent="0.35">
      <c r="A309" s="8" t="s">
        <v>321</v>
      </c>
      <c r="B309" s="3">
        <f t="shared" si="14"/>
        <v>5</v>
      </c>
      <c r="C309" s="1">
        <v>101.8</v>
      </c>
      <c r="D309" s="1">
        <v>101.9</v>
      </c>
      <c r="E309" s="1">
        <v>102.1</v>
      </c>
      <c r="F309" s="1">
        <v>102.6</v>
      </c>
      <c r="G309" s="1">
        <v>102.2</v>
      </c>
      <c r="H309" s="1">
        <v>102.4</v>
      </c>
      <c r="I309" s="1">
        <v>102.6</v>
      </c>
      <c r="J309" s="1">
        <v>102.6</v>
      </c>
      <c r="K309" s="1">
        <v>102.3</v>
      </c>
      <c r="L309" s="1">
        <v>102.9</v>
      </c>
      <c r="M309" s="1">
        <v>103.1</v>
      </c>
      <c r="N309" s="1">
        <v>103.6</v>
      </c>
      <c r="O309" s="1">
        <v>103.9</v>
      </c>
      <c r="P309" s="1"/>
      <c r="Q309" s="15" t="str">
        <f t="shared" si="15"/>
        <v>[05202]</v>
      </c>
      <c r="R309" s="9">
        <f t="shared" si="16"/>
        <v>2.0464767616191988E-2</v>
      </c>
    </row>
    <row r="310" spans="1:18" ht="29" x14ac:dyDescent="0.35">
      <c r="A310" s="8" t="s">
        <v>322</v>
      </c>
      <c r="B310" s="3">
        <f t="shared" si="14"/>
        <v>6</v>
      </c>
      <c r="C310" s="1">
        <v>99.8</v>
      </c>
      <c r="D310" s="1">
        <v>99.9</v>
      </c>
      <c r="E310" s="1">
        <v>99.9</v>
      </c>
      <c r="F310" s="1">
        <v>100.4</v>
      </c>
      <c r="G310" s="1">
        <v>100.3</v>
      </c>
      <c r="H310" s="1">
        <v>100.5</v>
      </c>
      <c r="I310" s="1">
        <v>100.6</v>
      </c>
      <c r="J310" s="1">
        <v>100.5</v>
      </c>
      <c r="K310" s="1">
        <v>100.1</v>
      </c>
      <c r="L310" s="1">
        <v>100.9</v>
      </c>
      <c r="M310" s="1">
        <v>101.1</v>
      </c>
      <c r="N310" s="1">
        <v>101.8</v>
      </c>
      <c r="O310" s="1">
        <v>102</v>
      </c>
      <c r="P310" s="1"/>
      <c r="Q310" s="15" t="str">
        <f t="shared" si="15"/>
        <v>[052022]</v>
      </c>
      <c r="R310" s="9">
        <f t="shared" si="16"/>
        <v>2.1868787276341978E-2</v>
      </c>
    </row>
    <row r="311" spans="1:18" ht="29" x14ac:dyDescent="0.35">
      <c r="A311" s="8" t="s">
        <v>323</v>
      </c>
      <c r="B311" s="3">
        <f t="shared" si="14"/>
        <v>6</v>
      </c>
      <c r="C311" s="1">
        <v>104.3</v>
      </c>
      <c r="D311" s="1">
        <v>104.3</v>
      </c>
      <c r="E311" s="1">
        <v>104.8</v>
      </c>
      <c r="F311" s="1">
        <v>105.3</v>
      </c>
      <c r="G311" s="1">
        <v>104.6</v>
      </c>
      <c r="H311" s="1">
        <v>104.8</v>
      </c>
      <c r="I311" s="1">
        <v>105.1</v>
      </c>
      <c r="J311" s="1">
        <v>105.2</v>
      </c>
      <c r="K311" s="1">
        <v>105</v>
      </c>
      <c r="L311" s="1">
        <v>105.2</v>
      </c>
      <c r="M311" s="1">
        <v>105.5</v>
      </c>
      <c r="N311" s="1">
        <v>105.9</v>
      </c>
      <c r="O311" s="1">
        <v>106.3</v>
      </c>
      <c r="P311" s="1"/>
      <c r="Q311" s="15" t="str">
        <f t="shared" si="15"/>
        <v>[052023]</v>
      </c>
      <c r="R311" s="9">
        <f t="shared" si="16"/>
        <v>1.9029495718363463E-2</v>
      </c>
    </row>
    <row r="312" spans="1:18" ht="29" x14ac:dyDescent="0.35">
      <c r="A312" s="8" t="s">
        <v>324</v>
      </c>
      <c r="B312" s="3">
        <f t="shared" si="14"/>
        <v>5</v>
      </c>
      <c r="C312" s="1">
        <v>105.1</v>
      </c>
      <c r="D312" s="1">
        <v>105.4</v>
      </c>
      <c r="E312" s="1">
        <v>105.6</v>
      </c>
      <c r="F312" s="1">
        <v>106.1</v>
      </c>
      <c r="G312" s="1">
        <v>106.3</v>
      </c>
      <c r="H312" s="1">
        <v>106.5</v>
      </c>
      <c r="I312" s="1">
        <v>106.8</v>
      </c>
      <c r="J312" s="1">
        <v>106.9</v>
      </c>
      <c r="K312" s="1">
        <v>106.4</v>
      </c>
      <c r="L312" s="1">
        <v>106.8</v>
      </c>
      <c r="M312" s="1">
        <v>107</v>
      </c>
      <c r="N312" s="1">
        <v>107.2</v>
      </c>
      <c r="O312" s="1">
        <v>107.3</v>
      </c>
      <c r="P312" s="1"/>
      <c r="Q312" s="15" t="str">
        <f t="shared" si="15"/>
        <v>[05203]</v>
      </c>
      <c r="R312" s="9">
        <f t="shared" si="16"/>
        <v>2.0673702472170045E-2</v>
      </c>
    </row>
    <row r="313" spans="1:18" x14ac:dyDescent="0.35">
      <c r="A313" s="8" t="s">
        <v>325</v>
      </c>
      <c r="B313" s="3">
        <f t="shared" si="14"/>
        <v>6</v>
      </c>
      <c r="C313" s="1">
        <v>104</v>
      </c>
      <c r="D313" s="1">
        <v>104.2</v>
      </c>
      <c r="E313" s="1">
        <v>104.2</v>
      </c>
      <c r="F313" s="1">
        <v>105</v>
      </c>
      <c r="G313" s="1">
        <v>105</v>
      </c>
      <c r="H313" s="1">
        <v>105.2</v>
      </c>
      <c r="I313" s="1">
        <v>105.6</v>
      </c>
      <c r="J313" s="1">
        <v>105.7</v>
      </c>
      <c r="K313" s="1">
        <v>104.7</v>
      </c>
      <c r="L313" s="1">
        <v>105.1</v>
      </c>
      <c r="M313" s="1">
        <v>105.2</v>
      </c>
      <c r="N313" s="1">
        <v>105.6</v>
      </c>
      <c r="O313" s="1">
        <v>105.5</v>
      </c>
      <c r="P313" s="1"/>
      <c r="Q313" s="15" t="str">
        <f t="shared" si="15"/>
        <v>[052031]</v>
      </c>
      <c r="R313" s="9">
        <f t="shared" si="16"/>
        <v>1.6190476190476217E-2</v>
      </c>
    </row>
    <row r="314" spans="1:18" x14ac:dyDescent="0.35">
      <c r="A314" s="8" t="s">
        <v>326</v>
      </c>
      <c r="B314" s="3">
        <f t="shared" si="14"/>
        <v>6</v>
      </c>
      <c r="C314" s="1">
        <v>105.7</v>
      </c>
      <c r="D314" s="1">
        <v>106.1</v>
      </c>
      <c r="E314" s="1">
        <v>106.4</v>
      </c>
      <c r="F314" s="1">
        <v>106.7</v>
      </c>
      <c r="G314" s="1">
        <v>107</v>
      </c>
      <c r="H314" s="1">
        <v>107.2</v>
      </c>
      <c r="I314" s="1">
        <v>107.5</v>
      </c>
      <c r="J314" s="1">
        <v>107.6</v>
      </c>
      <c r="K314" s="1">
        <v>107.4</v>
      </c>
      <c r="L314" s="1">
        <v>107.7</v>
      </c>
      <c r="M314" s="1">
        <v>108</v>
      </c>
      <c r="N314" s="1">
        <v>108.1</v>
      </c>
      <c r="O314" s="1">
        <v>108.3</v>
      </c>
      <c r="P314" s="1"/>
      <c r="Q314" s="15" t="str">
        <f t="shared" si="15"/>
        <v>[052032]</v>
      </c>
      <c r="R314" s="9">
        <f t="shared" si="16"/>
        <v>2.4251991102819778E-2</v>
      </c>
    </row>
    <row r="315" spans="1:18" ht="29" x14ac:dyDescent="0.35">
      <c r="A315" s="8" t="s">
        <v>327</v>
      </c>
      <c r="B315" s="3">
        <f t="shared" si="14"/>
        <v>3</v>
      </c>
      <c r="C315" s="1">
        <v>104.7</v>
      </c>
      <c r="D315" s="1">
        <v>106.6</v>
      </c>
      <c r="E315" s="1">
        <v>105.2</v>
      </c>
      <c r="F315" s="1">
        <v>104.4</v>
      </c>
      <c r="G315" s="1">
        <v>104.8</v>
      </c>
      <c r="H315" s="1">
        <v>105.1</v>
      </c>
      <c r="I315" s="1">
        <v>104.4</v>
      </c>
      <c r="J315" s="1">
        <v>105</v>
      </c>
      <c r="K315" s="1">
        <v>104.3</v>
      </c>
      <c r="L315" s="1">
        <v>104.3</v>
      </c>
      <c r="M315" s="1">
        <v>102.5</v>
      </c>
      <c r="N315" s="1">
        <v>101.2</v>
      </c>
      <c r="O315" s="1">
        <v>102.5</v>
      </c>
      <c r="P315" s="1"/>
      <c r="Q315" s="15" t="str">
        <f t="shared" si="15"/>
        <v>[053]</v>
      </c>
      <c r="R315" s="9">
        <f t="shared" si="16"/>
        <v>5.1808118081180729E-2</v>
      </c>
    </row>
    <row r="316" spans="1:18" ht="29" x14ac:dyDescent="0.35">
      <c r="A316" s="8" t="s">
        <v>328</v>
      </c>
      <c r="B316" s="3">
        <f t="shared" si="14"/>
        <v>4</v>
      </c>
      <c r="C316" s="1">
        <v>104.6</v>
      </c>
      <c r="D316" s="1">
        <v>106.1</v>
      </c>
      <c r="E316" s="1">
        <v>104.9</v>
      </c>
      <c r="F316" s="1">
        <v>104.3</v>
      </c>
      <c r="G316" s="1">
        <v>104.7</v>
      </c>
      <c r="H316" s="1">
        <v>105</v>
      </c>
      <c r="I316" s="1">
        <v>103.7</v>
      </c>
      <c r="J316" s="1">
        <v>104.6</v>
      </c>
      <c r="K316" s="1">
        <v>103.3</v>
      </c>
      <c r="L316" s="1">
        <v>103.2</v>
      </c>
      <c r="M316" s="1">
        <v>101.2</v>
      </c>
      <c r="N316" s="1">
        <v>100.5</v>
      </c>
      <c r="O316" s="1">
        <v>101.9</v>
      </c>
      <c r="P316" s="1"/>
      <c r="Q316" s="15" t="str">
        <f t="shared" si="15"/>
        <v>[0531]</v>
      </c>
      <c r="R316" s="9">
        <f t="shared" si="16"/>
        <v>5.4005934718100827E-2</v>
      </c>
    </row>
    <row r="317" spans="1:18" ht="29" x14ac:dyDescent="0.35">
      <c r="A317" s="8" t="s">
        <v>329</v>
      </c>
      <c r="B317" s="3">
        <f t="shared" si="14"/>
        <v>5</v>
      </c>
      <c r="C317" s="1">
        <v>110.1</v>
      </c>
      <c r="D317" s="1">
        <v>112.5</v>
      </c>
      <c r="E317" s="1">
        <v>111.9</v>
      </c>
      <c r="F317" s="1">
        <v>110.9</v>
      </c>
      <c r="G317" s="1">
        <v>110.6</v>
      </c>
      <c r="H317" s="1">
        <v>110.6</v>
      </c>
      <c r="I317" s="1">
        <v>109.5</v>
      </c>
      <c r="J317" s="1">
        <v>110</v>
      </c>
      <c r="K317" s="1">
        <v>110.6</v>
      </c>
      <c r="L317" s="1">
        <v>110.9</v>
      </c>
      <c r="M317" s="1">
        <v>108.3</v>
      </c>
      <c r="N317" s="1">
        <v>106.3</v>
      </c>
      <c r="O317" s="1">
        <v>108.6</v>
      </c>
      <c r="P317" s="1"/>
      <c r="Q317" s="15" t="str">
        <f t="shared" si="15"/>
        <v>[05311]</v>
      </c>
      <c r="R317" s="9">
        <f t="shared" si="16"/>
        <v>5.6332121889851858E-2</v>
      </c>
    </row>
    <row r="318" spans="1:18" ht="29" x14ac:dyDescent="0.35">
      <c r="A318" s="8" t="s">
        <v>330</v>
      </c>
      <c r="B318" s="3">
        <f t="shared" si="14"/>
        <v>6</v>
      </c>
      <c r="C318" s="1">
        <v>110.1</v>
      </c>
      <c r="D318" s="1">
        <v>112.5</v>
      </c>
      <c r="E318" s="1">
        <v>111.9</v>
      </c>
      <c r="F318" s="1">
        <v>110.9</v>
      </c>
      <c r="G318" s="1">
        <v>110.6</v>
      </c>
      <c r="H318" s="1">
        <v>110.6</v>
      </c>
      <c r="I318" s="1">
        <v>109.5</v>
      </c>
      <c r="J318" s="1">
        <v>110</v>
      </c>
      <c r="K318" s="1">
        <v>110.6</v>
      </c>
      <c r="L318" s="1">
        <v>110.9</v>
      </c>
      <c r="M318" s="1">
        <v>108.3</v>
      </c>
      <c r="N318" s="1">
        <v>106.3</v>
      </c>
      <c r="O318" s="1">
        <v>108.6</v>
      </c>
      <c r="P318" s="1"/>
      <c r="Q318" s="15" t="str">
        <f t="shared" si="15"/>
        <v>[053110]</v>
      </c>
      <c r="R318" s="9">
        <f t="shared" si="16"/>
        <v>5.6332121889851858E-2</v>
      </c>
    </row>
    <row r="319" spans="1:18" ht="29" x14ac:dyDescent="0.35">
      <c r="A319" s="8" t="s">
        <v>331</v>
      </c>
      <c r="B319" s="3">
        <f t="shared" si="14"/>
        <v>5</v>
      </c>
      <c r="C319" s="1">
        <v>98.2</v>
      </c>
      <c r="D319" s="1">
        <v>100.5</v>
      </c>
      <c r="E319" s="1">
        <v>98.9</v>
      </c>
      <c r="F319" s="1">
        <v>98.9</v>
      </c>
      <c r="G319" s="1">
        <v>99.7</v>
      </c>
      <c r="H319" s="1">
        <v>98.7</v>
      </c>
      <c r="I319" s="1">
        <v>97.8</v>
      </c>
      <c r="J319" s="1">
        <v>98.9</v>
      </c>
      <c r="K319" s="1">
        <v>96.6</v>
      </c>
      <c r="L319" s="1">
        <v>96.9</v>
      </c>
      <c r="M319" s="1">
        <v>96.1</v>
      </c>
      <c r="N319" s="1">
        <v>95</v>
      </c>
      <c r="O319" s="1">
        <v>97.1</v>
      </c>
      <c r="P319" s="1"/>
      <c r="Q319" s="15" t="str">
        <f t="shared" si="15"/>
        <v>[05312]</v>
      </c>
      <c r="R319" s="9">
        <f t="shared" si="16"/>
        <v>5.6153302442472332E-2</v>
      </c>
    </row>
    <row r="320" spans="1:18" ht="29" x14ac:dyDescent="0.35">
      <c r="A320" s="8" t="s">
        <v>332</v>
      </c>
      <c r="B320" s="3">
        <f t="shared" si="14"/>
        <v>6</v>
      </c>
      <c r="C320" s="1">
        <v>98.2</v>
      </c>
      <c r="D320" s="1">
        <v>100.5</v>
      </c>
      <c r="E320" s="1">
        <v>98.9</v>
      </c>
      <c r="F320" s="1">
        <v>98.9</v>
      </c>
      <c r="G320" s="1">
        <v>99.7</v>
      </c>
      <c r="H320" s="1">
        <v>98.7</v>
      </c>
      <c r="I320" s="1">
        <v>97.8</v>
      </c>
      <c r="J320" s="1">
        <v>98.9</v>
      </c>
      <c r="K320" s="1">
        <v>96.6</v>
      </c>
      <c r="L320" s="1">
        <v>96.9</v>
      </c>
      <c r="M320" s="1">
        <v>96.1</v>
      </c>
      <c r="N320" s="1">
        <v>95</v>
      </c>
      <c r="O320" s="1">
        <v>97.1</v>
      </c>
      <c r="P320" s="1"/>
      <c r="Q320" s="15" t="str">
        <f t="shared" si="15"/>
        <v>[053120]</v>
      </c>
      <c r="R320" s="9">
        <f t="shared" si="16"/>
        <v>5.6153302442472332E-2</v>
      </c>
    </row>
    <row r="321" spans="1:18" ht="29" x14ac:dyDescent="0.35">
      <c r="A321" s="8" t="s">
        <v>333</v>
      </c>
      <c r="B321" s="3">
        <f t="shared" si="14"/>
        <v>5</v>
      </c>
      <c r="C321" s="1">
        <v>118.3</v>
      </c>
      <c r="D321" s="1">
        <v>122.2</v>
      </c>
      <c r="E321" s="1">
        <v>120.3</v>
      </c>
      <c r="F321" s="1">
        <v>119.2</v>
      </c>
      <c r="G321" s="1">
        <v>119.3</v>
      </c>
      <c r="H321" s="1">
        <v>118.3</v>
      </c>
      <c r="I321" s="1">
        <v>117.6</v>
      </c>
      <c r="J321" s="1">
        <v>118.3</v>
      </c>
      <c r="K321" s="1">
        <v>118</v>
      </c>
      <c r="L321" s="1">
        <v>116.6</v>
      </c>
      <c r="M321" s="1">
        <v>115</v>
      </c>
      <c r="N321" s="1">
        <v>114.7</v>
      </c>
      <c r="O321" s="1">
        <v>116.1</v>
      </c>
      <c r="P321" s="1"/>
      <c r="Q321" s="15" t="str">
        <f t="shared" si="15"/>
        <v>[05313]</v>
      </c>
      <c r="R321" s="9">
        <f t="shared" si="16"/>
        <v>6.3563465675728542E-2</v>
      </c>
    </row>
    <row r="322" spans="1:18" ht="29" x14ac:dyDescent="0.35">
      <c r="A322" s="8" t="s">
        <v>334</v>
      </c>
      <c r="B322" s="3">
        <f t="shared" si="14"/>
        <v>6</v>
      </c>
      <c r="C322" s="1">
        <v>118.3</v>
      </c>
      <c r="D322" s="1">
        <v>122.2</v>
      </c>
      <c r="E322" s="1">
        <v>120.3</v>
      </c>
      <c r="F322" s="1">
        <v>119.2</v>
      </c>
      <c r="G322" s="1">
        <v>119.3</v>
      </c>
      <c r="H322" s="1">
        <v>118.3</v>
      </c>
      <c r="I322" s="1">
        <v>117.6</v>
      </c>
      <c r="J322" s="1">
        <v>118.3</v>
      </c>
      <c r="K322" s="1">
        <v>118</v>
      </c>
      <c r="L322" s="1">
        <v>116.6</v>
      </c>
      <c r="M322" s="1">
        <v>115</v>
      </c>
      <c r="N322" s="1">
        <v>114.7</v>
      </c>
      <c r="O322" s="1">
        <v>116.1</v>
      </c>
      <c r="P322" s="1"/>
      <c r="Q322" s="15" t="str">
        <f t="shared" si="15"/>
        <v>[053130]</v>
      </c>
      <c r="R322" s="9">
        <f t="shared" si="16"/>
        <v>6.3563465675728542E-2</v>
      </c>
    </row>
    <row r="323" spans="1:18" ht="43.5" x14ac:dyDescent="0.35">
      <c r="A323" s="8" t="s">
        <v>335</v>
      </c>
      <c r="B323" s="3">
        <f t="shared" si="14"/>
        <v>5</v>
      </c>
      <c r="C323" s="1">
        <v>123.6</v>
      </c>
      <c r="D323" s="1">
        <v>119.2</v>
      </c>
      <c r="E323" s="1">
        <v>119.5</v>
      </c>
      <c r="F323" s="1">
        <v>119.5</v>
      </c>
      <c r="G323" s="1">
        <v>119.7</v>
      </c>
      <c r="H323" s="1">
        <v>122.4</v>
      </c>
      <c r="I323" s="1">
        <v>119.5</v>
      </c>
      <c r="J323" s="1">
        <v>119.8</v>
      </c>
      <c r="K323" s="1">
        <v>118.7</v>
      </c>
      <c r="L323" s="1">
        <v>118</v>
      </c>
      <c r="M323" s="1">
        <v>115.1</v>
      </c>
      <c r="N323" s="1">
        <v>118</v>
      </c>
      <c r="O323" s="1">
        <v>116.7</v>
      </c>
      <c r="P323" s="1"/>
      <c r="Q323" s="15" t="str">
        <f t="shared" si="15"/>
        <v>[05314]</v>
      </c>
      <c r="R323" s="9">
        <f t="shared" si="16"/>
        <v>7.130412337871847E-2</v>
      </c>
    </row>
    <row r="324" spans="1:18" ht="43.5" x14ac:dyDescent="0.35">
      <c r="A324" s="8" t="s">
        <v>336</v>
      </c>
      <c r="B324" s="3">
        <f t="shared" si="14"/>
        <v>6</v>
      </c>
      <c r="C324" s="1">
        <v>123.6</v>
      </c>
      <c r="D324" s="1">
        <v>119.2</v>
      </c>
      <c r="E324" s="1">
        <v>119.5</v>
      </c>
      <c r="F324" s="1">
        <v>119.5</v>
      </c>
      <c r="G324" s="1">
        <v>119.7</v>
      </c>
      <c r="H324" s="1">
        <v>122.4</v>
      </c>
      <c r="I324" s="1">
        <v>119.5</v>
      </c>
      <c r="J324" s="1">
        <v>119.8</v>
      </c>
      <c r="K324" s="1">
        <v>118.7</v>
      </c>
      <c r="L324" s="1">
        <v>118</v>
      </c>
      <c r="M324" s="1">
        <v>115.1</v>
      </c>
      <c r="N324" s="1">
        <v>118</v>
      </c>
      <c r="O324" s="1">
        <v>116.7</v>
      </c>
      <c r="P324" s="1"/>
      <c r="Q324" s="15" t="str">
        <f t="shared" si="15"/>
        <v>[053140]</v>
      </c>
      <c r="R324" s="9">
        <f t="shared" si="16"/>
        <v>7.130412337871847E-2</v>
      </c>
    </row>
    <row r="325" spans="1:18" ht="29" x14ac:dyDescent="0.35">
      <c r="A325" s="8" t="s">
        <v>337</v>
      </c>
      <c r="B325" s="3">
        <f t="shared" si="14"/>
        <v>5</v>
      </c>
      <c r="C325" s="1">
        <v>64.5</v>
      </c>
      <c r="D325" s="1">
        <v>69.5</v>
      </c>
      <c r="E325" s="1">
        <v>67</v>
      </c>
      <c r="F325" s="1">
        <v>65.5</v>
      </c>
      <c r="G325" s="1">
        <v>66</v>
      </c>
      <c r="H325" s="1">
        <v>67.3</v>
      </c>
      <c r="I325" s="1">
        <v>66.7</v>
      </c>
      <c r="J325" s="1">
        <v>68.400000000000006</v>
      </c>
      <c r="K325" s="1">
        <v>66.7</v>
      </c>
      <c r="L325" s="1">
        <v>66.5</v>
      </c>
      <c r="M325" s="1">
        <v>64.3</v>
      </c>
      <c r="N325" s="1">
        <v>60</v>
      </c>
      <c r="O325" s="1">
        <v>62.9</v>
      </c>
      <c r="P325" s="1"/>
      <c r="Q325" s="15" t="str">
        <f t="shared" si="15"/>
        <v>[05315]</v>
      </c>
      <c r="R325" s="9">
        <f t="shared" si="16"/>
        <v>0.14439377996024788</v>
      </c>
    </row>
    <row r="326" spans="1:18" ht="29" x14ac:dyDescent="0.35">
      <c r="A326" s="8" t="s">
        <v>338</v>
      </c>
      <c r="B326" s="3">
        <f t="shared" si="14"/>
        <v>6</v>
      </c>
      <c r="C326" s="1">
        <v>64.5</v>
      </c>
      <c r="D326" s="1">
        <v>69.5</v>
      </c>
      <c r="E326" s="1">
        <v>67</v>
      </c>
      <c r="F326" s="1">
        <v>65.5</v>
      </c>
      <c r="G326" s="1">
        <v>66</v>
      </c>
      <c r="H326" s="1">
        <v>67.3</v>
      </c>
      <c r="I326" s="1">
        <v>66.7</v>
      </c>
      <c r="J326" s="1">
        <v>68.400000000000006</v>
      </c>
      <c r="K326" s="1">
        <v>66.7</v>
      </c>
      <c r="L326" s="1">
        <v>66.5</v>
      </c>
      <c r="M326" s="1">
        <v>64.3</v>
      </c>
      <c r="N326" s="1">
        <v>60</v>
      </c>
      <c r="O326" s="1">
        <v>62.9</v>
      </c>
      <c r="P326" s="1"/>
      <c r="Q326" s="15" t="str">
        <f t="shared" si="15"/>
        <v>[053150]</v>
      </c>
      <c r="R326" s="9">
        <f t="shared" si="16"/>
        <v>0.14439377996024788</v>
      </c>
    </row>
    <row r="327" spans="1:18" x14ac:dyDescent="0.35">
      <c r="A327" s="8" t="s">
        <v>339</v>
      </c>
      <c r="B327" s="3">
        <f t="shared" si="14"/>
        <v>4</v>
      </c>
      <c r="C327" s="1">
        <v>102</v>
      </c>
      <c r="D327" s="1">
        <v>105.1</v>
      </c>
      <c r="E327" s="1">
        <v>102.9</v>
      </c>
      <c r="F327" s="1">
        <v>101.7</v>
      </c>
      <c r="G327" s="1">
        <v>102.2</v>
      </c>
      <c r="H327" s="1">
        <v>102.2</v>
      </c>
      <c r="I327" s="1">
        <v>103.1</v>
      </c>
      <c r="J327" s="1">
        <v>103.1</v>
      </c>
      <c r="K327" s="1">
        <v>103.4</v>
      </c>
      <c r="L327" s="1">
        <v>103.9</v>
      </c>
      <c r="M327" s="1">
        <v>102.3</v>
      </c>
      <c r="N327" s="1">
        <v>99.8</v>
      </c>
      <c r="O327" s="1">
        <v>100.9</v>
      </c>
      <c r="P327" s="1"/>
      <c r="Q327" s="15" t="str">
        <f t="shared" si="15"/>
        <v>[0532]</v>
      </c>
      <c r="R327" s="9">
        <f t="shared" si="16"/>
        <v>5.1703436890289625E-2</v>
      </c>
    </row>
    <row r="328" spans="1:18" ht="29" x14ac:dyDescent="0.35">
      <c r="A328" s="8" t="s">
        <v>340</v>
      </c>
      <c r="B328" s="3">
        <f t="shared" si="14"/>
        <v>5</v>
      </c>
      <c r="C328" s="1">
        <v>92.6</v>
      </c>
      <c r="D328" s="1">
        <v>97.5</v>
      </c>
      <c r="E328" s="1">
        <v>94.4</v>
      </c>
      <c r="F328" s="1">
        <v>93.4</v>
      </c>
      <c r="G328" s="1">
        <v>94.5</v>
      </c>
      <c r="H328" s="1">
        <v>95.3</v>
      </c>
      <c r="I328" s="1">
        <v>95.3</v>
      </c>
      <c r="J328" s="1">
        <v>95.6</v>
      </c>
      <c r="K328" s="1">
        <v>94.3</v>
      </c>
      <c r="L328" s="1">
        <v>95.4</v>
      </c>
      <c r="M328" s="1">
        <v>94.2</v>
      </c>
      <c r="N328" s="1">
        <v>90.7</v>
      </c>
      <c r="O328" s="1">
        <v>95.1</v>
      </c>
      <c r="P328" s="1"/>
      <c r="Q328" s="15" t="str">
        <f t="shared" si="15"/>
        <v>[05321]</v>
      </c>
      <c r="R328" s="9">
        <f t="shared" si="16"/>
        <v>7.196938858585035E-2</v>
      </c>
    </row>
    <row r="329" spans="1:18" ht="29" x14ac:dyDescent="0.35">
      <c r="A329" s="8" t="s">
        <v>341</v>
      </c>
      <c r="B329" s="3">
        <f t="shared" si="14"/>
        <v>6</v>
      </c>
      <c r="C329" s="1">
        <v>92.6</v>
      </c>
      <c r="D329" s="1">
        <v>97.5</v>
      </c>
      <c r="E329" s="1">
        <v>94.4</v>
      </c>
      <c r="F329" s="1">
        <v>93.4</v>
      </c>
      <c r="G329" s="1">
        <v>94.5</v>
      </c>
      <c r="H329" s="1">
        <v>95.3</v>
      </c>
      <c r="I329" s="1">
        <v>95.3</v>
      </c>
      <c r="J329" s="1">
        <v>95.6</v>
      </c>
      <c r="K329" s="1">
        <v>94.3</v>
      </c>
      <c r="L329" s="1">
        <v>95.4</v>
      </c>
      <c r="M329" s="1">
        <v>94.2</v>
      </c>
      <c r="N329" s="1">
        <v>90.7</v>
      </c>
      <c r="O329" s="1">
        <v>95.1</v>
      </c>
      <c r="P329" s="1"/>
      <c r="Q329" s="15" t="str">
        <f t="shared" si="15"/>
        <v>[053210]</v>
      </c>
      <c r="R329" s="9">
        <f t="shared" si="16"/>
        <v>7.196938858585035E-2</v>
      </c>
    </row>
    <row r="330" spans="1:18" ht="43.5" x14ac:dyDescent="0.35">
      <c r="A330" s="8" t="s">
        <v>342</v>
      </c>
      <c r="B330" s="3">
        <f t="shared" ref="B330:B393" si="17">FIND("]",A330)-2</f>
        <v>5</v>
      </c>
      <c r="C330" s="1">
        <v>127.1</v>
      </c>
      <c r="D330" s="1">
        <v>132.4</v>
      </c>
      <c r="E330" s="1">
        <v>129.9</v>
      </c>
      <c r="F330" s="1">
        <v>126.6</v>
      </c>
      <c r="G330" s="1">
        <v>127.6</v>
      </c>
      <c r="H330" s="1">
        <v>128.19999999999999</v>
      </c>
      <c r="I330" s="1">
        <v>126.8</v>
      </c>
      <c r="J330" s="1">
        <v>128.6</v>
      </c>
      <c r="K330" s="1">
        <v>129.19999999999999</v>
      </c>
      <c r="L330" s="1">
        <v>129.5</v>
      </c>
      <c r="M330" s="1">
        <v>126.9</v>
      </c>
      <c r="N330" s="1">
        <v>120</v>
      </c>
      <c r="O330" s="1">
        <v>121.5</v>
      </c>
      <c r="P330" s="1"/>
      <c r="Q330" s="15" t="str">
        <f t="shared" ref="Q330:Q393" si="18">MID(A330,1,FIND("]",A330))</f>
        <v>[05322]</v>
      </c>
      <c r="R330" s="9">
        <f t="shared" si="16"/>
        <v>9.7443027262286208E-2</v>
      </c>
    </row>
    <row r="331" spans="1:18" ht="43.5" x14ac:dyDescent="0.35">
      <c r="A331" s="8" t="s">
        <v>343</v>
      </c>
      <c r="B331" s="3">
        <f t="shared" si="17"/>
        <v>6</v>
      </c>
      <c r="C331" s="1">
        <v>127.1</v>
      </c>
      <c r="D331" s="1">
        <v>132.4</v>
      </c>
      <c r="E331" s="1">
        <v>129.9</v>
      </c>
      <c r="F331" s="1">
        <v>126.6</v>
      </c>
      <c r="G331" s="1">
        <v>127.6</v>
      </c>
      <c r="H331" s="1">
        <v>128.19999999999999</v>
      </c>
      <c r="I331" s="1">
        <v>126.8</v>
      </c>
      <c r="J331" s="1">
        <v>128.6</v>
      </c>
      <c r="K331" s="1">
        <v>129.19999999999999</v>
      </c>
      <c r="L331" s="1">
        <v>129.5</v>
      </c>
      <c r="M331" s="1">
        <v>126.9</v>
      </c>
      <c r="N331" s="1">
        <v>120</v>
      </c>
      <c r="O331" s="1">
        <v>121.5</v>
      </c>
      <c r="P331" s="1"/>
      <c r="Q331" s="15" t="str">
        <f t="shared" si="18"/>
        <v>[053220]</v>
      </c>
      <c r="R331" s="9">
        <f t="shared" si="16"/>
        <v>9.7443027262286208E-2</v>
      </c>
    </row>
    <row r="332" spans="1:18" x14ac:dyDescent="0.35">
      <c r="A332" s="8" t="s">
        <v>344</v>
      </c>
      <c r="B332" s="3">
        <f t="shared" si="17"/>
        <v>5</v>
      </c>
      <c r="C332" s="1">
        <v>98.7</v>
      </c>
      <c r="D332" s="1">
        <v>98.9</v>
      </c>
      <c r="E332" s="1">
        <v>94.5</v>
      </c>
      <c r="F332" s="1">
        <v>99.6</v>
      </c>
      <c r="G332" s="1">
        <v>99.9</v>
      </c>
      <c r="H332" s="1">
        <v>102</v>
      </c>
      <c r="I332" s="1">
        <v>98.6</v>
      </c>
      <c r="J332" s="1">
        <v>102.9</v>
      </c>
      <c r="K332" s="1">
        <v>103</v>
      </c>
      <c r="L332" s="1">
        <v>103.7</v>
      </c>
      <c r="M332" s="1">
        <v>102</v>
      </c>
      <c r="N332" s="1">
        <v>99.3</v>
      </c>
      <c r="O332" s="1">
        <v>98.9</v>
      </c>
      <c r="P332" s="1"/>
      <c r="Q332" s="15" t="str">
        <f t="shared" si="18"/>
        <v>[05323]</v>
      </c>
      <c r="R332" s="9">
        <f t="shared" si="16"/>
        <v>9.185867895545316E-2</v>
      </c>
    </row>
    <row r="333" spans="1:18" x14ac:dyDescent="0.35">
      <c r="A333" s="8" t="s">
        <v>345</v>
      </c>
      <c r="B333" s="3">
        <f t="shared" si="17"/>
        <v>6</v>
      </c>
      <c r="C333" s="1">
        <v>98.7</v>
      </c>
      <c r="D333" s="1">
        <v>98.9</v>
      </c>
      <c r="E333" s="1">
        <v>94.5</v>
      </c>
      <c r="F333" s="1">
        <v>99.6</v>
      </c>
      <c r="G333" s="1">
        <v>99.9</v>
      </c>
      <c r="H333" s="1">
        <v>102</v>
      </c>
      <c r="I333" s="1">
        <v>98.6</v>
      </c>
      <c r="J333" s="1">
        <v>102.9</v>
      </c>
      <c r="K333" s="1">
        <v>103</v>
      </c>
      <c r="L333" s="1">
        <v>103.7</v>
      </c>
      <c r="M333" s="1">
        <v>102</v>
      </c>
      <c r="N333" s="1">
        <v>99.3</v>
      </c>
      <c r="O333" s="1">
        <v>98.9</v>
      </c>
      <c r="P333" s="1"/>
      <c r="Q333" s="15" t="str">
        <f t="shared" si="18"/>
        <v>[053230]</v>
      </c>
      <c r="R333" s="9">
        <f t="shared" si="16"/>
        <v>9.185867895545316E-2</v>
      </c>
    </row>
    <row r="334" spans="1:18" ht="29" x14ac:dyDescent="0.35">
      <c r="A334" s="8" t="s">
        <v>346</v>
      </c>
      <c r="B334" s="3">
        <f t="shared" si="17"/>
        <v>5</v>
      </c>
      <c r="C334" s="1">
        <v>111.3</v>
      </c>
      <c r="D334" s="1">
        <v>111.4</v>
      </c>
      <c r="E334" s="1">
        <v>112</v>
      </c>
      <c r="F334" s="1">
        <v>108.4</v>
      </c>
      <c r="G334" s="1">
        <v>107.8</v>
      </c>
      <c r="H334" s="1">
        <v>104.9</v>
      </c>
      <c r="I334" s="1">
        <v>110.8</v>
      </c>
      <c r="J334" s="1">
        <v>107.4</v>
      </c>
      <c r="K334" s="1">
        <v>110.2</v>
      </c>
      <c r="L334" s="1">
        <v>109.9</v>
      </c>
      <c r="M334" s="1">
        <v>107.9</v>
      </c>
      <c r="N334" s="1">
        <v>110.1</v>
      </c>
      <c r="O334" s="1">
        <v>105.6</v>
      </c>
      <c r="P334" s="1"/>
      <c r="Q334" s="15" t="str">
        <f t="shared" si="18"/>
        <v>[05329]</v>
      </c>
      <c r="R334" s="9">
        <f t="shared" si="16"/>
        <v>6.510545249347531E-2</v>
      </c>
    </row>
    <row r="335" spans="1:18" ht="29" x14ac:dyDescent="0.35">
      <c r="A335" s="8" t="s">
        <v>347</v>
      </c>
      <c r="B335" s="3">
        <f t="shared" si="17"/>
        <v>6</v>
      </c>
      <c r="C335" s="1">
        <v>111.3</v>
      </c>
      <c r="D335" s="1">
        <v>111.4</v>
      </c>
      <c r="E335" s="1">
        <v>112</v>
      </c>
      <c r="F335" s="1">
        <v>108.4</v>
      </c>
      <c r="G335" s="1">
        <v>107.8</v>
      </c>
      <c r="H335" s="1">
        <v>104.9</v>
      </c>
      <c r="I335" s="1">
        <v>110.8</v>
      </c>
      <c r="J335" s="1">
        <v>107.4</v>
      </c>
      <c r="K335" s="1">
        <v>110.2</v>
      </c>
      <c r="L335" s="1">
        <v>109.9</v>
      </c>
      <c r="M335" s="1">
        <v>107.9</v>
      </c>
      <c r="N335" s="1">
        <v>110.1</v>
      </c>
      <c r="O335" s="1">
        <v>105.6</v>
      </c>
      <c r="P335" s="1"/>
      <c r="Q335" s="15" t="str">
        <f t="shared" si="18"/>
        <v>[053290]</v>
      </c>
      <c r="R335" s="9">
        <f t="shared" si="16"/>
        <v>6.510545249347531E-2</v>
      </c>
    </row>
    <row r="336" spans="1:18" ht="29" x14ac:dyDescent="0.35">
      <c r="A336" s="8" t="s">
        <v>348</v>
      </c>
      <c r="B336" s="3">
        <f t="shared" si="17"/>
        <v>4</v>
      </c>
      <c r="C336" s="1">
        <v>108.6</v>
      </c>
      <c r="D336" s="1">
        <v>108.8</v>
      </c>
      <c r="E336" s="1">
        <v>109.2</v>
      </c>
      <c r="F336" s="1">
        <v>109.4</v>
      </c>
      <c r="G336" s="1">
        <v>109.8</v>
      </c>
      <c r="H336" s="1">
        <v>110.1</v>
      </c>
      <c r="I336" s="1">
        <v>110.3</v>
      </c>
      <c r="J336" s="1">
        <v>110.4</v>
      </c>
      <c r="K336" s="1">
        <v>110.4</v>
      </c>
      <c r="L336" s="1">
        <v>110.7</v>
      </c>
      <c r="M336" s="1">
        <v>110.8</v>
      </c>
      <c r="N336" s="1">
        <v>111</v>
      </c>
      <c r="O336" s="1">
        <v>111.2</v>
      </c>
      <c r="P336" s="1"/>
      <c r="Q336" s="15" t="str">
        <f t="shared" si="18"/>
        <v>[0533]</v>
      </c>
      <c r="R336" s="9">
        <f t="shared" si="16"/>
        <v>2.3624799049416452E-2</v>
      </c>
    </row>
    <row r="337" spans="1:18" ht="29" x14ac:dyDescent="0.35">
      <c r="A337" s="8" t="s">
        <v>349</v>
      </c>
      <c r="B337" s="3">
        <f t="shared" si="17"/>
        <v>5</v>
      </c>
      <c r="C337" s="1">
        <v>108.6</v>
      </c>
      <c r="D337" s="1">
        <v>108.8</v>
      </c>
      <c r="E337" s="1">
        <v>109.2</v>
      </c>
      <c r="F337" s="1">
        <v>109.4</v>
      </c>
      <c r="G337" s="1">
        <v>109.8</v>
      </c>
      <c r="H337" s="1">
        <v>110.1</v>
      </c>
      <c r="I337" s="1">
        <v>110.3</v>
      </c>
      <c r="J337" s="1">
        <v>110.4</v>
      </c>
      <c r="K337" s="1">
        <v>110.4</v>
      </c>
      <c r="L337" s="1">
        <v>110.7</v>
      </c>
      <c r="M337" s="1">
        <v>110.8</v>
      </c>
      <c r="N337" s="1">
        <v>111</v>
      </c>
      <c r="O337" s="1">
        <v>111.2</v>
      </c>
      <c r="P337" s="1"/>
      <c r="Q337" s="15" t="str">
        <f t="shared" si="18"/>
        <v>[05330]</v>
      </c>
      <c r="R337" s="9">
        <f t="shared" si="16"/>
        <v>2.3624799049416452E-2</v>
      </c>
    </row>
    <row r="338" spans="1:18" ht="29" x14ac:dyDescent="0.35">
      <c r="A338" s="8" t="s">
        <v>350</v>
      </c>
      <c r="B338" s="3">
        <f t="shared" si="17"/>
        <v>6</v>
      </c>
      <c r="C338" s="1">
        <v>108.6</v>
      </c>
      <c r="D338" s="1">
        <v>108.8</v>
      </c>
      <c r="E338" s="1">
        <v>109.2</v>
      </c>
      <c r="F338" s="1">
        <v>109.4</v>
      </c>
      <c r="G338" s="1">
        <v>109.8</v>
      </c>
      <c r="H338" s="1">
        <v>110.1</v>
      </c>
      <c r="I338" s="1">
        <v>110.3</v>
      </c>
      <c r="J338" s="1">
        <v>110.4</v>
      </c>
      <c r="K338" s="1">
        <v>110.4</v>
      </c>
      <c r="L338" s="1">
        <v>110.7</v>
      </c>
      <c r="M338" s="1">
        <v>110.8</v>
      </c>
      <c r="N338" s="1">
        <v>111</v>
      </c>
      <c r="O338" s="1">
        <v>111.2</v>
      </c>
      <c r="P338" s="1"/>
      <c r="Q338" s="15" t="str">
        <f t="shared" si="18"/>
        <v>[053300]</v>
      </c>
      <c r="R338" s="9">
        <f t="shared" si="16"/>
        <v>2.3624799049416452E-2</v>
      </c>
    </row>
    <row r="339" spans="1:18" ht="29" x14ac:dyDescent="0.35">
      <c r="A339" s="8" t="s">
        <v>351</v>
      </c>
      <c r="B339" s="3">
        <f t="shared" si="17"/>
        <v>3</v>
      </c>
      <c r="C339" s="1">
        <v>107.6</v>
      </c>
      <c r="D339" s="1">
        <v>108.1</v>
      </c>
      <c r="E339" s="1">
        <v>108.5</v>
      </c>
      <c r="F339" s="1">
        <v>109</v>
      </c>
      <c r="G339" s="1">
        <v>109.1</v>
      </c>
      <c r="H339" s="1">
        <v>109.4</v>
      </c>
      <c r="I339" s="1">
        <v>109.7</v>
      </c>
      <c r="J339" s="1">
        <v>109.6</v>
      </c>
      <c r="K339" s="1">
        <v>109.7</v>
      </c>
      <c r="L339" s="1">
        <v>110</v>
      </c>
      <c r="M339" s="1">
        <v>110</v>
      </c>
      <c r="N339" s="1">
        <v>110.3</v>
      </c>
      <c r="O339" s="1">
        <v>110.4</v>
      </c>
      <c r="P339" s="1"/>
      <c r="Q339" s="15" t="str">
        <f t="shared" si="18"/>
        <v>[054]</v>
      </c>
      <c r="R339" s="9">
        <f t="shared" ref="R339:R402" si="19">(MAX(C339:O339)-MIN(C339:O339))/AVERAGE(C339:O339)</f>
        <v>2.5608554945828161E-2</v>
      </c>
    </row>
    <row r="340" spans="1:18" ht="29" x14ac:dyDescent="0.35">
      <c r="A340" s="8" t="s">
        <v>352</v>
      </c>
      <c r="B340" s="3">
        <f t="shared" si="17"/>
        <v>4</v>
      </c>
      <c r="C340" s="1">
        <v>107.6</v>
      </c>
      <c r="D340" s="1">
        <v>108.1</v>
      </c>
      <c r="E340" s="1">
        <v>108.5</v>
      </c>
      <c r="F340" s="1">
        <v>109</v>
      </c>
      <c r="G340" s="1">
        <v>109.1</v>
      </c>
      <c r="H340" s="1">
        <v>109.4</v>
      </c>
      <c r="I340" s="1">
        <v>109.7</v>
      </c>
      <c r="J340" s="1">
        <v>109.6</v>
      </c>
      <c r="K340" s="1">
        <v>109.7</v>
      </c>
      <c r="L340" s="1">
        <v>110</v>
      </c>
      <c r="M340" s="1">
        <v>110</v>
      </c>
      <c r="N340" s="1">
        <v>110.3</v>
      </c>
      <c r="O340" s="1">
        <v>110.4</v>
      </c>
      <c r="P340" s="1"/>
      <c r="Q340" s="15" t="str">
        <f t="shared" si="18"/>
        <v>[0540]</v>
      </c>
      <c r="R340" s="9">
        <f t="shared" si="19"/>
        <v>2.5608554945828161E-2</v>
      </c>
    </row>
    <row r="341" spans="1:18" ht="29" x14ac:dyDescent="0.35">
      <c r="A341" s="8" t="s">
        <v>353</v>
      </c>
      <c r="B341" s="3">
        <f t="shared" si="17"/>
        <v>5</v>
      </c>
      <c r="C341" s="1">
        <v>109</v>
      </c>
      <c r="D341" s="1">
        <v>109.4</v>
      </c>
      <c r="E341" s="1">
        <v>109.9</v>
      </c>
      <c r="F341" s="1">
        <v>110.6</v>
      </c>
      <c r="G341" s="1">
        <v>111</v>
      </c>
      <c r="H341" s="1">
        <v>111.5</v>
      </c>
      <c r="I341" s="1">
        <v>111.9</v>
      </c>
      <c r="J341" s="1">
        <v>112.1</v>
      </c>
      <c r="K341" s="1">
        <v>112.3</v>
      </c>
      <c r="L341" s="1">
        <v>112.6</v>
      </c>
      <c r="M341" s="1">
        <v>112.7</v>
      </c>
      <c r="N341" s="1">
        <v>113</v>
      </c>
      <c r="O341" s="1">
        <v>113.1</v>
      </c>
      <c r="P341" s="1"/>
      <c r="Q341" s="15" t="str">
        <f t="shared" si="18"/>
        <v>[05401]</v>
      </c>
      <c r="R341" s="9">
        <f t="shared" si="19"/>
        <v>3.6781450555517167E-2</v>
      </c>
    </row>
    <row r="342" spans="1:18" ht="29" x14ac:dyDescent="0.35">
      <c r="A342" s="8" t="s">
        <v>354</v>
      </c>
      <c r="B342" s="3">
        <f t="shared" si="17"/>
        <v>6</v>
      </c>
      <c r="C342" s="1">
        <v>107.9</v>
      </c>
      <c r="D342" s="1">
        <v>108.4</v>
      </c>
      <c r="E342" s="1">
        <v>108.8</v>
      </c>
      <c r="F342" s="1">
        <v>109.4</v>
      </c>
      <c r="G342" s="1">
        <v>109.8</v>
      </c>
      <c r="H342" s="1">
        <v>110.3</v>
      </c>
      <c r="I342" s="1">
        <v>110.8</v>
      </c>
      <c r="J342" s="1">
        <v>111</v>
      </c>
      <c r="K342" s="1">
        <v>111.1</v>
      </c>
      <c r="L342" s="1">
        <v>111.5</v>
      </c>
      <c r="M342" s="1">
        <v>111.6</v>
      </c>
      <c r="N342" s="1">
        <v>111.8</v>
      </c>
      <c r="O342" s="1">
        <v>111.9</v>
      </c>
      <c r="P342" s="1"/>
      <c r="Q342" s="15" t="str">
        <f t="shared" si="18"/>
        <v>[054011]</v>
      </c>
      <c r="R342" s="9">
        <f t="shared" si="19"/>
        <v>3.6254618977898632E-2</v>
      </c>
    </row>
    <row r="343" spans="1:18" ht="29" x14ac:dyDescent="0.35">
      <c r="A343" s="8" t="s">
        <v>355</v>
      </c>
      <c r="B343" s="3">
        <f t="shared" si="17"/>
        <v>6</v>
      </c>
      <c r="C343" s="1">
        <v>111.3</v>
      </c>
      <c r="D343" s="1">
        <v>111.5</v>
      </c>
      <c r="E343" s="1">
        <v>112.4</v>
      </c>
      <c r="F343" s="1">
        <v>113.3</v>
      </c>
      <c r="G343" s="1">
        <v>113.6</v>
      </c>
      <c r="H343" s="1">
        <v>114</v>
      </c>
      <c r="I343" s="1">
        <v>114.5</v>
      </c>
      <c r="J343" s="1">
        <v>114.6</v>
      </c>
      <c r="K343" s="1">
        <v>114.7</v>
      </c>
      <c r="L343" s="1">
        <v>115.1</v>
      </c>
      <c r="M343" s="1">
        <v>115.2</v>
      </c>
      <c r="N343" s="1">
        <v>115.6</v>
      </c>
      <c r="O343" s="1">
        <v>116</v>
      </c>
      <c r="P343" s="1"/>
      <c r="Q343" s="15" t="str">
        <f t="shared" si="18"/>
        <v>[054012]</v>
      </c>
      <c r="R343" s="9">
        <f t="shared" si="19"/>
        <v>4.1233634768524791E-2</v>
      </c>
    </row>
    <row r="344" spans="1:18" ht="29" x14ac:dyDescent="0.35">
      <c r="A344" s="8" t="s">
        <v>356</v>
      </c>
      <c r="B344" s="3">
        <f t="shared" si="17"/>
        <v>5</v>
      </c>
      <c r="C344" s="1">
        <v>105.9</v>
      </c>
      <c r="D344" s="1">
        <v>106.1</v>
      </c>
      <c r="E344" s="1">
        <v>106.7</v>
      </c>
      <c r="F344" s="1">
        <v>107</v>
      </c>
      <c r="G344" s="1">
        <v>107.3</v>
      </c>
      <c r="H344" s="1">
        <v>107.5</v>
      </c>
      <c r="I344" s="1">
        <v>107.5</v>
      </c>
      <c r="J344" s="1">
        <v>107.5</v>
      </c>
      <c r="K344" s="1">
        <v>107.6</v>
      </c>
      <c r="L344" s="1">
        <v>107.2</v>
      </c>
      <c r="M344" s="1">
        <v>107</v>
      </c>
      <c r="N344" s="1">
        <v>106.9</v>
      </c>
      <c r="O344" s="1">
        <v>107.4</v>
      </c>
      <c r="P344" s="1"/>
      <c r="Q344" s="15" t="str">
        <f t="shared" si="18"/>
        <v>[05402]</v>
      </c>
      <c r="R344" s="9">
        <f t="shared" si="19"/>
        <v>1.5881000287438812E-2</v>
      </c>
    </row>
    <row r="345" spans="1:18" ht="29" x14ac:dyDescent="0.35">
      <c r="A345" s="8" t="s">
        <v>357</v>
      </c>
      <c r="B345" s="3">
        <f t="shared" si="17"/>
        <v>6</v>
      </c>
      <c r="C345" s="1">
        <v>105.9</v>
      </c>
      <c r="D345" s="1">
        <v>106.1</v>
      </c>
      <c r="E345" s="1">
        <v>106.7</v>
      </c>
      <c r="F345" s="1">
        <v>107</v>
      </c>
      <c r="G345" s="1">
        <v>107.3</v>
      </c>
      <c r="H345" s="1">
        <v>107.5</v>
      </c>
      <c r="I345" s="1">
        <v>107.5</v>
      </c>
      <c r="J345" s="1">
        <v>107.5</v>
      </c>
      <c r="K345" s="1">
        <v>107.6</v>
      </c>
      <c r="L345" s="1">
        <v>107.2</v>
      </c>
      <c r="M345" s="1">
        <v>107</v>
      </c>
      <c r="N345" s="1">
        <v>106.9</v>
      </c>
      <c r="O345" s="1">
        <v>107.4</v>
      </c>
      <c r="P345" s="1"/>
      <c r="Q345" s="15" t="str">
        <f t="shared" si="18"/>
        <v>[054020]</v>
      </c>
      <c r="R345" s="9">
        <f t="shared" si="19"/>
        <v>1.5881000287438812E-2</v>
      </c>
    </row>
    <row r="346" spans="1:18" ht="29" x14ac:dyDescent="0.35">
      <c r="A346" s="8" t="s">
        <v>358</v>
      </c>
      <c r="B346" s="3">
        <f t="shared" si="17"/>
        <v>5</v>
      </c>
      <c r="C346" s="1">
        <v>107.4</v>
      </c>
      <c r="D346" s="1">
        <v>107.9</v>
      </c>
      <c r="E346" s="1">
        <v>108.2</v>
      </c>
      <c r="F346" s="1">
        <v>108.6</v>
      </c>
      <c r="G346" s="1">
        <v>108.6</v>
      </c>
      <c r="H346" s="1">
        <v>108.8</v>
      </c>
      <c r="I346" s="1">
        <v>109.1</v>
      </c>
      <c r="J346" s="1">
        <v>108.9</v>
      </c>
      <c r="K346" s="1">
        <v>109</v>
      </c>
      <c r="L346" s="1">
        <v>109.2</v>
      </c>
      <c r="M346" s="1">
        <v>109.3</v>
      </c>
      <c r="N346" s="1">
        <v>109.5</v>
      </c>
      <c r="O346" s="1">
        <v>109.6</v>
      </c>
      <c r="P346" s="1"/>
      <c r="Q346" s="15" t="str">
        <f t="shared" si="18"/>
        <v>[05403]</v>
      </c>
      <c r="R346" s="9">
        <f t="shared" si="19"/>
        <v>2.0224878014284599E-2</v>
      </c>
    </row>
    <row r="347" spans="1:18" ht="43.5" x14ac:dyDescent="0.35">
      <c r="A347" s="8" t="s">
        <v>359</v>
      </c>
      <c r="B347" s="3">
        <f t="shared" si="17"/>
        <v>6</v>
      </c>
      <c r="C347" s="1">
        <v>107.4</v>
      </c>
      <c r="D347" s="1">
        <v>107.9</v>
      </c>
      <c r="E347" s="1">
        <v>108.2</v>
      </c>
      <c r="F347" s="1">
        <v>108.6</v>
      </c>
      <c r="G347" s="1">
        <v>108.6</v>
      </c>
      <c r="H347" s="1">
        <v>108.8</v>
      </c>
      <c r="I347" s="1">
        <v>109.1</v>
      </c>
      <c r="J347" s="1">
        <v>108.9</v>
      </c>
      <c r="K347" s="1">
        <v>109</v>
      </c>
      <c r="L347" s="1">
        <v>109.2</v>
      </c>
      <c r="M347" s="1">
        <v>109.3</v>
      </c>
      <c r="N347" s="1">
        <v>109.5</v>
      </c>
      <c r="O347" s="1">
        <v>109.6</v>
      </c>
      <c r="P347" s="1"/>
      <c r="Q347" s="15" t="str">
        <f t="shared" si="18"/>
        <v>[054030]</v>
      </c>
      <c r="R347" s="9">
        <f t="shared" si="19"/>
        <v>2.0224878014284599E-2</v>
      </c>
    </row>
    <row r="348" spans="1:18" ht="29" x14ac:dyDescent="0.35">
      <c r="A348" s="8" t="s">
        <v>360</v>
      </c>
      <c r="B348" s="3">
        <f t="shared" si="17"/>
        <v>3</v>
      </c>
      <c r="C348" s="1">
        <v>104.7</v>
      </c>
      <c r="D348" s="1">
        <v>105</v>
      </c>
      <c r="E348" s="1">
        <v>105.6</v>
      </c>
      <c r="F348" s="1">
        <v>105.8</v>
      </c>
      <c r="G348" s="1">
        <v>105.9</v>
      </c>
      <c r="H348" s="1">
        <v>106.2</v>
      </c>
      <c r="I348" s="1">
        <v>106.5</v>
      </c>
      <c r="J348" s="1">
        <v>106.6</v>
      </c>
      <c r="K348" s="1">
        <v>106.7</v>
      </c>
      <c r="L348" s="1">
        <v>106.9</v>
      </c>
      <c r="M348" s="1">
        <v>106.9</v>
      </c>
      <c r="N348" s="1">
        <v>107.2</v>
      </c>
      <c r="O348" s="1">
        <v>107.2</v>
      </c>
      <c r="P348" s="1"/>
      <c r="Q348" s="15" t="str">
        <f t="shared" si="18"/>
        <v>[055]</v>
      </c>
      <c r="R348" s="9">
        <f t="shared" si="19"/>
        <v>2.3530263538951629E-2</v>
      </c>
    </row>
    <row r="349" spans="1:18" ht="43.5" x14ac:dyDescent="0.35">
      <c r="A349" s="8" t="s">
        <v>361</v>
      </c>
      <c r="B349" s="3">
        <f t="shared" si="17"/>
        <v>4</v>
      </c>
      <c r="C349" s="1">
        <v>105</v>
      </c>
      <c r="D349" s="1">
        <v>105.3</v>
      </c>
      <c r="E349" s="1">
        <v>105.7</v>
      </c>
      <c r="F349" s="1">
        <v>106</v>
      </c>
      <c r="G349" s="1">
        <v>106.3</v>
      </c>
      <c r="H349" s="1">
        <v>106.3</v>
      </c>
      <c r="I349" s="1">
        <v>106.5</v>
      </c>
      <c r="J349" s="1">
        <v>106.4</v>
      </c>
      <c r="K349" s="1">
        <v>106.5</v>
      </c>
      <c r="L349" s="1">
        <v>106.6</v>
      </c>
      <c r="M349" s="1">
        <v>106.6</v>
      </c>
      <c r="N349" s="1">
        <v>106.6</v>
      </c>
      <c r="O349" s="1">
        <v>106.6</v>
      </c>
      <c r="P349" s="1"/>
      <c r="Q349" s="15" t="str">
        <f t="shared" si="18"/>
        <v>[0551]</v>
      </c>
      <c r="R349" s="9">
        <f t="shared" si="19"/>
        <v>1.5068096203998791E-2</v>
      </c>
    </row>
    <row r="350" spans="1:18" ht="29" x14ac:dyDescent="0.35">
      <c r="A350" s="8" t="s">
        <v>362</v>
      </c>
      <c r="B350" s="3">
        <f t="shared" si="17"/>
        <v>5</v>
      </c>
      <c r="C350" s="1">
        <v>105</v>
      </c>
      <c r="D350" s="1">
        <v>105.3</v>
      </c>
      <c r="E350" s="1">
        <v>105.7</v>
      </c>
      <c r="F350" s="1">
        <v>106</v>
      </c>
      <c r="G350" s="1">
        <v>106.3</v>
      </c>
      <c r="H350" s="1">
        <v>106.3</v>
      </c>
      <c r="I350" s="1">
        <v>106.5</v>
      </c>
      <c r="J350" s="1">
        <v>106.4</v>
      </c>
      <c r="K350" s="1">
        <v>106.5</v>
      </c>
      <c r="L350" s="1">
        <v>106.6</v>
      </c>
      <c r="M350" s="1">
        <v>106.6</v>
      </c>
      <c r="N350" s="1">
        <v>106.6</v>
      </c>
      <c r="O350" s="1">
        <v>106.6</v>
      </c>
      <c r="P350" s="1"/>
      <c r="Q350" s="15" t="str">
        <f t="shared" si="18"/>
        <v>[05511]</v>
      </c>
      <c r="R350" s="9">
        <f t="shared" si="19"/>
        <v>1.5068096203998791E-2</v>
      </c>
    </row>
    <row r="351" spans="1:18" ht="43.5" x14ac:dyDescent="0.35">
      <c r="A351" s="8" t="s">
        <v>363</v>
      </c>
      <c r="B351" s="3">
        <f t="shared" si="17"/>
        <v>6</v>
      </c>
      <c r="C351" s="1">
        <v>105</v>
      </c>
      <c r="D351" s="1">
        <v>105.3</v>
      </c>
      <c r="E351" s="1">
        <v>105.7</v>
      </c>
      <c r="F351" s="1">
        <v>106</v>
      </c>
      <c r="G351" s="1">
        <v>106.3</v>
      </c>
      <c r="H351" s="1">
        <v>106.3</v>
      </c>
      <c r="I351" s="1">
        <v>106.5</v>
      </c>
      <c r="J351" s="1">
        <v>106.4</v>
      </c>
      <c r="K351" s="1">
        <v>106.5</v>
      </c>
      <c r="L351" s="1">
        <v>106.6</v>
      </c>
      <c r="M351" s="1">
        <v>106.6</v>
      </c>
      <c r="N351" s="1">
        <v>106.6</v>
      </c>
      <c r="O351" s="1">
        <v>106.6</v>
      </c>
      <c r="P351" s="1"/>
      <c r="Q351" s="15" t="str">
        <f t="shared" si="18"/>
        <v>[055110]</v>
      </c>
      <c r="R351" s="9">
        <f t="shared" si="19"/>
        <v>1.5068096203998791E-2</v>
      </c>
    </row>
    <row r="352" spans="1:18" ht="29" x14ac:dyDescent="0.35">
      <c r="A352" s="8" t="s">
        <v>364</v>
      </c>
      <c r="B352" s="3">
        <f t="shared" si="17"/>
        <v>4</v>
      </c>
      <c r="C352" s="1">
        <v>104.7</v>
      </c>
      <c r="D352" s="1">
        <v>104.9</v>
      </c>
      <c r="E352" s="1">
        <v>105.5</v>
      </c>
      <c r="F352" s="1">
        <v>105.8</v>
      </c>
      <c r="G352" s="1">
        <v>105.9</v>
      </c>
      <c r="H352" s="1">
        <v>106.1</v>
      </c>
      <c r="I352" s="1">
        <v>106.4</v>
      </c>
      <c r="J352" s="1">
        <v>106.6</v>
      </c>
      <c r="K352" s="1">
        <v>106.7</v>
      </c>
      <c r="L352" s="1">
        <v>106.9</v>
      </c>
      <c r="M352" s="1">
        <v>106.9</v>
      </c>
      <c r="N352" s="1">
        <v>107.2</v>
      </c>
      <c r="O352" s="1">
        <v>107.2</v>
      </c>
      <c r="P352" s="1"/>
      <c r="Q352" s="15" t="str">
        <f t="shared" si="18"/>
        <v>[0552]</v>
      </c>
      <c r="R352" s="9">
        <f t="shared" si="19"/>
        <v>2.353707995365005E-2</v>
      </c>
    </row>
    <row r="353" spans="1:18" ht="29" x14ac:dyDescent="0.35">
      <c r="A353" s="8" t="s">
        <v>365</v>
      </c>
      <c r="B353" s="3">
        <f t="shared" si="17"/>
        <v>5</v>
      </c>
      <c r="C353" s="1">
        <v>112.4</v>
      </c>
      <c r="D353" s="1">
        <v>112.9</v>
      </c>
      <c r="E353" s="1">
        <v>113.4</v>
      </c>
      <c r="F353" s="1">
        <v>113.8</v>
      </c>
      <c r="G353" s="1">
        <v>113.9</v>
      </c>
      <c r="H353" s="1">
        <v>114.4</v>
      </c>
      <c r="I353" s="1">
        <v>114.6</v>
      </c>
      <c r="J353" s="1">
        <v>114.8</v>
      </c>
      <c r="K353" s="1">
        <v>114.8</v>
      </c>
      <c r="L353" s="1">
        <v>115.2</v>
      </c>
      <c r="M353" s="1">
        <v>115.2</v>
      </c>
      <c r="N353" s="1">
        <v>115.5</v>
      </c>
      <c r="O353" s="1">
        <v>115.6</v>
      </c>
      <c r="P353" s="1"/>
      <c r="Q353" s="15" t="str">
        <f t="shared" si="18"/>
        <v>[05521]</v>
      </c>
      <c r="R353" s="9">
        <f t="shared" si="19"/>
        <v>2.7985200134544135E-2</v>
      </c>
    </row>
    <row r="354" spans="1:18" x14ac:dyDescent="0.35">
      <c r="A354" s="8" t="s">
        <v>366</v>
      </c>
      <c r="B354" s="3">
        <f t="shared" si="17"/>
        <v>6</v>
      </c>
      <c r="C354" s="1">
        <v>112.4</v>
      </c>
      <c r="D354" s="1">
        <v>112.9</v>
      </c>
      <c r="E354" s="1">
        <v>113.4</v>
      </c>
      <c r="F354" s="1">
        <v>113.8</v>
      </c>
      <c r="G354" s="1">
        <v>113.9</v>
      </c>
      <c r="H354" s="1">
        <v>114.4</v>
      </c>
      <c r="I354" s="1">
        <v>114.6</v>
      </c>
      <c r="J354" s="1">
        <v>114.8</v>
      </c>
      <c r="K354" s="1">
        <v>114.8</v>
      </c>
      <c r="L354" s="1">
        <v>115.2</v>
      </c>
      <c r="M354" s="1">
        <v>115.2</v>
      </c>
      <c r="N354" s="1">
        <v>115.5</v>
      </c>
      <c r="O354" s="1">
        <v>115.6</v>
      </c>
      <c r="P354" s="1"/>
      <c r="Q354" s="15" t="str">
        <f t="shared" si="18"/>
        <v>[055210]</v>
      </c>
      <c r="R354" s="9">
        <f t="shared" si="19"/>
        <v>2.7985200134544135E-2</v>
      </c>
    </row>
    <row r="355" spans="1:18" x14ac:dyDescent="0.35">
      <c r="A355" s="8" t="s">
        <v>367</v>
      </c>
      <c r="B355" s="3">
        <f t="shared" si="17"/>
        <v>5</v>
      </c>
      <c r="C355" s="1">
        <v>102.7</v>
      </c>
      <c r="D355" s="1">
        <v>102.9</v>
      </c>
      <c r="E355" s="1">
        <v>103.5</v>
      </c>
      <c r="F355" s="1">
        <v>103.7</v>
      </c>
      <c r="G355" s="1">
        <v>103.8</v>
      </c>
      <c r="H355" s="1">
        <v>104</v>
      </c>
      <c r="I355" s="1">
        <v>104.3</v>
      </c>
      <c r="J355" s="1">
        <v>104.5</v>
      </c>
      <c r="K355" s="1">
        <v>104.6</v>
      </c>
      <c r="L355" s="1">
        <v>104.8</v>
      </c>
      <c r="M355" s="1">
        <v>104.7</v>
      </c>
      <c r="N355" s="1">
        <v>105</v>
      </c>
      <c r="O355" s="1">
        <v>105</v>
      </c>
      <c r="P355" s="1"/>
      <c r="Q355" s="15" t="str">
        <f t="shared" si="18"/>
        <v>[05522]</v>
      </c>
      <c r="R355" s="9">
        <f t="shared" si="19"/>
        <v>2.2090875507942344E-2</v>
      </c>
    </row>
    <row r="356" spans="1:18" ht="29" x14ac:dyDescent="0.35">
      <c r="A356" s="8" t="s">
        <v>368</v>
      </c>
      <c r="B356" s="3">
        <f t="shared" si="17"/>
        <v>6</v>
      </c>
      <c r="C356" s="1">
        <v>102.7</v>
      </c>
      <c r="D356" s="1">
        <v>102.9</v>
      </c>
      <c r="E356" s="1">
        <v>103.5</v>
      </c>
      <c r="F356" s="1">
        <v>103.7</v>
      </c>
      <c r="G356" s="1">
        <v>103.8</v>
      </c>
      <c r="H356" s="1">
        <v>104</v>
      </c>
      <c r="I356" s="1">
        <v>104.3</v>
      </c>
      <c r="J356" s="1">
        <v>104.5</v>
      </c>
      <c r="K356" s="1">
        <v>104.6</v>
      </c>
      <c r="L356" s="1">
        <v>104.8</v>
      </c>
      <c r="M356" s="1">
        <v>104.7</v>
      </c>
      <c r="N356" s="1">
        <v>105</v>
      </c>
      <c r="O356" s="1">
        <v>105</v>
      </c>
      <c r="P356" s="1"/>
      <c r="Q356" s="15" t="str">
        <f t="shared" si="18"/>
        <v>[055222]</v>
      </c>
      <c r="R356" s="9">
        <f t="shared" si="19"/>
        <v>2.2090875507942344E-2</v>
      </c>
    </row>
    <row r="357" spans="1:18" ht="43.5" x14ac:dyDescent="0.35">
      <c r="A357" s="8" t="s">
        <v>369</v>
      </c>
      <c r="B357" s="3">
        <f t="shared" si="17"/>
        <v>3</v>
      </c>
      <c r="C357" s="1">
        <v>110.5</v>
      </c>
      <c r="D357" s="1">
        <v>114.4</v>
      </c>
      <c r="E357" s="1">
        <v>114.9</v>
      </c>
      <c r="F357" s="1">
        <v>114.9</v>
      </c>
      <c r="G357" s="1">
        <v>115.4</v>
      </c>
      <c r="H357" s="1">
        <v>115.7</v>
      </c>
      <c r="I357" s="1">
        <v>115.8</v>
      </c>
      <c r="J357" s="1">
        <v>116.1</v>
      </c>
      <c r="K357" s="1">
        <v>116</v>
      </c>
      <c r="L357" s="1">
        <v>115.8</v>
      </c>
      <c r="M357" s="1">
        <v>115.6</v>
      </c>
      <c r="N357" s="1">
        <v>115.4</v>
      </c>
      <c r="O357" s="1">
        <v>115.7</v>
      </c>
      <c r="P357" s="1"/>
      <c r="Q357" s="15" t="str">
        <f t="shared" si="18"/>
        <v>[056]</v>
      </c>
      <c r="R357" s="9">
        <f t="shared" si="19"/>
        <v>4.8656596711669511E-2</v>
      </c>
    </row>
    <row r="358" spans="1:18" ht="29" x14ac:dyDescent="0.35">
      <c r="A358" s="8" t="s">
        <v>370</v>
      </c>
      <c r="B358" s="3">
        <f t="shared" si="17"/>
        <v>4</v>
      </c>
      <c r="C358" s="1">
        <v>115.5</v>
      </c>
      <c r="D358" s="1">
        <v>115.9</v>
      </c>
      <c r="E358" s="1">
        <v>116.8</v>
      </c>
      <c r="F358" s="1">
        <v>116.5</v>
      </c>
      <c r="G358" s="1">
        <v>117.5</v>
      </c>
      <c r="H358" s="1">
        <v>118</v>
      </c>
      <c r="I358" s="1">
        <v>118.1</v>
      </c>
      <c r="J358" s="1">
        <v>118.7</v>
      </c>
      <c r="K358" s="1">
        <v>118.5</v>
      </c>
      <c r="L358" s="1">
        <v>117.9</v>
      </c>
      <c r="M358" s="1">
        <v>117.3</v>
      </c>
      <c r="N358" s="1">
        <v>116.8</v>
      </c>
      <c r="O358" s="1">
        <v>117.5</v>
      </c>
      <c r="P358" s="1"/>
      <c r="Q358" s="15" t="str">
        <f t="shared" si="18"/>
        <v>[0561]</v>
      </c>
      <c r="R358" s="9">
        <f t="shared" si="19"/>
        <v>2.727868852459019E-2</v>
      </c>
    </row>
    <row r="359" spans="1:18" ht="29" x14ac:dyDescent="0.35">
      <c r="A359" s="8" t="s">
        <v>371</v>
      </c>
      <c r="B359" s="3">
        <f t="shared" si="17"/>
        <v>5</v>
      </c>
      <c r="C359" s="1">
        <v>111</v>
      </c>
      <c r="D359" s="1">
        <v>111.2</v>
      </c>
      <c r="E359" s="1">
        <v>112.3</v>
      </c>
      <c r="F359" s="1">
        <v>112</v>
      </c>
      <c r="G359" s="1">
        <v>113.6</v>
      </c>
      <c r="H359" s="1">
        <v>113.9</v>
      </c>
      <c r="I359" s="1">
        <v>114.3</v>
      </c>
      <c r="J359" s="1">
        <v>115.2</v>
      </c>
      <c r="K359" s="1">
        <v>115.5</v>
      </c>
      <c r="L359" s="1">
        <v>114.8</v>
      </c>
      <c r="M359" s="1">
        <v>114.5</v>
      </c>
      <c r="N359" s="1">
        <v>114.2</v>
      </c>
      <c r="O359" s="1">
        <v>115.5</v>
      </c>
      <c r="P359" s="1"/>
      <c r="Q359" s="15" t="str">
        <f t="shared" si="18"/>
        <v>[05611]</v>
      </c>
      <c r="R359" s="9">
        <f t="shared" si="19"/>
        <v>3.9580514208389712E-2</v>
      </c>
    </row>
    <row r="360" spans="1:18" ht="43.5" x14ac:dyDescent="0.35">
      <c r="A360" s="8" t="s">
        <v>372</v>
      </c>
      <c r="B360" s="3">
        <f t="shared" si="17"/>
        <v>6</v>
      </c>
      <c r="C360" s="1">
        <v>110.9</v>
      </c>
      <c r="D360" s="1">
        <v>111.1</v>
      </c>
      <c r="E360" s="1">
        <v>112.2</v>
      </c>
      <c r="F360" s="1">
        <v>111.8</v>
      </c>
      <c r="G360" s="1">
        <v>113.5</v>
      </c>
      <c r="H360" s="1">
        <v>113.8</v>
      </c>
      <c r="I360" s="1">
        <v>114.2</v>
      </c>
      <c r="J360" s="1">
        <v>115.1</v>
      </c>
      <c r="K360" s="1">
        <v>115.4</v>
      </c>
      <c r="L360" s="1">
        <v>114.6</v>
      </c>
      <c r="M360" s="1">
        <v>114.4</v>
      </c>
      <c r="N360" s="1">
        <v>114.1</v>
      </c>
      <c r="O360" s="1">
        <v>115.4</v>
      </c>
      <c r="P360" s="1"/>
      <c r="Q360" s="15" t="str">
        <f t="shared" si="18"/>
        <v>[056111]</v>
      </c>
      <c r="R360" s="9">
        <f t="shared" si="19"/>
        <v>3.9620724686759229E-2</v>
      </c>
    </row>
    <row r="361" spans="1:18" ht="29" x14ac:dyDescent="0.35">
      <c r="A361" s="8" t="s">
        <v>373</v>
      </c>
      <c r="B361" s="3">
        <f t="shared" si="17"/>
        <v>5</v>
      </c>
      <c r="C361" s="1">
        <v>122.7</v>
      </c>
      <c r="D361" s="1">
        <v>123.4</v>
      </c>
      <c r="E361" s="1">
        <v>123.8</v>
      </c>
      <c r="F361" s="1">
        <v>123.7</v>
      </c>
      <c r="G361" s="1">
        <v>123.5</v>
      </c>
      <c r="H361" s="1">
        <v>124.4</v>
      </c>
      <c r="I361" s="1">
        <v>124.1</v>
      </c>
      <c r="J361" s="1">
        <v>124</v>
      </c>
      <c r="K361" s="1">
        <v>123.1</v>
      </c>
      <c r="L361" s="1">
        <v>122.8</v>
      </c>
      <c r="M361" s="1">
        <v>121.8</v>
      </c>
      <c r="N361" s="1">
        <v>120.8</v>
      </c>
      <c r="O361" s="1">
        <v>120.7</v>
      </c>
      <c r="P361" s="1"/>
      <c r="Q361" s="15" t="str">
        <f t="shared" si="18"/>
        <v>[05612]</v>
      </c>
      <c r="R361" s="9">
        <f t="shared" si="19"/>
        <v>3.0085063797848411E-2</v>
      </c>
    </row>
    <row r="362" spans="1:18" ht="29" x14ac:dyDescent="0.35">
      <c r="A362" s="8" t="s">
        <v>374</v>
      </c>
      <c r="B362" s="3">
        <f t="shared" si="17"/>
        <v>6</v>
      </c>
      <c r="C362" s="1">
        <v>122.7</v>
      </c>
      <c r="D362" s="1">
        <v>123.4</v>
      </c>
      <c r="E362" s="1">
        <v>123.8</v>
      </c>
      <c r="F362" s="1">
        <v>123.7</v>
      </c>
      <c r="G362" s="1">
        <v>123.5</v>
      </c>
      <c r="H362" s="1">
        <v>124.4</v>
      </c>
      <c r="I362" s="1">
        <v>124.1</v>
      </c>
      <c r="J362" s="1">
        <v>124</v>
      </c>
      <c r="K362" s="1">
        <v>123.1</v>
      </c>
      <c r="L362" s="1">
        <v>122.8</v>
      </c>
      <c r="M362" s="1">
        <v>121.8</v>
      </c>
      <c r="N362" s="1">
        <v>120.8</v>
      </c>
      <c r="O362" s="1">
        <v>120.7</v>
      </c>
      <c r="P362" s="1"/>
      <c r="Q362" s="15" t="str">
        <f t="shared" si="18"/>
        <v>[056120]</v>
      </c>
      <c r="R362" s="9">
        <f t="shared" si="19"/>
        <v>3.0085063797848411E-2</v>
      </c>
    </row>
    <row r="363" spans="1:18" ht="29" x14ac:dyDescent="0.35">
      <c r="A363" s="8" t="s">
        <v>375</v>
      </c>
      <c r="B363" s="3">
        <f t="shared" si="17"/>
        <v>4</v>
      </c>
      <c r="C363" s="1">
        <v>106.4</v>
      </c>
      <c r="D363" s="1">
        <v>112.8</v>
      </c>
      <c r="E363" s="1">
        <v>113.1</v>
      </c>
      <c r="F363" s="1">
        <v>113.2</v>
      </c>
      <c r="G363" s="1">
        <v>113.4</v>
      </c>
      <c r="H363" s="1">
        <v>113.5</v>
      </c>
      <c r="I363" s="1">
        <v>113.7</v>
      </c>
      <c r="J363" s="1">
        <v>113.7</v>
      </c>
      <c r="K363" s="1">
        <v>113.7</v>
      </c>
      <c r="L363" s="1">
        <v>113.7</v>
      </c>
      <c r="M363" s="1">
        <v>113.9</v>
      </c>
      <c r="N363" s="1">
        <v>113.9</v>
      </c>
      <c r="O363" s="1">
        <v>113.9</v>
      </c>
      <c r="P363" s="1"/>
      <c r="Q363" s="15" t="str">
        <f t="shared" si="18"/>
        <v>[0562]</v>
      </c>
      <c r="R363" s="9">
        <f t="shared" si="19"/>
        <v>6.637619987745931E-2</v>
      </c>
    </row>
    <row r="364" spans="1:18" ht="29" x14ac:dyDescent="0.35">
      <c r="A364" s="8" t="s">
        <v>376</v>
      </c>
      <c r="B364" s="3">
        <f t="shared" si="17"/>
        <v>5</v>
      </c>
      <c r="C364" s="1">
        <v>106.3</v>
      </c>
      <c r="D364" s="1">
        <v>113</v>
      </c>
      <c r="E364" s="1">
        <v>113.3</v>
      </c>
      <c r="F364" s="1">
        <v>113.4</v>
      </c>
      <c r="G364" s="1">
        <v>113.5</v>
      </c>
      <c r="H364" s="1">
        <v>113.7</v>
      </c>
      <c r="I364" s="1">
        <v>113.8</v>
      </c>
      <c r="J364" s="1">
        <v>113.9</v>
      </c>
      <c r="K364" s="1">
        <v>113.9</v>
      </c>
      <c r="L364" s="1">
        <v>113.9</v>
      </c>
      <c r="M364" s="1">
        <v>114</v>
      </c>
      <c r="N364" s="1">
        <v>114</v>
      </c>
      <c r="O364" s="1">
        <v>114</v>
      </c>
      <c r="P364" s="1"/>
      <c r="Q364" s="15" t="str">
        <f t="shared" si="18"/>
        <v>[05621]</v>
      </c>
      <c r="R364" s="9">
        <f t="shared" si="19"/>
        <v>6.806282722513092E-2</v>
      </c>
    </row>
    <row r="365" spans="1:18" ht="43.5" x14ac:dyDescent="0.35">
      <c r="A365" s="8" t="s">
        <v>377</v>
      </c>
      <c r="B365" s="3">
        <f t="shared" si="17"/>
        <v>6</v>
      </c>
      <c r="C365" s="1">
        <v>106.3</v>
      </c>
      <c r="D365" s="1">
        <v>113</v>
      </c>
      <c r="E365" s="1">
        <v>113.3</v>
      </c>
      <c r="F365" s="1">
        <v>113.4</v>
      </c>
      <c r="G365" s="1">
        <v>113.5</v>
      </c>
      <c r="H365" s="1">
        <v>113.7</v>
      </c>
      <c r="I365" s="1">
        <v>113.8</v>
      </c>
      <c r="J365" s="1">
        <v>113.9</v>
      </c>
      <c r="K365" s="1">
        <v>113.9</v>
      </c>
      <c r="L365" s="1">
        <v>113.9</v>
      </c>
      <c r="M365" s="1">
        <v>114</v>
      </c>
      <c r="N365" s="1">
        <v>114</v>
      </c>
      <c r="O365" s="1">
        <v>114</v>
      </c>
      <c r="P365" s="1"/>
      <c r="Q365" s="15" t="str">
        <f t="shared" si="18"/>
        <v>[056211]</v>
      </c>
      <c r="R365" s="9">
        <f t="shared" si="19"/>
        <v>6.806282722513092E-2</v>
      </c>
    </row>
    <row r="366" spans="1:18" x14ac:dyDescent="0.35">
      <c r="A366" s="8" t="s">
        <v>378</v>
      </c>
      <c r="B366" s="3">
        <f t="shared" si="17"/>
        <v>5</v>
      </c>
      <c r="C366" s="1">
        <v>107.5</v>
      </c>
      <c r="D366" s="1">
        <v>107.9</v>
      </c>
      <c r="E366" s="1">
        <v>108.3</v>
      </c>
      <c r="F366" s="1">
        <v>108.6</v>
      </c>
      <c r="G366" s="1">
        <v>108.8</v>
      </c>
      <c r="H366" s="1">
        <v>108.8</v>
      </c>
      <c r="I366" s="1">
        <v>108.9</v>
      </c>
      <c r="J366" s="1">
        <v>109.1</v>
      </c>
      <c r="K366" s="1">
        <v>109.1</v>
      </c>
      <c r="L366" s="1">
        <v>109.4</v>
      </c>
      <c r="M366" s="1">
        <v>109.9</v>
      </c>
      <c r="N366" s="1">
        <v>110.1</v>
      </c>
      <c r="O366" s="1">
        <v>110.1</v>
      </c>
      <c r="P366" s="1"/>
      <c r="Q366" s="15" t="str">
        <f t="shared" si="18"/>
        <v>[05622]</v>
      </c>
      <c r="R366" s="9">
        <f t="shared" si="19"/>
        <v>2.3861630780091729E-2</v>
      </c>
    </row>
    <row r="367" spans="1:18" ht="43.5" x14ac:dyDescent="0.35">
      <c r="A367" s="8" t="s">
        <v>379</v>
      </c>
      <c r="B367" s="3">
        <f t="shared" si="17"/>
        <v>6</v>
      </c>
      <c r="C367" s="1">
        <v>107.5</v>
      </c>
      <c r="D367" s="1">
        <v>107.9</v>
      </c>
      <c r="E367" s="1">
        <v>108.3</v>
      </c>
      <c r="F367" s="1">
        <v>108.6</v>
      </c>
      <c r="G367" s="1">
        <v>108.8</v>
      </c>
      <c r="H367" s="1">
        <v>108.8</v>
      </c>
      <c r="I367" s="1">
        <v>108.9</v>
      </c>
      <c r="J367" s="1">
        <v>109.1</v>
      </c>
      <c r="K367" s="1">
        <v>109.1</v>
      </c>
      <c r="L367" s="1">
        <v>109.4</v>
      </c>
      <c r="M367" s="1">
        <v>109.9</v>
      </c>
      <c r="N367" s="1">
        <v>110.1</v>
      </c>
      <c r="O367" s="1">
        <v>110.1</v>
      </c>
      <c r="P367" s="1"/>
      <c r="Q367" s="15" t="str">
        <f t="shared" si="18"/>
        <v>[056220]</v>
      </c>
      <c r="R367" s="9">
        <f t="shared" si="19"/>
        <v>2.3861630780091729E-2</v>
      </c>
    </row>
    <row r="368" spans="1:18" ht="29" x14ac:dyDescent="0.35">
      <c r="A368" s="8" t="s">
        <v>380</v>
      </c>
      <c r="B368" s="3">
        <f t="shared" si="17"/>
        <v>2</v>
      </c>
      <c r="C368" s="1">
        <v>103.9</v>
      </c>
      <c r="D368" s="1">
        <v>104.4</v>
      </c>
      <c r="E368" s="1">
        <v>104.7</v>
      </c>
      <c r="F368" s="1">
        <v>104.9</v>
      </c>
      <c r="G368" s="1">
        <v>104.9</v>
      </c>
      <c r="H368" s="1">
        <v>105.1</v>
      </c>
      <c r="I368" s="1">
        <v>105.2</v>
      </c>
      <c r="J368" s="1">
        <v>105.3</v>
      </c>
      <c r="K368" s="1">
        <v>105.3</v>
      </c>
      <c r="L368" s="1">
        <v>105.5</v>
      </c>
      <c r="M368" s="1">
        <v>105.7</v>
      </c>
      <c r="N368" s="1">
        <v>105.7</v>
      </c>
      <c r="O368" s="1">
        <v>105.8</v>
      </c>
      <c r="P368" s="1"/>
      <c r="Q368" s="15" t="str">
        <f t="shared" si="18"/>
        <v>[06]</v>
      </c>
      <c r="R368" s="9">
        <f t="shared" si="19"/>
        <v>1.8076697892271582E-2</v>
      </c>
    </row>
    <row r="369" spans="1:18" ht="43.5" x14ac:dyDescent="0.35">
      <c r="A369" s="8" t="s">
        <v>381</v>
      </c>
      <c r="B369" s="3">
        <f t="shared" si="17"/>
        <v>3</v>
      </c>
      <c r="C369" s="1">
        <v>97.2</v>
      </c>
      <c r="D369" s="1">
        <v>98</v>
      </c>
      <c r="E369" s="1">
        <v>98.5</v>
      </c>
      <c r="F369" s="1">
        <v>98.7</v>
      </c>
      <c r="G369" s="1">
        <v>98.9</v>
      </c>
      <c r="H369" s="1">
        <v>98.8</v>
      </c>
      <c r="I369" s="1">
        <v>98.9</v>
      </c>
      <c r="J369" s="1">
        <v>98.9</v>
      </c>
      <c r="K369" s="1">
        <v>99</v>
      </c>
      <c r="L369" s="1">
        <v>99</v>
      </c>
      <c r="M369" s="1">
        <v>99</v>
      </c>
      <c r="N369" s="1">
        <v>98.9</v>
      </c>
      <c r="O369" s="1">
        <v>98.9</v>
      </c>
      <c r="P369" s="1"/>
      <c r="Q369" s="15" t="str">
        <f t="shared" si="18"/>
        <v>[061]</v>
      </c>
      <c r="R369" s="9">
        <f t="shared" si="19"/>
        <v>1.8242769158805613E-2</v>
      </c>
    </row>
    <row r="370" spans="1:18" x14ac:dyDescent="0.35">
      <c r="A370" s="8" t="s">
        <v>382</v>
      </c>
      <c r="B370" s="3">
        <f t="shared" si="17"/>
        <v>4</v>
      </c>
      <c r="C370" s="1">
        <v>97</v>
      </c>
      <c r="D370" s="1">
        <v>97.7</v>
      </c>
      <c r="E370" s="1">
        <v>98.4</v>
      </c>
      <c r="F370" s="1">
        <v>98.5</v>
      </c>
      <c r="G370" s="1">
        <v>98.7</v>
      </c>
      <c r="H370" s="1">
        <v>98.7</v>
      </c>
      <c r="I370" s="1">
        <v>98.7</v>
      </c>
      <c r="J370" s="1">
        <v>98.6</v>
      </c>
      <c r="K370" s="1">
        <v>98.6</v>
      </c>
      <c r="L370" s="1">
        <v>98.7</v>
      </c>
      <c r="M370" s="1">
        <v>98.6</v>
      </c>
      <c r="N370" s="1">
        <v>98.6</v>
      </c>
      <c r="O370" s="1">
        <v>98.6</v>
      </c>
      <c r="P370" s="1"/>
      <c r="Q370" s="15" t="str">
        <f t="shared" si="18"/>
        <v>[0611]</v>
      </c>
      <c r="R370" s="9">
        <f t="shared" si="19"/>
        <v>1.727372205721435E-2</v>
      </c>
    </row>
    <row r="371" spans="1:18" x14ac:dyDescent="0.35">
      <c r="A371" s="8" t="s">
        <v>383</v>
      </c>
      <c r="B371" s="3">
        <f t="shared" si="17"/>
        <v>5</v>
      </c>
      <c r="C371" s="1">
        <v>97</v>
      </c>
      <c r="D371" s="1">
        <v>97.7</v>
      </c>
      <c r="E371" s="1">
        <v>98.4</v>
      </c>
      <c r="F371" s="1">
        <v>98.5</v>
      </c>
      <c r="G371" s="1">
        <v>98.7</v>
      </c>
      <c r="H371" s="1">
        <v>98.7</v>
      </c>
      <c r="I371" s="1">
        <v>98.7</v>
      </c>
      <c r="J371" s="1">
        <v>98.6</v>
      </c>
      <c r="K371" s="1">
        <v>98.6</v>
      </c>
      <c r="L371" s="1">
        <v>98.7</v>
      </c>
      <c r="M371" s="1">
        <v>98.6</v>
      </c>
      <c r="N371" s="1">
        <v>98.6</v>
      </c>
      <c r="O371" s="1">
        <v>98.6</v>
      </c>
      <c r="P371" s="1"/>
      <c r="Q371" s="15" t="str">
        <f t="shared" si="18"/>
        <v>[06110]</v>
      </c>
      <c r="R371" s="9">
        <f t="shared" si="19"/>
        <v>1.727372205721435E-2</v>
      </c>
    </row>
    <row r="372" spans="1:18" ht="29" x14ac:dyDescent="0.35">
      <c r="A372" s="8" t="s">
        <v>384</v>
      </c>
      <c r="B372" s="3">
        <f t="shared" si="17"/>
        <v>6</v>
      </c>
      <c r="C372" s="1">
        <v>97</v>
      </c>
      <c r="D372" s="1">
        <v>97.7</v>
      </c>
      <c r="E372" s="1">
        <v>98.4</v>
      </c>
      <c r="F372" s="1">
        <v>98.5</v>
      </c>
      <c r="G372" s="1">
        <v>98.7</v>
      </c>
      <c r="H372" s="1">
        <v>98.7</v>
      </c>
      <c r="I372" s="1">
        <v>98.7</v>
      </c>
      <c r="J372" s="1">
        <v>98.6</v>
      </c>
      <c r="K372" s="1">
        <v>98.6</v>
      </c>
      <c r="L372" s="1">
        <v>98.7</v>
      </c>
      <c r="M372" s="1">
        <v>98.6</v>
      </c>
      <c r="N372" s="1">
        <v>98.6</v>
      </c>
      <c r="O372" s="1">
        <v>98.6</v>
      </c>
      <c r="P372" s="1"/>
      <c r="Q372" s="15" t="str">
        <f t="shared" si="18"/>
        <v>[061100]</v>
      </c>
      <c r="R372" s="9">
        <f t="shared" si="19"/>
        <v>1.727372205721435E-2</v>
      </c>
    </row>
    <row r="373" spans="1:18" x14ac:dyDescent="0.35">
      <c r="A373" s="8" t="s">
        <v>385</v>
      </c>
      <c r="B373" s="3">
        <f t="shared" si="17"/>
        <v>4</v>
      </c>
      <c r="C373" s="1">
        <v>95.8</v>
      </c>
      <c r="D373" s="1">
        <v>96.9</v>
      </c>
      <c r="E373" s="1">
        <v>97.1</v>
      </c>
      <c r="F373" s="1">
        <v>97.2</v>
      </c>
      <c r="G373" s="1">
        <v>97.1</v>
      </c>
      <c r="H373" s="1">
        <v>97.3</v>
      </c>
      <c r="I373" s="1">
        <v>97.8</v>
      </c>
      <c r="J373" s="1">
        <v>98</v>
      </c>
      <c r="K373" s="1">
        <v>98.4</v>
      </c>
      <c r="L373" s="1">
        <v>98.1</v>
      </c>
      <c r="M373" s="1">
        <v>98.2</v>
      </c>
      <c r="N373" s="1">
        <v>97.7</v>
      </c>
      <c r="O373" s="1">
        <v>97.5</v>
      </c>
      <c r="P373" s="1"/>
      <c r="Q373" s="15" t="str">
        <f t="shared" si="18"/>
        <v>[0612]</v>
      </c>
      <c r="R373" s="9">
        <f t="shared" si="19"/>
        <v>2.6675084839397137E-2</v>
      </c>
    </row>
    <row r="374" spans="1:18" ht="43.5" x14ac:dyDescent="0.35">
      <c r="A374" s="8" t="s">
        <v>386</v>
      </c>
      <c r="B374" s="3">
        <f t="shared" si="17"/>
        <v>5</v>
      </c>
      <c r="C374" s="1">
        <v>93</v>
      </c>
      <c r="D374" s="1">
        <v>92.9</v>
      </c>
      <c r="E374" s="1">
        <v>92.2</v>
      </c>
      <c r="F374" s="1">
        <v>90.8</v>
      </c>
      <c r="G374" s="1">
        <v>90.4</v>
      </c>
      <c r="H374" s="1">
        <v>90.9</v>
      </c>
      <c r="I374" s="1">
        <v>90.7</v>
      </c>
      <c r="J374" s="1">
        <v>91.5</v>
      </c>
      <c r="K374" s="1">
        <v>91.7</v>
      </c>
      <c r="L374" s="1">
        <v>91</v>
      </c>
      <c r="M374" s="1">
        <v>90.2</v>
      </c>
      <c r="N374" s="1">
        <v>88.8</v>
      </c>
      <c r="O374" s="1">
        <v>87.4</v>
      </c>
      <c r="P374" s="1"/>
      <c r="Q374" s="15" t="str">
        <f t="shared" si="18"/>
        <v>[06121]</v>
      </c>
      <c r="R374" s="9">
        <f t="shared" si="19"/>
        <v>6.1616589081675763E-2</v>
      </c>
    </row>
    <row r="375" spans="1:18" ht="43.5" x14ac:dyDescent="0.35">
      <c r="A375" s="8" t="s">
        <v>387</v>
      </c>
      <c r="B375" s="3">
        <f t="shared" si="17"/>
        <v>6</v>
      </c>
      <c r="C375" s="1">
        <v>93</v>
      </c>
      <c r="D375" s="1">
        <v>92.9</v>
      </c>
      <c r="E375" s="1">
        <v>92.2</v>
      </c>
      <c r="F375" s="1">
        <v>90.8</v>
      </c>
      <c r="G375" s="1">
        <v>90.4</v>
      </c>
      <c r="H375" s="1">
        <v>90.9</v>
      </c>
      <c r="I375" s="1">
        <v>90.7</v>
      </c>
      <c r="J375" s="1">
        <v>91.5</v>
      </c>
      <c r="K375" s="1">
        <v>91.7</v>
      </c>
      <c r="L375" s="1">
        <v>91</v>
      </c>
      <c r="M375" s="1">
        <v>90.2</v>
      </c>
      <c r="N375" s="1">
        <v>88.8</v>
      </c>
      <c r="O375" s="1">
        <v>87.4</v>
      </c>
      <c r="P375" s="1"/>
      <c r="Q375" s="15" t="str">
        <f t="shared" si="18"/>
        <v>[061210]</v>
      </c>
      <c r="R375" s="9">
        <f t="shared" si="19"/>
        <v>6.1616589081675763E-2</v>
      </c>
    </row>
    <row r="376" spans="1:18" ht="29" x14ac:dyDescent="0.35">
      <c r="A376" s="8" t="s">
        <v>388</v>
      </c>
      <c r="B376" s="3">
        <f t="shared" si="17"/>
        <v>5</v>
      </c>
      <c r="C376" s="1">
        <v>96.5</v>
      </c>
      <c r="D376" s="1">
        <v>97.8</v>
      </c>
      <c r="E376" s="1">
        <v>98.1</v>
      </c>
      <c r="F376" s="1">
        <v>98.4</v>
      </c>
      <c r="G376" s="1">
        <v>98.4</v>
      </c>
      <c r="H376" s="1">
        <v>98.4</v>
      </c>
      <c r="I376" s="1">
        <v>99</v>
      </c>
      <c r="J376" s="1">
        <v>99.2</v>
      </c>
      <c r="K376" s="1">
        <v>99.6</v>
      </c>
      <c r="L376" s="1">
        <v>99.4</v>
      </c>
      <c r="M376" s="1">
        <v>99.7</v>
      </c>
      <c r="N376" s="1">
        <v>99.2</v>
      </c>
      <c r="O376" s="1">
        <v>99.2</v>
      </c>
      <c r="P376" s="1"/>
      <c r="Q376" s="15" t="str">
        <f t="shared" si="18"/>
        <v>[06129]</v>
      </c>
      <c r="R376" s="9">
        <f t="shared" si="19"/>
        <v>3.2426533634733828E-2</v>
      </c>
    </row>
    <row r="377" spans="1:18" ht="29" x14ac:dyDescent="0.35">
      <c r="A377" s="8" t="s">
        <v>389</v>
      </c>
      <c r="B377" s="3">
        <f t="shared" si="17"/>
        <v>6</v>
      </c>
      <c r="C377" s="1">
        <v>96.5</v>
      </c>
      <c r="D377" s="1">
        <v>97.8</v>
      </c>
      <c r="E377" s="1">
        <v>98.1</v>
      </c>
      <c r="F377" s="1">
        <v>98.4</v>
      </c>
      <c r="G377" s="1">
        <v>98.4</v>
      </c>
      <c r="H377" s="1">
        <v>98.4</v>
      </c>
      <c r="I377" s="1">
        <v>99</v>
      </c>
      <c r="J377" s="1">
        <v>99.2</v>
      </c>
      <c r="K377" s="1">
        <v>99.6</v>
      </c>
      <c r="L377" s="1">
        <v>99.4</v>
      </c>
      <c r="M377" s="1">
        <v>99.7</v>
      </c>
      <c r="N377" s="1">
        <v>99.2</v>
      </c>
      <c r="O377" s="1">
        <v>99.2</v>
      </c>
      <c r="P377" s="1"/>
      <c r="Q377" s="15" t="str">
        <f t="shared" si="18"/>
        <v>[061290]</v>
      </c>
      <c r="R377" s="9">
        <f t="shared" si="19"/>
        <v>3.2426533634733828E-2</v>
      </c>
    </row>
    <row r="378" spans="1:18" ht="29" x14ac:dyDescent="0.35">
      <c r="A378" s="8" t="s">
        <v>390</v>
      </c>
      <c r="B378" s="3">
        <f t="shared" si="17"/>
        <v>4</v>
      </c>
      <c r="C378" s="1">
        <v>101.2</v>
      </c>
      <c r="D378" s="1">
        <v>101.6</v>
      </c>
      <c r="E378" s="1">
        <v>101.7</v>
      </c>
      <c r="F378" s="1">
        <v>101.8</v>
      </c>
      <c r="G378" s="1">
        <v>102</v>
      </c>
      <c r="H378" s="1">
        <v>102.2</v>
      </c>
      <c r="I378" s="1">
        <v>102.3</v>
      </c>
      <c r="J378" s="1">
        <v>102.7</v>
      </c>
      <c r="K378" s="1">
        <v>102.8</v>
      </c>
      <c r="L378" s="1">
        <v>102.9</v>
      </c>
      <c r="M378" s="1">
        <v>102.9</v>
      </c>
      <c r="N378" s="1">
        <v>102.8</v>
      </c>
      <c r="O378" s="1">
        <v>102.9</v>
      </c>
      <c r="P378" s="1"/>
      <c r="Q378" s="15" t="str">
        <f t="shared" si="18"/>
        <v>[0613]</v>
      </c>
      <c r="R378" s="9">
        <f t="shared" si="19"/>
        <v>1.6619040457211638E-2</v>
      </c>
    </row>
    <row r="379" spans="1:18" ht="29" x14ac:dyDescent="0.35">
      <c r="A379" s="8" t="s">
        <v>391</v>
      </c>
      <c r="B379" s="3">
        <f t="shared" si="17"/>
        <v>5</v>
      </c>
      <c r="C379" s="1">
        <v>104.9</v>
      </c>
      <c r="D379" s="1">
        <v>105.1</v>
      </c>
      <c r="E379" s="1">
        <v>105.2</v>
      </c>
      <c r="F379" s="1">
        <v>105.3</v>
      </c>
      <c r="G379" s="1">
        <v>105.6</v>
      </c>
      <c r="H379" s="1">
        <v>105.8</v>
      </c>
      <c r="I379" s="1">
        <v>106</v>
      </c>
      <c r="J379" s="1">
        <v>106.3</v>
      </c>
      <c r="K379" s="1">
        <v>106.3</v>
      </c>
      <c r="L379" s="1">
        <v>106.5</v>
      </c>
      <c r="M379" s="1">
        <v>106.6</v>
      </c>
      <c r="N379" s="1">
        <v>106.8</v>
      </c>
      <c r="O379" s="1">
        <v>106.9</v>
      </c>
      <c r="P379" s="1"/>
      <c r="Q379" s="15" t="str">
        <f t="shared" si="18"/>
        <v>[06131]</v>
      </c>
      <c r="R379" s="9">
        <f t="shared" si="19"/>
        <v>1.8877513976620925E-2</v>
      </c>
    </row>
    <row r="380" spans="1:18" ht="29" x14ac:dyDescent="0.35">
      <c r="A380" s="8" t="s">
        <v>392</v>
      </c>
      <c r="B380" s="3">
        <f t="shared" si="17"/>
        <v>6</v>
      </c>
      <c r="C380" s="1">
        <v>104.9</v>
      </c>
      <c r="D380" s="1">
        <v>105.1</v>
      </c>
      <c r="E380" s="1">
        <v>105.2</v>
      </c>
      <c r="F380" s="1">
        <v>105.3</v>
      </c>
      <c r="G380" s="1">
        <v>105.6</v>
      </c>
      <c r="H380" s="1">
        <v>105.8</v>
      </c>
      <c r="I380" s="1">
        <v>106</v>
      </c>
      <c r="J380" s="1">
        <v>106.3</v>
      </c>
      <c r="K380" s="1">
        <v>106.3</v>
      </c>
      <c r="L380" s="1">
        <v>106.5</v>
      </c>
      <c r="M380" s="1">
        <v>106.6</v>
      </c>
      <c r="N380" s="1">
        <v>106.8</v>
      </c>
      <c r="O380" s="1">
        <v>106.9</v>
      </c>
      <c r="P380" s="1"/>
      <c r="Q380" s="15" t="str">
        <f t="shared" si="18"/>
        <v>[061310]</v>
      </c>
      <c r="R380" s="9">
        <f t="shared" si="19"/>
        <v>1.8877513976620925E-2</v>
      </c>
    </row>
    <row r="381" spans="1:18" x14ac:dyDescent="0.35">
      <c r="A381" s="8" t="s">
        <v>393</v>
      </c>
      <c r="B381" s="3">
        <f t="shared" si="17"/>
        <v>5</v>
      </c>
      <c r="C381" s="1">
        <v>102.1</v>
      </c>
      <c r="D381" s="1">
        <v>102.1</v>
      </c>
      <c r="E381" s="1">
        <v>102.3</v>
      </c>
      <c r="F381" s="1">
        <v>102.4</v>
      </c>
      <c r="G381" s="1">
        <v>102.3</v>
      </c>
      <c r="H381" s="1">
        <v>102.4</v>
      </c>
      <c r="I381" s="1">
        <v>102.5</v>
      </c>
      <c r="J381" s="1">
        <v>102.7</v>
      </c>
      <c r="K381" s="1">
        <v>102.7</v>
      </c>
      <c r="L381" s="1">
        <v>102.8</v>
      </c>
      <c r="M381" s="1">
        <v>102.9</v>
      </c>
      <c r="N381" s="1">
        <v>103</v>
      </c>
      <c r="O381" s="1">
        <v>103</v>
      </c>
      <c r="P381" s="1"/>
      <c r="Q381" s="15" t="str">
        <f t="shared" si="18"/>
        <v>[06132]</v>
      </c>
      <c r="R381" s="9">
        <f t="shared" si="19"/>
        <v>8.7758775877588291E-3</v>
      </c>
    </row>
    <row r="382" spans="1:18" x14ac:dyDescent="0.35">
      <c r="A382" s="8" t="s">
        <v>394</v>
      </c>
      <c r="B382" s="3">
        <f t="shared" si="17"/>
        <v>6</v>
      </c>
      <c r="C382" s="1">
        <v>102.1</v>
      </c>
      <c r="D382" s="1">
        <v>102.1</v>
      </c>
      <c r="E382" s="1">
        <v>102.3</v>
      </c>
      <c r="F382" s="1">
        <v>102.4</v>
      </c>
      <c r="G382" s="1">
        <v>102.3</v>
      </c>
      <c r="H382" s="1">
        <v>102.4</v>
      </c>
      <c r="I382" s="1">
        <v>102.5</v>
      </c>
      <c r="J382" s="1">
        <v>102.7</v>
      </c>
      <c r="K382" s="1">
        <v>102.7</v>
      </c>
      <c r="L382" s="1">
        <v>102.8</v>
      </c>
      <c r="M382" s="1">
        <v>102.9</v>
      </c>
      <c r="N382" s="1">
        <v>103</v>
      </c>
      <c r="O382" s="1">
        <v>103</v>
      </c>
      <c r="P382" s="1"/>
      <c r="Q382" s="15" t="str">
        <f t="shared" si="18"/>
        <v>[061320]</v>
      </c>
      <c r="R382" s="9">
        <f t="shared" si="19"/>
        <v>8.7758775877588291E-3</v>
      </c>
    </row>
    <row r="383" spans="1:18" ht="29" x14ac:dyDescent="0.35">
      <c r="A383" s="8" t="s">
        <v>395</v>
      </c>
      <c r="B383" s="3">
        <f t="shared" si="17"/>
        <v>5</v>
      </c>
      <c r="C383" s="1">
        <v>94.7</v>
      </c>
      <c r="D383" s="1">
        <v>95.6</v>
      </c>
      <c r="E383" s="1">
        <v>95.6</v>
      </c>
      <c r="F383" s="1">
        <v>95.8</v>
      </c>
      <c r="G383" s="1">
        <v>95.9</v>
      </c>
      <c r="H383" s="1">
        <v>96.1</v>
      </c>
      <c r="I383" s="1">
        <v>96.2</v>
      </c>
      <c r="J383" s="1">
        <v>96.7</v>
      </c>
      <c r="K383" s="1">
        <v>97.1</v>
      </c>
      <c r="L383" s="1">
        <v>97</v>
      </c>
      <c r="M383" s="1">
        <v>96.6</v>
      </c>
      <c r="N383" s="1">
        <v>96</v>
      </c>
      <c r="O383" s="1">
        <v>96.3</v>
      </c>
      <c r="P383" s="1"/>
      <c r="Q383" s="15" t="str">
        <f t="shared" si="18"/>
        <v>[06139]</v>
      </c>
      <c r="R383" s="9">
        <f t="shared" si="19"/>
        <v>2.4967989756722059E-2</v>
      </c>
    </row>
    <row r="384" spans="1:18" ht="29" x14ac:dyDescent="0.35">
      <c r="A384" s="8" t="s">
        <v>396</v>
      </c>
      <c r="B384" s="3">
        <f t="shared" si="17"/>
        <v>6</v>
      </c>
      <c r="C384" s="1">
        <v>94.7</v>
      </c>
      <c r="D384" s="1">
        <v>95.6</v>
      </c>
      <c r="E384" s="1">
        <v>95.6</v>
      </c>
      <c r="F384" s="1">
        <v>95.8</v>
      </c>
      <c r="G384" s="1">
        <v>95.9</v>
      </c>
      <c r="H384" s="1">
        <v>96.1</v>
      </c>
      <c r="I384" s="1">
        <v>96.2</v>
      </c>
      <c r="J384" s="1">
        <v>96.7</v>
      </c>
      <c r="K384" s="1">
        <v>97.1</v>
      </c>
      <c r="L384" s="1">
        <v>97</v>
      </c>
      <c r="M384" s="1">
        <v>96.6</v>
      </c>
      <c r="N384" s="1">
        <v>96</v>
      </c>
      <c r="O384" s="1">
        <v>96.3</v>
      </c>
      <c r="P384" s="1"/>
      <c r="Q384" s="15" t="str">
        <f t="shared" si="18"/>
        <v>[061390]</v>
      </c>
      <c r="R384" s="9">
        <f t="shared" si="19"/>
        <v>2.4967989756722059E-2</v>
      </c>
    </row>
    <row r="385" spans="1:18" x14ac:dyDescent="0.35">
      <c r="A385" s="8" t="s">
        <v>397</v>
      </c>
      <c r="B385" s="3">
        <f t="shared" si="17"/>
        <v>3</v>
      </c>
      <c r="C385" s="1">
        <v>106.7</v>
      </c>
      <c r="D385" s="1">
        <v>107.1</v>
      </c>
      <c r="E385" s="1">
        <v>107.3</v>
      </c>
      <c r="F385" s="1">
        <v>107.5</v>
      </c>
      <c r="G385" s="1">
        <v>107.6</v>
      </c>
      <c r="H385" s="1">
        <v>107.9</v>
      </c>
      <c r="I385" s="1">
        <v>108</v>
      </c>
      <c r="J385" s="1">
        <v>108.1</v>
      </c>
      <c r="K385" s="1">
        <v>108.1</v>
      </c>
      <c r="L385" s="1">
        <v>108.4</v>
      </c>
      <c r="M385" s="1">
        <v>108.7</v>
      </c>
      <c r="N385" s="1">
        <v>108.8</v>
      </c>
      <c r="O385" s="1">
        <v>109</v>
      </c>
      <c r="P385" s="1"/>
      <c r="Q385" s="15" t="str">
        <f t="shared" si="18"/>
        <v>[062]</v>
      </c>
      <c r="R385" s="9">
        <f t="shared" si="19"/>
        <v>2.1308437856328365E-2</v>
      </c>
    </row>
    <row r="386" spans="1:18" x14ac:dyDescent="0.35">
      <c r="A386" s="8" t="s">
        <v>398</v>
      </c>
      <c r="B386" s="3">
        <f t="shared" si="17"/>
        <v>4</v>
      </c>
      <c r="C386" s="1">
        <v>107.2</v>
      </c>
      <c r="D386" s="1">
        <v>107.6</v>
      </c>
      <c r="E386" s="1">
        <v>107.8</v>
      </c>
      <c r="F386" s="1">
        <v>108</v>
      </c>
      <c r="G386" s="1">
        <v>108.2</v>
      </c>
      <c r="H386" s="1">
        <v>108.4</v>
      </c>
      <c r="I386" s="1">
        <v>108.6</v>
      </c>
      <c r="J386" s="1">
        <v>108.6</v>
      </c>
      <c r="K386" s="1">
        <v>108.6</v>
      </c>
      <c r="L386" s="1">
        <v>108.9</v>
      </c>
      <c r="M386" s="1">
        <v>109.2</v>
      </c>
      <c r="N386" s="1">
        <v>109.3</v>
      </c>
      <c r="O386" s="1">
        <v>109.3</v>
      </c>
      <c r="P386" s="1"/>
      <c r="Q386" s="15" t="str">
        <f t="shared" si="18"/>
        <v>[0621]</v>
      </c>
      <c r="R386" s="9">
        <f t="shared" si="19"/>
        <v>1.9365822515428763E-2</v>
      </c>
    </row>
    <row r="387" spans="1:18" ht="29" x14ac:dyDescent="0.35">
      <c r="A387" s="8" t="s">
        <v>399</v>
      </c>
      <c r="B387" s="3">
        <f t="shared" si="17"/>
        <v>5</v>
      </c>
      <c r="C387" s="1">
        <v>107.2</v>
      </c>
      <c r="D387" s="1">
        <v>107.6</v>
      </c>
      <c r="E387" s="1">
        <v>107.8</v>
      </c>
      <c r="F387" s="1">
        <v>108</v>
      </c>
      <c r="G387" s="1">
        <v>108.2</v>
      </c>
      <c r="H387" s="1">
        <v>108.4</v>
      </c>
      <c r="I387" s="1">
        <v>108.6</v>
      </c>
      <c r="J387" s="1">
        <v>108.6</v>
      </c>
      <c r="K387" s="1">
        <v>108.6</v>
      </c>
      <c r="L387" s="1">
        <v>108.9</v>
      </c>
      <c r="M387" s="1">
        <v>109.2</v>
      </c>
      <c r="N387" s="1">
        <v>109.3</v>
      </c>
      <c r="O387" s="1">
        <v>109.3</v>
      </c>
      <c r="P387" s="1"/>
      <c r="Q387" s="15" t="str">
        <f t="shared" si="18"/>
        <v>[06212]</v>
      </c>
      <c r="R387" s="9">
        <f t="shared" si="19"/>
        <v>1.9365822515428763E-2</v>
      </c>
    </row>
    <row r="388" spans="1:18" ht="29" x14ac:dyDescent="0.35">
      <c r="A388" s="8" t="s">
        <v>400</v>
      </c>
      <c r="B388" s="3">
        <f t="shared" si="17"/>
        <v>6</v>
      </c>
      <c r="C388" s="1">
        <v>107.2</v>
      </c>
      <c r="D388" s="1">
        <v>107.6</v>
      </c>
      <c r="E388" s="1">
        <v>107.8</v>
      </c>
      <c r="F388" s="1">
        <v>108</v>
      </c>
      <c r="G388" s="1">
        <v>108.2</v>
      </c>
      <c r="H388" s="1">
        <v>108.4</v>
      </c>
      <c r="I388" s="1">
        <v>108.6</v>
      </c>
      <c r="J388" s="1">
        <v>108.6</v>
      </c>
      <c r="K388" s="1">
        <v>108.6</v>
      </c>
      <c r="L388" s="1">
        <v>108.9</v>
      </c>
      <c r="M388" s="1">
        <v>109.2</v>
      </c>
      <c r="N388" s="1">
        <v>109.3</v>
      </c>
      <c r="O388" s="1">
        <v>109.3</v>
      </c>
      <c r="P388" s="1"/>
      <c r="Q388" s="15" t="str">
        <f t="shared" si="18"/>
        <v>[062120]</v>
      </c>
      <c r="R388" s="9">
        <f t="shared" si="19"/>
        <v>1.9365822515428763E-2</v>
      </c>
    </row>
    <row r="389" spans="1:18" x14ac:dyDescent="0.35">
      <c r="A389" s="8" t="s">
        <v>401</v>
      </c>
      <c r="B389" s="3">
        <f t="shared" si="17"/>
        <v>4</v>
      </c>
      <c r="C389" s="1">
        <v>106</v>
      </c>
      <c r="D389" s="1">
        <v>106.8</v>
      </c>
      <c r="E389" s="1">
        <v>107</v>
      </c>
      <c r="F389" s="1">
        <v>107.2</v>
      </c>
      <c r="G389" s="1">
        <v>107.3</v>
      </c>
      <c r="H389" s="1">
        <v>107.7</v>
      </c>
      <c r="I389" s="1">
        <v>108</v>
      </c>
      <c r="J389" s="1">
        <v>108.1</v>
      </c>
      <c r="K389" s="1">
        <v>108.2</v>
      </c>
      <c r="L389" s="1">
        <v>108.5</v>
      </c>
      <c r="M389" s="1">
        <v>108.9</v>
      </c>
      <c r="N389" s="1">
        <v>109</v>
      </c>
      <c r="O389" s="1">
        <v>109.1</v>
      </c>
      <c r="P389" s="1"/>
      <c r="Q389" s="15" t="str">
        <f t="shared" si="18"/>
        <v>[0622]</v>
      </c>
      <c r="R389" s="9">
        <f t="shared" si="19"/>
        <v>2.8748751605079125E-2</v>
      </c>
    </row>
    <row r="390" spans="1:18" x14ac:dyDescent="0.35">
      <c r="A390" s="8" t="s">
        <v>402</v>
      </c>
      <c r="B390" s="3">
        <f t="shared" si="17"/>
        <v>5</v>
      </c>
      <c r="C390" s="1">
        <v>106</v>
      </c>
      <c r="D390" s="1">
        <v>106.8</v>
      </c>
      <c r="E390" s="1">
        <v>107</v>
      </c>
      <c r="F390" s="1">
        <v>107.2</v>
      </c>
      <c r="G390" s="1">
        <v>107.3</v>
      </c>
      <c r="H390" s="1">
        <v>107.7</v>
      </c>
      <c r="I390" s="1">
        <v>108</v>
      </c>
      <c r="J390" s="1">
        <v>108.1</v>
      </c>
      <c r="K390" s="1">
        <v>108.2</v>
      </c>
      <c r="L390" s="1">
        <v>108.5</v>
      </c>
      <c r="M390" s="1">
        <v>108.9</v>
      </c>
      <c r="N390" s="1">
        <v>109</v>
      </c>
      <c r="O390" s="1">
        <v>109.1</v>
      </c>
      <c r="P390" s="1"/>
      <c r="Q390" s="15" t="str">
        <f t="shared" si="18"/>
        <v>[06220]</v>
      </c>
      <c r="R390" s="9">
        <f t="shared" si="19"/>
        <v>2.8748751605079125E-2</v>
      </c>
    </row>
    <row r="391" spans="1:18" x14ac:dyDescent="0.35">
      <c r="A391" s="8" t="s">
        <v>403</v>
      </c>
      <c r="B391" s="3">
        <f t="shared" si="17"/>
        <v>6</v>
      </c>
      <c r="C391" s="1">
        <v>106</v>
      </c>
      <c r="D391" s="1">
        <v>106.8</v>
      </c>
      <c r="E391" s="1">
        <v>107</v>
      </c>
      <c r="F391" s="1">
        <v>107.2</v>
      </c>
      <c r="G391" s="1">
        <v>107.3</v>
      </c>
      <c r="H391" s="1">
        <v>107.7</v>
      </c>
      <c r="I391" s="1">
        <v>108</v>
      </c>
      <c r="J391" s="1">
        <v>108.1</v>
      </c>
      <c r="K391" s="1">
        <v>108.2</v>
      </c>
      <c r="L391" s="1">
        <v>108.5</v>
      </c>
      <c r="M391" s="1">
        <v>108.9</v>
      </c>
      <c r="N391" s="1">
        <v>109</v>
      </c>
      <c r="O391" s="1">
        <v>109.1</v>
      </c>
      <c r="P391" s="1"/>
      <c r="Q391" s="15" t="str">
        <f t="shared" si="18"/>
        <v>[062200]</v>
      </c>
      <c r="R391" s="9">
        <f t="shared" si="19"/>
        <v>2.8748751605079125E-2</v>
      </c>
    </row>
    <row r="392" spans="1:18" x14ac:dyDescent="0.35">
      <c r="A392" s="8" t="s">
        <v>404</v>
      </c>
      <c r="B392" s="3">
        <f t="shared" si="17"/>
        <v>4</v>
      </c>
      <c r="C392" s="1">
        <v>106.6</v>
      </c>
      <c r="D392" s="1">
        <v>106.8</v>
      </c>
      <c r="E392" s="1">
        <v>107</v>
      </c>
      <c r="F392" s="1">
        <v>107.2</v>
      </c>
      <c r="G392" s="1">
        <v>107.3</v>
      </c>
      <c r="H392" s="1">
        <v>107.5</v>
      </c>
      <c r="I392" s="1">
        <v>107.6</v>
      </c>
      <c r="J392" s="1">
        <v>107.7</v>
      </c>
      <c r="K392" s="1">
        <v>107.7</v>
      </c>
      <c r="L392" s="1">
        <v>107.8</v>
      </c>
      <c r="M392" s="1">
        <v>108.1</v>
      </c>
      <c r="N392" s="1">
        <v>108.3</v>
      </c>
      <c r="O392" s="1">
        <v>108.6</v>
      </c>
      <c r="P392" s="1"/>
      <c r="Q392" s="15" t="str">
        <f t="shared" si="18"/>
        <v>[0623]</v>
      </c>
      <c r="R392" s="9">
        <f t="shared" si="19"/>
        <v>1.8595336861679305E-2</v>
      </c>
    </row>
    <row r="393" spans="1:18" ht="43.5" x14ac:dyDescent="0.35">
      <c r="A393" s="8" t="s">
        <v>405</v>
      </c>
      <c r="B393" s="3">
        <f t="shared" si="17"/>
        <v>5</v>
      </c>
      <c r="C393" s="1">
        <v>103.7</v>
      </c>
      <c r="D393" s="1">
        <v>103.9</v>
      </c>
      <c r="E393" s="1">
        <v>103.9</v>
      </c>
      <c r="F393" s="1">
        <v>104.1</v>
      </c>
      <c r="G393" s="1">
        <v>104</v>
      </c>
      <c r="H393" s="1">
        <v>104.2</v>
      </c>
      <c r="I393" s="1">
        <v>104.3</v>
      </c>
      <c r="J393" s="1">
        <v>104.3</v>
      </c>
      <c r="K393" s="1">
        <v>104.2</v>
      </c>
      <c r="L393" s="1">
        <v>104.2</v>
      </c>
      <c r="M393" s="1">
        <v>104.5</v>
      </c>
      <c r="N393" s="1">
        <v>104.8</v>
      </c>
      <c r="O393" s="1">
        <v>104.8</v>
      </c>
      <c r="P393" s="1"/>
      <c r="Q393" s="15" t="str">
        <f t="shared" si="18"/>
        <v>[06231]</v>
      </c>
      <c r="R393" s="9">
        <f t="shared" si="19"/>
        <v>1.0554284449036775E-2</v>
      </c>
    </row>
    <row r="394" spans="1:18" ht="29" x14ac:dyDescent="0.35">
      <c r="A394" s="8" t="s">
        <v>406</v>
      </c>
      <c r="B394" s="3">
        <f t="shared" ref="B394:B457" si="20">FIND("]",A394)-2</f>
        <v>6</v>
      </c>
      <c r="C394" s="1">
        <v>100.1</v>
      </c>
      <c r="D394" s="1">
        <v>100.1</v>
      </c>
      <c r="E394" s="1">
        <v>100</v>
      </c>
      <c r="F394" s="1">
        <v>100</v>
      </c>
      <c r="G394" s="1">
        <v>99.8</v>
      </c>
      <c r="H394" s="1">
        <v>99.9</v>
      </c>
      <c r="I394" s="1">
        <v>99.9</v>
      </c>
      <c r="J394" s="1">
        <v>99.7</v>
      </c>
      <c r="K394" s="1">
        <v>99.5</v>
      </c>
      <c r="L394" s="1">
        <v>99.3</v>
      </c>
      <c r="M394" s="1">
        <v>99.5</v>
      </c>
      <c r="N394" s="1">
        <v>99.7</v>
      </c>
      <c r="O394" s="1">
        <v>99.7</v>
      </c>
      <c r="P394" s="1"/>
      <c r="Q394" s="15" t="str">
        <f t="shared" ref="Q394:Q457" si="21">MID(A394,1,FIND("]",A394))</f>
        <v>[062311]</v>
      </c>
      <c r="R394" s="9">
        <f t="shared" si="19"/>
        <v>8.0172679617637691E-3</v>
      </c>
    </row>
    <row r="395" spans="1:18" ht="29" x14ac:dyDescent="0.35">
      <c r="A395" s="8" t="s">
        <v>407</v>
      </c>
      <c r="B395" s="3">
        <f t="shared" si="20"/>
        <v>6</v>
      </c>
      <c r="C395" s="1">
        <v>106.4</v>
      </c>
      <c r="D395" s="1">
        <v>106.7</v>
      </c>
      <c r="E395" s="1">
        <v>106.8</v>
      </c>
      <c r="F395" s="1">
        <v>107.2</v>
      </c>
      <c r="G395" s="1">
        <v>107.3</v>
      </c>
      <c r="H395" s="1">
        <v>107.6</v>
      </c>
      <c r="I395" s="1">
        <v>107.8</v>
      </c>
      <c r="J395" s="1">
        <v>108.1</v>
      </c>
      <c r="K395" s="1">
        <v>108.1</v>
      </c>
      <c r="L395" s="1">
        <v>108.4</v>
      </c>
      <c r="M395" s="1">
        <v>108.6</v>
      </c>
      <c r="N395" s="1">
        <v>109</v>
      </c>
      <c r="O395" s="1">
        <v>109.1</v>
      </c>
      <c r="P395" s="1"/>
      <c r="Q395" s="15" t="str">
        <f t="shared" si="21"/>
        <v>[062312]</v>
      </c>
      <c r="R395" s="9">
        <f t="shared" si="19"/>
        <v>2.5051745057454753E-2</v>
      </c>
    </row>
    <row r="396" spans="1:18" ht="58" x14ac:dyDescent="0.35">
      <c r="A396" s="8" t="s">
        <v>408</v>
      </c>
      <c r="B396" s="3">
        <f t="shared" si="20"/>
        <v>5</v>
      </c>
      <c r="C396" s="1">
        <v>105.4</v>
      </c>
      <c r="D396" s="1">
        <v>105.8</v>
      </c>
      <c r="E396" s="1">
        <v>105.9</v>
      </c>
      <c r="F396" s="1">
        <v>106</v>
      </c>
      <c r="G396" s="1">
        <v>105.9</v>
      </c>
      <c r="H396" s="1">
        <v>106.1</v>
      </c>
      <c r="I396" s="1">
        <v>105.9</v>
      </c>
      <c r="J396" s="1">
        <v>106.2</v>
      </c>
      <c r="K396" s="1">
        <v>106.2</v>
      </c>
      <c r="L396" s="1">
        <v>106.7</v>
      </c>
      <c r="M396" s="1">
        <v>106.8</v>
      </c>
      <c r="N396" s="1">
        <v>106.9</v>
      </c>
      <c r="O396" s="1">
        <v>107</v>
      </c>
      <c r="P396" s="1"/>
      <c r="Q396" s="15" t="str">
        <f t="shared" si="21"/>
        <v>[06232]</v>
      </c>
      <c r="R396" s="9">
        <f t="shared" si="19"/>
        <v>1.506373117033598E-2</v>
      </c>
    </row>
    <row r="397" spans="1:18" ht="58" x14ac:dyDescent="0.35">
      <c r="A397" s="8" t="s">
        <v>409</v>
      </c>
      <c r="B397" s="3">
        <f t="shared" si="20"/>
        <v>6</v>
      </c>
      <c r="C397" s="1">
        <v>105.4</v>
      </c>
      <c r="D397" s="1">
        <v>105.8</v>
      </c>
      <c r="E397" s="1">
        <v>105.9</v>
      </c>
      <c r="F397" s="1">
        <v>106</v>
      </c>
      <c r="G397" s="1">
        <v>105.9</v>
      </c>
      <c r="H397" s="1">
        <v>106.1</v>
      </c>
      <c r="I397" s="1">
        <v>105.9</v>
      </c>
      <c r="J397" s="1">
        <v>106.2</v>
      </c>
      <c r="K397" s="1">
        <v>106.2</v>
      </c>
      <c r="L397" s="1">
        <v>106.7</v>
      </c>
      <c r="M397" s="1">
        <v>106.8</v>
      </c>
      <c r="N397" s="1">
        <v>106.9</v>
      </c>
      <c r="O397" s="1">
        <v>107</v>
      </c>
      <c r="P397" s="1"/>
      <c r="Q397" s="15" t="str">
        <f t="shared" si="21"/>
        <v>[062320]</v>
      </c>
      <c r="R397" s="9">
        <f t="shared" si="19"/>
        <v>1.506373117033598E-2</v>
      </c>
    </row>
    <row r="398" spans="1:18" ht="29" x14ac:dyDescent="0.35">
      <c r="A398" s="8" t="s">
        <v>410</v>
      </c>
      <c r="B398" s="3">
        <f t="shared" si="20"/>
        <v>5</v>
      </c>
      <c r="C398" s="1">
        <v>112.1</v>
      </c>
      <c r="D398" s="1">
        <v>112.3</v>
      </c>
      <c r="E398" s="1">
        <v>112.7</v>
      </c>
      <c r="F398" s="1">
        <v>113.1</v>
      </c>
      <c r="G398" s="1">
        <v>113.5</v>
      </c>
      <c r="H398" s="1">
        <v>113.6</v>
      </c>
      <c r="I398" s="1">
        <v>113.8</v>
      </c>
      <c r="J398" s="1">
        <v>113.9</v>
      </c>
      <c r="K398" s="1">
        <v>114</v>
      </c>
      <c r="L398" s="1">
        <v>114.5</v>
      </c>
      <c r="M398" s="1">
        <v>114.9</v>
      </c>
      <c r="N398" s="1">
        <v>114.9</v>
      </c>
      <c r="O398" s="1">
        <v>115.7</v>
      </c>
      <c r="P398" s="1"/>
      <c r="Q398" s="15" t="str">
        <f t="shared" si="21"/>
        <v>[06239]</v>
      </c>
      <c r="R398" s="9">
        <f t="shared" si="19"/>
        <v>3.1643002028397635E-2</v>
      </c>
    </row>
    <row r="399" spans="1:18" ht="29" x14ac:dyDescent="0.35">
      <c r="A399" s="8" t="s">
        <v>411</v>
      </c>
      <c r="B399" s="3">
        <f t="shared" si="20"/>
        <v>6</v>
      </c>
      <c r="C399" s="1">
        <v>112.1</v>
      </c>
      <c r="D399" s="1">
        <v>112.3</v>
      </c>
      <c r="E399" s="1">
        <v>112.7</v>
      </c>
      <c r="F399" s="1">
        <v>113.1</v>
      </c>
      <c r="G399" s="1">
        <v>113.5</v>
      </c>
      <c r="H399" s="1">
        <v>113.6</v>
      </c>
      <c r="I399" s="1">
        <v>113.8</v>
      </c>
      <c r="J399" s="1">
        <v>113.9</v>
      </c>
      <c r="K399" s="1">
        <v>114</v>
      </c>
      <c r="L399" s="1">
        <v>114.5</v>
      </c>
      <c r="M399" s="1">
        <v>114.9</v>
      </c>
      <c r="N399" s="1">
        <v>114.9</v>
      </c>
      <c r="O399" s="1">
        <v>115.7</v>
      </c>
      <c r="P399" s="1"/>
      <c r="Q399" s="15" t="str">
        <f t="shared" si="21"/>
        <v>[062390]</v>
      </c>
      <c r="R399" s="9">
        <f t="shared" si="19"/>
        <v>3.1643002028397635E-2</v>
      </c>
    </row>
    <row r="400" spans="1:18" x14ac:dyDescent="0.35">
      <c r="A400" s="8" t="s">
        <v>412</v>
      </c>
      <c r="B400" s="3">
        <f t="shared" si="20"/>
        <v>3</v>
      </c>
      <c r="C400" s="1">
        <v>106</v>
      </c>
      <c r="D400" s="1">
        <v>106.5</v>
      </c>
      <c r="E400" s="1">
        <v>106.5</v>
      </c>
      <c r="F400" s="1">
        <v>106.6</v>
      </c>
      <c r="G400" s="1">
        <v>106.4</v>
      </c>
      <c r="H400" s="1">
        <v>106.4</v>
      </c>
      <c r="I400" s="1">
        <v>106.4</v>
      </c>
      <c r="J400" s="1">
        <v>106.7</v>
      </c>
      <c r="K400" s="1">
        <v>106.7</v>
      </c>
      <c r="L400" s="1">
        <v>106.9</v>
      </c>
      <c r="M400" s="1">
        <v>107.1</v>
      </c>
      <c r="N400" s="1">
        <v>107.1</v>
      </c>
      <c r="O400" s="1">
        <v>107.2</v>
      </c>
      <c r="P400" s="1"/>
      <c r="Q400" s="15" t="str">
        <f t="shared" si="21"/>
        <v>[063]</v>
      </c>
      <c r="R400" s="9">
        <f t="shared" si="19"/>
        <v>1.1251352326000746E-2</v>
      </c>
    </row>
    <row r="401" spans="1:18" x14ac:dyDescent="0.35">
      <c r="A401" s="8" t="s">
        <v>413</v>
      </c>
      <c r="B401" s="3">
        <f t="shared" si="20"/>
        <v>4</v>
      </c>
      <c r="C401" s="1">
        <v>106</v>
      </c>
      <c r="D401" s="1">
        <v>106.5</v>
      </c>
      <c r="E401" s="1">
        <v>106.5</v>
      </c>
      <c r="F401" s="1">
        <v>106.6</v>
      </c>
      <c r="G401" s="1">
        <v>106.4</v>
      </c>
      <c r="H401" s="1">
        <v>106.4</v>
      </c>
      <c r="I401" s="1">
        <v>106.4</v>
      </c>
      <c r="J401" s="1">
        <v>106.7</v>
      </c>
      <c r="K401" s="1">
        <v>106.7</v>
      </c>
      <c r="L401" s="1">
        <v>106.9</v>
      </c>
      <c r="M401" s="1">
        <v>107.1</v>
      </c>
      <c r="N401" s="1">
        <v>107.1</v>
      </c>
      <c r="O401" s="1">
        <v>107.2</v>
      </c>
      <c r="P401" s="1"/>
      <c r="Q401" s="15" t="str">
        <f t="shared" si="21"/>
        <v>[0630]</v>
      </c>
      <c r="R401" s="9">
        <f t="shared" si="19"/>
        <v>1.1251352326000746E-2</v>
      </c>
    </row>
    <row r="402" spans="1:18" x14ac:dyDescent="0.35">
      <c r="A402" s="8" t="s">
        <v>414</v>
      </c>
      <c r="B402" s="3">
        <f t="shared" si="20"/>
        <v>5</v>
      </c>
      <c r="C402" s="1">
        <v>106</v>
      </c>
      <c r="D402" s="1">
        <v>106.5</v>
      </c>
      <c r="E402" s="1">
        <v>106.5</v>
      </c>
      <c r="F402" s="1">
        <v>106.6</v>
      </c>
      <c r="G402" s="1">
        <v>106.4</v>
      </c>
      <c r="H402" s="1">
        <v>106.4</v>
      </c>
      <c r="I402" s="1">
        <v>106.4</v>
      </c>
      <c r="J402" s="1">
        <v>106.7</v>
      </c>
      <c r="K402" s="1">
        <v>106.7</v>
      </c>
      <c r="L402" s="1">
        <v>106.9</v>
      </c>
      <c r="M402" s="1">
        <v>107.1</v>
      </c>
      <c r="N402" s="1">
        <v>107.1</v>
      </c>
      <c r="O402" s="1">
        <v>107.2</v>
      </c>
      <c r="P402" s="1"/>
      <c r="Q402" s="15" t="str">
        <f t="shared" si="21"/>
        <v>[06300]</v>
      </c>
      <c r="R402" s="9">
        <f t="shared" si="19"/>
        <v>1.1251352326000746E-2</v>
      </c>
    </row>
    <row r="403" spans="1:18" x14ac:dyDescent="0.35">
      <c r="A403" s="8" t="s">
        <v>415</v>
      </c>
      <c r="B403" s="3">
        <f t="shared" si="20"/>
        <v>6</v>
      </c>
      <c r="C403" s="1">
        <v>106</v>
      </c>
      <c r="D403" s="1">
        <v>106.5</v>
      </c>
      <c r="E403" s="1">
        <v>106.5</v>
      </c>
      <c r="F403" s="1">
        <v>106.6</v>
      </c>
      <c r="G403" s="1">
        <v>106.4</v>
      </c>
      <c r="H403" s="1">
        <v>106.4</v>
      </c>
      <c r="I403" s="1">
        <v>106.4</v>
      </c>
      <c r="J403" s="1">
        <v>106.7</v>
      </c>
      <c r="K403" s="1">
        <v>106.7</v>
      </c>
      <c r="L403" s="1">
        <v>106.9</v>
      </c>
      <c r="M403" s="1">
        <v>107.1</v>
      </c>
      <c r="N403" s="1">
        <v>107.1</v>
      </c>
      <c r="O403" s="1">
        <v>107.2</v>
      </c>
      <c r="P403" s="1"/>
      <c r="Q403" s="15" t="str">
        <f t="shared" si="21"/>
        <v>[063000]</v>
      </c>
      <c r="R403" s="9">
        <f t="shared" ref="R403:R466" si="22">(MAX(C403:O403)-MIN(C403:O403))/AVERAGE(C403:O403)</f>
        <v>1.1251352326000746E-2</v>
      </c>
    </row>
    <row r="404" spans="1:18" x14ac:dyDescent="0.35">
      <c r="A404" s="8" t="s">
        <v>416</v>
      </c>
      <c r="B404" s="3">
        <f t="shared" si="20"/>
        <v>2</v>
      </c>
      <c r="C404" s="1">
        <v>119.3</v>
      </c>
      <c r="D404" s="1">
        <v>120.2</v>
      </c>
      <c r="E404" s="1">
        <v>121.6</v>
      </c>
      <c r="F404" s="1">
        <v>121.6</v>
      </c>
      <c r="G404" s="1">
        <v>122.8</v>
      </c>
      <c r="H404" s="1">
        <v>121.7</v>
      </c>
      <c r="I404" s="1">
        <v>122.5</v>
      </c>
      <c r="J404" s="1">
        <v>123.1</v>
      </c>
      <c r="K404" s="1">
        <v>125.7</v>
      </c>
      <c r="L404" s="1">
        <v>125.7</v>
      </c>
      <c r="M404" s="1">
        <v>125.3</v>
      </c>
      <c r="N404" s="1">
        <v>123.2</v>
      </c>
      <c r="O404" s="1">
        <v>122.8</v>
      </c>
      <c r="P404" s="1"/>
      <c r="Q404" s="15" t="str">
        <f t="shared" si="21"/>
        <v>[07]</v>
      </c>
      <c r="R404" s="9">
        <f t="shared" si="22"/>
        <v>5.2146662488248244E-2</v>
      </c>
    </row>
    <row r="405" spans="1:18" ht="29" x14ac:dyDescent="0.35">
      <c r="A405" s="8" t="s">
        <v>417</v>
      </c>
      <c r="B405" s="3">
        <f t="shared" si="20"/>
        <v>3</v>
      </c>
      <c r="C405" s="1">
        <v>116.3</v>
      </c>
      <c r="D405" s="1">
        <v>117</v>
      </c>
      <c r="E405" s="1">
        <v>117.6</v>
      </c>
      <c r="F405" s="1">
        <v>118.1</v>
      </c>
      <c r="G405" s="1">
        <v>118.6</v>
      </c>
      <c r="H405" s="1">
        <v>118.8</v>
      </c>
      <c r="I405" s="1">
        <v>119.1</v>
      </c>
      <c r="J405" s="1">
        <v>119.6</v>
      </c>
      <c r="K405" s="1">
        <v>119.9</v>
      </c>
      <c r="L405" s="1">
        <v>120</v>
      </c>
      <c r="M405" s="1">
        <v>120.3</v>
      </c>
      <c r="N405" s="1">
        <v>120.4</v>
      </c>
      <c r="O405" s="1">
        <v>120.4</v>
      </c>
      <c r="P405" s="1"/>
      <c r="Q405" s="15" t="str">
        <f t="shared" si="21"/>
        <v>[071]</v>
      </c>
      <c r="R405" s="9">
        <f t="shared" si="22"/>
        <v>3.4473837397322363E-2</v>
      </c>
    </row>
    <row r="406" spans="1:18" x14ac:dyDescent="0.35">
      <c r="A406" s="8" t="s">
        <v>418</v>
      </c>
      <c r="B406" s="3">
        <f t="shared" si="20"/>
        <v>4</v>
      </c>
      <c r="C406" s="1">
        <v>116.4</v>
      </c>
      <c r="D406" s="1">
        <v>117.1</v>
      </c>
      <c r="E406" s="1">
        <v>117.8</v>
      </c>
      <c r="F406" s="1">
        <v>118.3</v>
      </c>
      <c r="G406" s="1">
        <v>118.7</v>
      </c>
      <c r="H406" s="1">
        <v>119</v>
      </c>
      <c r="I406" s="1">
        <v>119.3</v>
      </c>
      <c r="J406" s="1">
        <v>119.8</v>
      </c>
      <c r="K406" s="1">
        <v>120.1</v>
      </c>
      <c r="L406" s="1">
        <v>120.2</v>
      </c>
      <c r="M406" s="1">
        <v>120.6</v>
      </c>
      <c r="N406" s="1">
        <v>120.7</v>
      </c>
      <c r="O406" s="1">
        <v>120.6</v>
      </c>
      <c r="P406" s="1"/>
      <c r="Q406" s="15" t="str">
        <f t="shared" si="21"/>
        <v>[0711]</v>
      </c>
      <c r="R406" s="9">
        <f t="shared" si="22"/>
        <v>3.6097119979336151E-2</v>
      </c>
    </row>
    <row r="407" spans="1:18" x14ac:dyDescent="0.35">
      <c r="A407" s="8" t="s">
        <v>419</v>
      </c>
      <c r="B407" s="3">
        <f t="shared" si="20"/>
        <v>5</v>
      </c>
      <c r="C407" s="1">
        <v>120.4</v>
      </c>
      <c r="D407" s="1">
        <v>120.5</v>
      </c>
      <c r="E407" s="1">
        <v>121.2</v>
      </c>
      <c r="F407" s="1">
        <v>121.5</v>
      </c>
      <c r="G407" s="1">
        <v>121.8</v>
      </c>
      <c r="H407" s="1">
        <v>121.9</v>
      </c>
      <c r="I407" s="1">
        <v>122.1</v>
      </c>
      <c r="J407" s="1">
        <v>122.7</v>
      </c>
      <c r="K407" s="1">
        <v>123</v>
      </c>
      <c r="L407" s="1">
        <v>123.1</v>
      </c>
      <c r="M407" s="1">
        <v>123.4</v>
      </c>
      <c r="N407" s="1">
        <v>123.4</v>
      </c>
      <c r="O407" s="1">
        <v>123.4</v>
      </c>
      <c r="P407" s="1"/>
      <c r="Q407" s="15" t="str">
        <f t="shared" si="21"/>
        <v>[07111]</v>
      </c>
      <c r="R407" s="9">
        <f t="shared" si="22"/>
        <v>2.4553009317552252E-2</v>
      </c>
    </row>
    <row r="408" spans="1:18" ht="29" x14ac:dyDescent="0.35">
      <c r="A408" s="8" t="s">
        <v>420</v>
      </c>
      <c r="B408" s="3">
        <f t="shared" si="20"/>
        <v>6</v>
      </c>
      <c r="C408" s="1">
        <v>121.3</v>
      </c>
      <c r="D408" s="1">
        <v>121.6</v>
      </c>
      <c r="E408" s="1">
        <v>121.9</v>
      </c>
      <c r="F408" s="1">
        <v>122.3</v>
      </c>
      <c r="G408" s="1">
        <v>122.7</v>
      </c>
      <c r="H408" s="1">
        <v>122.7</v>
      </c>
      <c r="I408" s="1">
        <v>122.8</v>
      </c>
      <c r="J408" s="1">
        <v>125</v>
      </c>
      <c r="K408" s="1">
        <v>125.2</v>
      </c>
      <c r="L408" s="1">
        <v>125.2</v>
      </c>
      <c r="M408" s="1">
        <v>125.5</v>
      </c>
      <c r="N408" s="1">
        <v>125.5</v>
      </c>
      <c r="O408" s="1">
        <v>125.5</v>
      </c>
      <c r="P408" s="1"/>
      <c r="Q408" s="15" t="str">
        <f t="shared" si="21"/>
        <v>[071111]</v>
      </c>
      <c r="R408" s="9">
        <f t="shared" si="22"/>
        <v>3.3972125435540089E-2</v>
      </c>
    </row>
    <row r="409" spans="1:18" ht="29" x14ac:dyDescent="0.35">
      <c r="A409" s="8" t="s">
        <v>421</v>
      </c>
      <c r="B409" s="3">
        <f t="shared" si="20"/>
        <v>6</v>
      </c>
      <c r="C409" s="1">
        <v>122.7</v>
      </c>
      <c r="D409" s="1">
        <v>122.8</v>
      </c>
      <c r="E409" s="1">
        <v>123.1</v>
      </c>
      <c r="F409" s="1">
        <v>124</v>
      </c>
      <c r="G409" s="1">
        <v>124.4</v>
      </c>
      <c r="H409" s="1">
        <v>124.5</v>
      </c>
      <c r="I409" s="1">
        <v>124.9</v>
      </c>
      <c r="J409" s="1">
        <v>125.2</v>
      </c>
      <c r="K409" s="1">
        <v>125.4</v>
      </c>
      <c r="L409" s="1">
        <v>125.4</v>
      </c>
      <c r="M409" s="1">
        <v>126.1</v>
      </c>
      <c r="N409" s="1">
        <v>126.3</v>
      </c>
      <c r="O409" s="1">
        <v>126.2</v>
      </c>
      <c r="P409" s="1"/>
      <c r="Q409" s="15" t="str">
        <f t="shared" si="21"/>
        <v>[071112]</v>
      </c>
      <c r="R409" s="9">
        <f t="shared" si="22"/>
        <v>2.8871067242442889E-2</v>
      </c>
    </row>
    <row r="410" spans="1:18" ht="29" x14ac:dyDescent="0.35">
      <c r="A410" s="8" t="s">
        <v>422</v>
      </c>
      <c r="B410" s="3">
        <f t="shared" si="20"/>
        <v>6</v>
      </c>
      <c r="C410" s="1">
        <v>110.5</v>
      </c>
      <c r="D410" s="1">
        <v>110.6</v>
      </c>
      <c r="E410" s="1">
        <v>111.6</v>
      </c>
      <c r="F410" s="1">
        <v>111.6</v>
      </c>
      <c r="G410" s="1">
        <v>111.6</v>
      </c>
      <c r="H410" s="1">
        <v>111.7</v>
      </c>
      <c r="I410" s="1">
        <v>111.9</v>
      </c>
      <c r="J410" s="1">
        <v>112</v>
      </c>
      <c r="K410" s="1">
        <v>112.5</v>
      </c>
      <c r="L410" s="1">
        <v>112.5</v>
      </c>
      <c r="M410" s="1">
        <v>112.7</v>
      </c>
      <c r="N410" s="1">
        <v>112.5</v>
      </c>
      <c r="O410" s="1">
        <v>112.6</v>
      </c>
      <c r="P410" s="1"/>
      <c r="Q410" s="15" t="str">
        <f t="shared" si="21"/>
        <v>[071113]</v>
      </c>
      <c r="R410" s="9">
        <f t="shared" si="22"/>
        <v>1.9665818606889939E-2</v>
      </c>
    </row>
    <row r="411" spans="1:18" x14ac:dyDescent="0.35">
      <c r="A411" s="8" t="s">
        <v>423</v>
      </c>
      <c r="B411" s="3">
        <f t="shared" si="20"/>
        <v>5</v>
      </c>
      <c r="C411" s="1">
        <v>103.4</v>
      </c>
      <c r="D411" s="1">
        <v>105.2</v>
      </c>
      <c r="E411" s="1">
        <v>106.1</v>
      </c>
      <c r="F411" s="1">
        <v>106.7</v>
      </c>
      <c r="G411" s="1">
        <v>107.6</v>
      </c>
      <c r="H411" s="1">
        <v>108.1</v>
      </c>
      <c r="I411" s="1">
        <v>108.6</v>
      </c>
      <c r="J411" s="1">
        <v>109.1</v>
      </c>
      <c r="K411" s="1">
        <v>109.4</v>
      </c>
      <c r="L411" s="1">
        <v>109.6</v>
      </c>
      <c r="M411" s="1">
        <v>110</v>
      </c>
      <c r="N411" s="1">
        <v>110.2</v>
      </c>
      <c r="O411" s="1">
        <v>110.1</v>
      </c>
      <c r="P411" s="1"/>
      <c r="Q411" s="15" t="str">
        <f t="shared" si="21"/>
        <v>[07112]</v>
      </c>
      <c r="R411" s="9">
        <f t="shared" si="22"/>
        <v>6.2958478740830409E-2</v>
      </c>
    </row>
    <row r="412" spans="1:18" ht="29" x14ac:dyDescent="0.35">
      <c r="A412" s="8" t="s">
        <v>424</v>
      </c>
      <c r="B412" s="3">
        <f t="shared" si="20"/>
        <v>6</v>
      </c>
      <c r="C412" s="1">
        <v>109.6</v>
      </c>
      <c r="D412" s="1">
        <v>111.6</v>
      </c>
      <c r="E412" s="1">
        <v>112.6</v>
      </c>
      <c r="F412" s="1">
        <v>113.3</v>
      </c>
      <c r="G412" s="1">
        <v>114.2</v>
      </c>
      <c r="H412" s="1">
        <v>114.8</v>
      </c>
      <c r="I412" s="1">
        <v>115.3</v>
      </c>
      <c r="J412" s="1">
        <v>115.9</v>
      </c>
      <c r="K412" s="1">
        <v>116</v>
      </c>
      <c r="L412" s="1">
        <v>116.2</v>
      </c>
      <c r="M412" s="1">
        <v>116.5</v>
      </c>
      <c r="N412" s="1">
        <v>116.6</v>
      </c>
      <c r="O412" s="1">
        <v>116.4</v>
      </c>
      <c r="P412" s="1"/>
      <c r="Q412" s="15" t="str">
        <f t="shared" si="21"/>
        <v>[071121]</v>
      </c>
      <c r="R412" s="9">
        <f t="shared" si="22"/>
        <v>6.1114842175957029E-2</v>
      </c>
    </row>
    <row r="413" spans="1:18" ht="29" x14ac:dyDescent="0.35">
      <c r="A413" s="8" t="s">
        <v>425</v>
      </c>
      <c r="B413" s="3">
        <f t="shared" si="20"/>
        <v>6</v>
      </c>
      <c r="C413" s="1">
        <v>120.5</v>
      </c>
      <c r="D413" s="1">
        <v>122.4</v>
      </c>
      <c r="E413" s="1">
        <v>123.2</v>
      </c>
      <c r="F413" s="1">
        <v>123.9</v>
      </c>
      <c r="G413" s="1">
        <v>124.9</v>
      </c>
      <c r="H413" s="1">
        <v>125.6</v>
      </c>
      <c r="I413" s="1">
        <v>126.1</v>
      </c>
      <c r="J413" s="1">
        <v>126.6</v>
      </c>
      <c r="K413" s="1">
        <v>127.3</v>
      </c>
      <c r="L413" s="1">
        <v>127.8</v>
      </c>
      <c r="M413" s="1">
        <v>128.30000000000001</v>
      </c>
      <c r="N413" s="1">
        <v>128.80000000000001</v>
      </c>
      <c r="O413" s="1">
        <v>129.1</v>
      </c>
      <c r="P413" s="1"/>
      <c r="Q413" s="15" t="str">
        <f t="shared" si="21"/>
        <v>[071122]</v>
      </c>
      <c r="R413" s="9">
        <f t="shared" si="22"/>
        <v>6.8400122361578428E-2</v>
      </c>
    </row>
    <row r="414" spans="1:18" ht="29" x14ac:dyDescent="0.35">
      <c r="A414" s="8" t="s">
        <v>426</v>
      </c>
      <c r="B414" s="3">
        <f t="shared" si="20"/>
        <v>6</v>
      </c>
      <c r="C414" s="1">
        <v>105.1</v>
      </c>
      <c r="D414" s="1">
        <v>106.2</v>
      </c>
      <c r="E414" s="1">
        <v>106.9</v>
      </c>
      <c r="F414" s="1">
        <v>107.6</v>
      </c>
      <c r="G414" s="1">
        <v>108.3</v>
      </c>
      <c r="H414" s="1">
        <v>108.5</v>
      </c>
      <c r="I414" s="1">
        <v>108.7</v>
      </c>
      <c r="J414" s="1">
        <v>108.9</v>
      </c>
      <c r="K414" s="1">
        <v>109.1</v>
      </c>
      <c r="L414" s="1">
        <v>109.4</v>
      </c>
      <c r="M414" s="1">
        <v>109.7</v>
      </c>
      <c r="N414" s="1">
        <v>110</v>
      </c>
      <c r="O414" s="1">
        <v>110.3</v>
      </c>
      <c r="P414" s="1"/>
      <c r="Q414" s="15" t="str">
        <f t="shared" si="21"/>
        <v>[071123]</v>
      </c>
      <c r="R414" s="9">
        <f t="shared" si="22"/>
        <v>4.7987506211400612E-2</v>
      </c>
    </row>
    <row r="415" spans="1:18" x14ac:dyDescent="0.35">
      <c r="A415" s="8" t="s">
        <v>427</v>
      </c>
      <c r="B415" s="3">
        <f t="shared" si="20"/>
        <v>4</v>
      </c>
      <c r="C415" s="1">
        <v>114.5</v>
      </c>
      <c r="D415" s="1">
        <v>115.4</v>
      </c>
      <c r="E415" s="1">
        <v>115.7</v>
      </c>
      <c r="F415" s="1">
        <v>116.4</v>
      </c>
      <c r="G415" s="1">
        <v>117.1</v>
      </c>
      <c r="H415" s="1">
        <v>117.1</v>
      </c>
      <c r="I415" s="1">
        <v>117.1</v>
      </c>
      <c r="J415" s="1">
        <v>117.2</v>
      </c>
      <c r="K415" s="1">
        <v>117.2</v>
      </c>
      <c r="L415" s="1">
        <v>117.3</v>
      </c>
      <c r="M415" s="1">
        <v>117.3</v>
      </c>
      <c r="N415" s="1">
        <v>117.3</v>
      </c>
      <c r="O415" s="1">
        <v>117.3</v>
      </c>
      <c r="P415" s="1"/>
      <c r="Q415" s="15" t="str">
        <f t="shared" si="21"/>
        <v>[0712]</v>
      </c>
      <c r="R415" s="9">
        <f t="shared" si="22"/>
        <v>2.3996308260267631E-2</v>
      </c>
    </row>
    <row r="416" spans="1:18" ht="29" x14ac:dyDescent="0.35">
      <c r="A416" s="8" t="s">
        <v>428</v>
      </c>
      <c r="B416" s="3">
        <f t="shared" si="20"/>
        <v>5</v>
      </c>
      <c r="C416" s="1">
        <v>114.5</v>
      </c>
      <c r="D416" s="1">
        <v>115.4</v>
      </c>
      <c r="E416" s="1">
        <v>115.7</v>
      </c>
      <c r="F416" s="1">
        <v>116.4</v>
      </c>
      <c r="G416" s="1">
        <v>117.1</v>
      </c>
      <c r="H416" s="1">
        <v>117.1</v>
      </c>
      <c r="I416" s="1">
        <v>117.1</v>
      </c>
      <c r="J416" s="1">
        <v>117.2</v>
      </c>
      <c r="K416" s="1">
        <v>117.2</v>
      </c>
      <c r="L416" s="1">
        <v>117.3</v>
      </c>
      <c r="M416" s="1">
        <v>117.3</v>
      </c>
      <c r="N416" s="1">
        <v>117.3</v>
      </c>
      <c r="O416" s="1">
        <v>117.3</v>
      </c>
      <c r="P416" s="1"/>
      <c r="Q416" s="15" t="str">
        <f t="shared" si="21"/>
        <v>[07120]</v>
      </c>
      <c r="R416" s="9">
        <f t="shared" si="22"/>
        <v>2.3996308260267631E-2</v>
      </c>
    </row>
    <row r="417" spans="1:18" x14ac:dyDescent="0.35">
      <c r="A417" s="8" t="s">
        <v>429</v>
      </c>
      <c r="B417" s="3">
        <f t="shared" si="20"/>
        <v>6</v>
      </c>
      <c r="C417" s="1">
        <v>114.3</v>
      </c>
      <c r="D417" s="1">
        <v>115.3</v>
      </c>
      <c r="E417" s="1">
        <v>115.5</v>
      </c>
      <c r="F417" s="1">
        <v>116.2</v>
      </c>
      <c r="G417" s="1">
        <v>116.9</v>
      </c>
      <c r="H417" s="1">
        <v>116.9</v>
      </c>
      <c r="I417" s="1">
        <v>116.9</v>
      </c>
      <c r="J417" s="1">
        <v>117</v>
      </c>
      <c r="K417" s="1">
        <v>117.1</v>
      </c>
      <c r="L417" s="1">
        <v>117.1</v>
      </c>
      <c r="M417" s="1">
        <v>117.1</v>
      </c>
      <c r="N417" s="1">
        <v>117.1</v>
      </c>
      <c r="O417" s="1">
        <v>117.1</v>
      </c>
      <c r="P417" s="1"/>
      <c r="Q417" s="15" t="str">
        <f t="shared" si="21"/>
        <v>[071201]</v>
      </c>
      <c r="R417" s="9">
        <f t="shared" si="22"/>
        <v>2.4034334763948478E-2</v>
      </c>
    </row>
    <row r="418" spans="1:18" x14ac:dyDescent="0.35">
      <c r="A418" s="8" t="s">
        <v>430</v>
      </c>
      <c r="B418" s="3">
        <f t="shared" si="20"/>
        <v>6</v>
      </c>
      <c r="C418" s="1">
        <v>120.6</v>
      </c>
      <c r="D418" s="1">
        <v>120.9</v>
      </c>
      <c r="E418" s="1">
        <v>120.9</v>
      </c>
      <c r="F418" s="1">
        <v>123.5</v>
      </c>
      <c r="G418" s="1">
        <v>123.6</v>
      </c>
      <c r="H418" s="1">
        <v>123.7</v>
      </c>
      <c r="I418" s="1">
        <v>124.1</v>
      </c>
      <c r="J418" s="1">
        <v>124.1</v>
      </c>
      <c r="K418" s="1">
        <v>124.1</v>
      </c>
      <c r="L418" s="1">
        <v>124.3</v>
      </c>
      <c r="M418" s="1">
        <v>124.3</v>
      </c>
      <c r="N418" s="1">
        <v>124.3</v>
      </c>
      <c r="O418" s="1">
        <v>124.3</v>
      </c>
      <c r="P418" s="1"/>
      <c r="Q418" s="15" t="str">
        <f t="shared" si="21"/>
        <v>[071202]</v>
      </c>
      <c r="R418" s="9">
        <f t="shared" si="22"/>
        <v>3.0011854994696479E-2</v>
      </c>
    </row>
    <row r="419" spans="1:18" x14ac:dyDescent="0.35">
      <c r="A419" s="8" t="s">
        <v>431</v>
      </c>
      <c r="B419" s="3">
        <f t="shared" si="20"/>
        <v>4</v>
      </c>
      <c r="C419" s="1">
        <v>113.2</v>
      </c>
      <c r="D419" s="1">
        <v>113.3</v>
      </c>
      <c r="E419" s="1">
        <v>114.1</v>
      </c>
      <c r="F419" s="1">
        <v>114.9</v>
      </c>
      <c r="G419" s="1">
        <v>115</v>
      </c>
      <c r="H419" s="1">
        <v>115.3</v>
      </c>
      <c r="I419" s="1">
        <v>115.1</v>
      </c>
      <c r="J419" s="1">
        <v>114.8</v>
      </c>
      <c r="K419" s="1">
        <v>114.9</v>
      </c>
      <c r="L419" s="1">
        <v>114.9</v>
      </c>
      <c r="M419" s="1">
        <v>114.6</v>
      </c>
      <c r="N419" s="1">
        <v>114.6</v>
      </c>
      <c r="O419" s="1">
        <v>114.6</v>
      </c>
      <c r="P419" s="1"/>
      <c r="Q419" s="15" t="str">
        <f t="shared" si="21"/>
        <v>[0713]</v>
      </c>
      <c r="R419" s="9">
        <f t="shared" si="22"/>
        <v>1.8330759417175806E-2</v>
      </c>
    </row>
    <row r="420" spans="1:18" x14ac:dyDescent="0.35">
      <c r="A420" s="8" t="s">
        <v>432</v>
      </c>
      <c r="B420" s="3">
        <f t="shared" si="20"/>
        <v>5</v>
      </c>
      <c r="C420" s="1">
        <v>113.2</v>
      </c>
      <c r="D420" s="1">
        <v>113.3</v>
      </c>
      <c r="E420" s="1">
        <v>114.1</v>
      </c>
      <c r="F420" s="1">
        <v>114.9</v>
      </c>
      <c r="G420" s="1">
        <v>115</v>
      </c>
      <c r="H420" s="1">
        <v>115.3</v>
      </c>
      <c r="I420" s="1">
        <v>115.1</v>
      </c>
      <c r="J420" s="1">
        <v>114.8</v>
      </c>
      <c r="K420" s="1">
        <v>114.9</v>
      </c>
      <c r="L420" s="1">
        <v>114.9</v>
      </c>
      <c r="M420" s="1">
        <v>114.6</v>
      </c>
      <c r="N420" s="1">
        <v>114.6</v>
      </c>
      <c r="O420" s="1">
        <v>114.6</v>
      </c>
      <c r="P420" s="1"/>
      <c r="Q420" s="15" t="str">
        <f t="shared" si="21"/>
        <v>[07130]</v>
      </c>
      <c r="R420" s="9">
        <f t="shared" si="22"/>
        <v>1.8330759417175806E-2</v>
      </c>
    </row>
    <row r="421" spans="1:18" x14ac:dyDescent="0.35">
      <c r="A421" s="8" t="s">
        <v>433</v>
      </c>
      <c r="B421" s="3">
        <f t="shared" si="20"/>
        <v>6</v>
      </c>
      <c r="C421" s="1">
        <v>113.2</v>
      </c>
      <c r="D421" s="1">
        <v>113.3</v>
      </c>
      <c r="E421" s="1">
        <v>114.1</v>
      </c>
      <c r="F421" s="1">
        <v>114.9</v>
      </c>
      <c r="G421" s="1">
        <v>115</v>
      </c>
      <c r="H421" s="1">
        <v>115.3</v>
      </c>
      <c r="I421" s="1">
        <v>115.1</v>
      </c>
      <c r="J421" s="1">
        <v>114.8</v>
      </c>
      <c r="K421" s="1">
        <v>114.9</v>
      </c>
      <c r="L421" s="1">
        <v>114.9</v>
      </c>
      <c r="M421" s="1">
        <v>114.6</v>
      </c>
      <c r="N421" s="1">
        <v>114.6</v>
      </c>
      <c r="O421" s="1">
        <v>114.6</v>
      </c>
      <c r="P421" s="1"/>
      <c r="Q421" s="15" t="str">
        <f t="shared" si="21"/>
        <v>[071300]</v>
      </c>
      <c r="R421" s="9">
        <f t="shared" si="22"/>
        <v>1.8330759417175806E-2</v>
      </c>
    </row>
    <row r="422" spans="1:18" ht="29" x14ac:dyDescent="0.35">
      <c r="A422" s="8" t="s">
        <v>434</v>
      </c>
      <c r="B422" s="3">
        <f t="shared" si="20"/>
        <v>3</v>
      </c>
      <c r="C422" s="1">
        <v>117.4</v>
      </c>
      <c r="D422" s="1">
        <v>120.4</v>
      </c>
      <c r="E422" s="1">
        <v>122</v>
      </c>
      <c r="F422" s="1">
        <v>121.3</v>
      </c>
      <c r="G422" s="1">
        <v>121.1</v>
      </c>
      <c r="H422" s="1">
        <v>119.4</v>
      </c>
      <c r="I422" s="1">
        <v>119.6</v>
      </c>
      <c r="J422" s="1">
        <v>120.1</v>
      </c>
      <c r="K422" s="1">
        <v>123</v>
      </c>
      <c r="L422" s="1">
        <v>124.9</v>
      </c>
      <c r="M422" s="1">
        <v>124.7</v>
      </c>
      <c r="N422" s="1">
        <v>122</v>
      </c>
      <c r="O422" s="1">
        <v>120.3</v>
      </c>
      <c r="P422" s="1"/>
      <c r="Q422" s="15" t="str">
        <f t="shared" si="21"/>
        <v>[072]</v>
      </c>
      <c r="R422" s="9">
        <f t="shared" si="22"/>
        <v>6.1857632280167475E-2</v>
      </c>
    </row>
    <row r="423" spans="1:18" ht="43.5" x14ac:dyDescent="0.35">
      <c r="A423" s="8" t="s">
        <v>435</v>
      </c>
      <c r="B423" s="3">
        <f t="shared" si="20"/>
        <v>4</v>
      </c>
      <c r="C423" s="1">
        <v>111.2</v>
      </c>
      <c r="D423" s="1">
        <v>111.7</v>
      </c>
      <c r="E423" s="1">
        <v>112.5</v>
      </c>
      <c r="F423" s="1">
        <v>113.2</v>
      </c>
      <c r="G423" s="1">
        <v>113.7</v>
      </c>
      <c r="H423" s="1">
        <v>114</v>
      </c>
      <c r="I423" s="1">
        <v>114.4</v>
      </c>
      <c r="J423" s="1">
        <v>114.7</v>
      </c>
      <c r="K423" s="1">
        <v>115</v>
      </c>
      <c r="L423" s="1">
        <v>115.3</v>
      </c>
      <c r="M423" s="1">
        <v>115.7</v>
      </c>
      <c r="N423" s="1">
        <v>115.7</v>
      </c>
      <c r="O423" s="1">
        <v>115.8</v>
      </c>
      <c r="P423" s="1"/>
      <c r="Q423" s="15" t="str">
        <f t="shared" si="21"/>
        <v>[0721]</v>
      </c>
      <c r="R423" s="9">
        <f t="shared" si="22"/>
        <v>4.0326387483984032E-2</v>
      </c>
    </row>
    <row r="424" spans="1:18" x14ac:dyDescent="0.35">
      <c r="A424" s="8" t="s">
        <v>436</v>
      </c>
      <c r="B424" s="3">
        <f t="shared" si="20"/>
        <v>5</v>
      </c>
      <c r="C424" s="1">
        <v>111.5</v>
      </c>
      <c r="D424" s="1">
        <v>112.1</v>
      </c>
      <c r="E424" s="1">
        <v>113</v>
      </c>
      <c r="F424" s="1">
        <v>113.8</v>
      </c>
      <c r="G424" s="1">
        <v>114.3</v>
      </c>
      <c r="H424" s="1">
        <v>114.6</v>
      </c>
      <c r="I424" s="1">
        <v>114.9</v>
      </c>
      <c r="J424" s="1">
        <v>115.2</v>
      </c>
      <c r="K424" s="1">
        <v>115.5</v>
      </c>
      <c r="L424" s="1">
        <v>115.8</v>
      </c>
      <c r="M424" s="1">
        <v>116.2</v>
      </c>
      <c r="N424" s="1">
        <v>116.3</v>
      </c>
      <c r="O424" s="1">
        <v>116.4</v>
      </c>
      <c r="P424" s="1"/>
      <c r="Q424" s="15" t="str">
        <f t="shared" si="21"/>
        <v>[07211]</v>
      </c>
      <c r="R424" s="9">
        <f t="shared" si="22"/>
        <v>4.2763157894736892E-2</v>
      </c>
    </row>
    <row r="425" spans="1:18" x14ac:dyDescent="0.35">
      <c r="A425" s="8" t="s">
        <v>437</v>
      </c>
      <c r="B425" s="3">
        <f t="shared" si="20"/>
        <v>6</v>
      </c>
      <c r="C425" s="1">
        <v>110.5</v>
      </c>
      <c r="D425" s="1">
        <v>111.1</v>
      </c>
      <c r="E425" s="1">
        <v>112</v>
      </c>
      <c r="F425" s="1">
        <v>112.8</v>
      </c>
      <c r="G425" s="1">
        <v>113.3</v>
      </c>
      <c r="H425" s="1">
        <v>113.6</v>
      </c>
      <c r="I425" s="1">
        <v>113.9</v>
      </c>
      <c r="J425" s="1">
        <v>114.2</v>
      </c>
      <c r="K425" s="1">
        <v>114.5</v>
      </c>
      <c r="L425" s="1">
        <v>114.8</v>
      </c>
      <c r="M425" s="1">
        <v>115.1</v>
      </c>
      <c r="N425" s="1">
        <v>115.2</v>
      </c>
      <c r="O425" s="1">
        <v>115.3</v>
      </c>
      <c r="P425" s="1"/>
      <c r="Q425" s="15" t="str">
        <f t="shared" si="21"/>
        <v>[072111]</v>
      </c>
      <c r="R425" s="9">
        <f t="shared" si="22"/>
        <v>4.2267831741515924E-2</v>
      </c>
    </row>
    <row r="426" spans="1:18" x14ac:dyDescent="0.35">
      <c r="A426" s="8" t="s">
        <v>438</v>
      </c>
      <c r="B426" s="3">
        <f t="shared" si="20"/>
        <v>6</v>
      </c>
      <c r="C426" s="1">
        <v>116.4</v>
      </c>
      <c r="D426" s="1">
        <v>116.8</v>
      </c>
      <c r="E426" s="1">
        <v>117.5</v>
      </c>
      <c r="F426" s="1">
        <v>118</v>
      </c>
      <c r="G426" s="1">
        <v>118.6</v>
      </c>
      <c r="H426" s="1">
        <v>119.1</v>
      </c>
      <c r="I426" s="1">
        <v>119.6</v>
      </c>
      <c r="J426" s="1">
        <v>119.7</v>
      </c>
      <c r="K426" s="1">
        <v>119.7</v>
      </c>
      <c r="L426" s="1">
        <v>120.3</v>
      </c>
      <c r="M426" s="1">
        <v>121.4</v>
      </c>
      <c r="N426" s="1">
        <v>121.7</v>
      </c>
      <c r="O426" s="1">
        <v>121.8</v>
      </c>
      <c r="P426" s="1"/>
      <c r="Q426" s="15" t="str">
        <f t="shared" si="21"/>
        <v>[072112]</v>
      </c>
      <c r="R426" s="9">
        <f t="shared" si="22"/>
        <v>4.5272797626725064E-2</v>
      </c>
    </row>
    <row r="427" spans="1:18" ht="29" x14ac:dyDescent="0.35">
      <c r="A427" s="8" t="s">
        <v>439</v>
      </c>
      <c r="B427" s="3">
        <f t="shared" si="20"/>
        <v>5</v>
      </c>
      <c r="C427" s="1">
        <v>109.3</v>
      </c>
      <c r="D427" s="1">
        <v>109.8</v>
      </c>
      <c r="E427" s="1">
        <v>110.2</v>
      </c>
      <c r="F427" s="1">
        <v>110.5</v>
      </c>
      <c r="G427" s="1">
        <v>110.7</v>
      </c>
      <c r="H427" s="1">
        <v>111.2</v>
      </c>
      <c r="I427" s="1">
        <v>111.8</v>
      </c>
      <c r="J427" s="1">
        <v>112.3</v>
      </c>
      <c r="K427" s="1">
        <v>112.4</v>
      </c>
      <c r="L427" s="1">
        <v>112.8</v>
      </c>
      <c r="M427" s="1">
        <v>112.9</v>
      </c>
      <c r="N427" s="1">
        <v>112.9</v>
      </c>
      <c r="O427" s="1">
        <v>113.1</v>
      </c>
      <c r="P427" s="1"/>
      <c r="Q427" s="15" t="str">
        <f t="shared" si="21"/>
        <v>[07212]</v>
      </c>
      <c r="R427" s="9">
        <f t="shared" si="22"/>
        <v>3.4071315263121564E-2</v>
      </c>
    </row>
    <row r="428" spans="1:18" ht="29" x14ac:dyDescent="0.35">
      <c r="A428" s="8" t="s">
        <v>440</v>
      </c>
      <c r="B428" s="3">
        <f t="shared" si="20"/>
        <v>6</v>
      </c>
      <c r="C428" s="1">
        <v>109.3</v>
      </c>
      <c r="D428" s="1">
        <v>109.8</v>
      </c>
      <c r="E428" s="1">
        <v>110.2</v>
      </c>
      <c r="F428" s="1">
        <v>110.5</v>
      </c>
      <c r="G428" s="1">
        <v>110.7</v>
      </c>
      <c r="H428" s="1">
        <v>111.2</v>
      </c>
      <c r="I428" s="1">
        <v>111.8</v>
      </c>
      <c r="J428" s="1">
        <v>112.3</v>
      </c>
      <c r="K428" s="1">
        <v>112.4</v>
      </c>
      <c r="L428" s="1">
        <v>112.8</v>
      </c>
      <c r="M428" s="1">
        <v>112.9</v>
      </c>
      <c r="N428" s="1">
        <v>112.9</v>
      </c>
      <c r="O428" s="1">
        <v>113.1</v>
      </c>
      <c r="P428" s="1"/>
      <c r="Q428" s="15" t="str">
        <f t="shared" si="21"/>
        <v>[072121]</v>
      </c>
      <c r="R428" s="9">
        <f t="shared" si="22"/>
        <v>3.4071315263121564E-2</v>
      </c>
    </row>
    <row r="429" spans="1:18" ht="43.5" x14ac:dyDescent="0.35">
      <c r="A429" s="8" t="s">
        <v>441</v>
      </c>
      <c r="B429" s="3">
        <f t="shared" si="20"/>
        <v>4</v>
      </c>
      <c r="C429" s="1">
        <v>120.9</v>
      </c>
      <c r="D429" s="1">
        <v>126.8</v>
      </c>
      <c r="E429" s="1">
        <v>129.69999999999999</v>
      </c>
      <c r="F429" s="1">
        <v>127.5</v>
      </c>
      <c r="G429" s="1">
        <v>126.3</v>
      </c>
      <c r="H429" s="1">
        <v>122</v>
      </c>
      <c r="I429" s="1">
        <v>122</v>
      </c>
      <c r="J429" s="1">
        <v>123</v>
      </c>
      <c r="K429" s="1">
        <v>129.4</v>
      </c>
      <c r="L429" s="1">
        <v>133.19999999999999</v>
      </c>
      <c r="M429" s="1">
        <v>132.4</v>
      </c>
      <c r="N429" s="1">
        <v>126.5</v>
      </c>
      <c r="O429" s="1">
        <v>122.6</v>
      </c>
      <c r="P429" s="1"/>
      <c r="Q429" s="15" t="str">
        <f t="shared" si="21"/>
        <v>[0722]</v>
      </c>
      <c r="R429" s="9">
        <f t="shared" si="22"/>
        <v>9.7363453692991403E-2</v>
      </c>
    </row>
    <row r="430" spans="1:18" ht="29" x14ac:dyDescent="0.35">
      <c r="A430" s="8" t="s">
        <v>442</v>
      </c>
      <c r="B430" s="3">
        <f t="shared" si="20"/>
        <v>5</v>
      </c>
      <c r="C430" s="1">
        <v>127.7</v>
      </c>
      <c r="D430" s="1">
        <v>133.6</v>
      </c>
      <c r="E430" s="1">
        <v>135</v>
      </c>
      <c r="F430" s="1">
        <v>130.9</v>
      </c>
      <c r="G430" s="1">
        <v>127.5</v>
      </c>
      <c r="H430" s="1">
        <v>121.4</v>
      </c>
      <c r="I430" s="1">
        <v>121.4</v>
      </c>
      <c r="J430" s="1">
        <v>122.9</v>
      </c>
      <c r="K430" s="1">
        <v>131.5</v>
      </c>
      <c r="L430" s="1">
        <v>137</v>
      </c>
      <c r="M430" s="1">
        <v>138</v>
      </c>
      <c r="N430" s="1">
        <v>131.9</v>
      </c>
      <c r="O430" s="1">
        <v>127</v>
      </c>
      <c r="P430" s="1"/>
      <c r="Q430" s="15" t="str">
        <f t="shared" si="21"/>
        <v>[07221]</v>
      </c>
      <c r="R430" s="9">
        <f t="shared" si="22"/>
        <v>0.1280104401471111</v>
      </c>
    </row>
    <row r="431" spans="1:18" ht="29" x14ac:dyDescent="0.35">
      <c r="A431" s="8" t="s">
        <v>443</v>
      </c>
      <c r="B431" s="3">
        <f t="shared" si="20"/>
        <v>6</v>
      </c>
      <c r="C431" s="1">
        <v>127.7</v>
      </c>
      <c r="D431" s="1">
        <v>133.6</v>
      </c>
      <c r="E431" s="1">
        <v>135</v>
      </c>
      <c r="F431" s="1">
        <v>130.9</v>
      </c>
      <c r="G431" s="1">
        <v>127.5</v>
      </c>
      <c r="H431" s="1">
        <v>121.4</v>
      </c>
      <c r="I431" s="1">
        <v>121.4</v>
      </c>
      <c r="J431" s="1">
        <v>122.9</v>
      </c>
      <c r="K431" s="1">
        <v>131.5</v>
      </c>
      <c r="L431" s="1">
        <v>137</v>
      </c>
      <c r="M431" s="1">
        <v>138</v>
      </c>
      <c r="N431" s="1">
        <v>131.9</v>
      </c>
      <c r="O431" s="1">
        <v>127</v>
      </c>
      <c r="P431" s="1"/>
      <c r="Q431" s="15" t="str">
        <f t="shared" si="21"/>
        <v>[072210]</v>
      </c>
      <c r="R431" s="9">
        <f t="shared" si="22"/>
        <v>0.1280104401471111</v>
      </c>
    </row>
    <row r="432" spans="1:18" x14ac:dyDescent="0.35">
      <c r="A432" s="8" t="s">
        <v>444</v>
      </c>
      <c r="B432" s="3">
        <f t="shared" si="20"/>
        <v>5</v>
      </c>
      <c r="C432" s="1">
        <v>112</v>
      </c>
      <c r="D432" s="1">
        <v>118.5</v>
      </c>
      <c r="E432" s="1">
        <v>123.2</v>
      </c>
      <c r="F432" s="1">
        <v>122.5</v>
      </c>
      <c r="G432" s="1">
        <v>123.5</v>
      </c>
      <c r="H432" s="1">
        <v>120.4</v>
      </c>
      <c r="I432" s="1">
        <v>121</v>
      </c>
      <c r="J432" s="1">
        <v>122.1</v>
      </c>
      <c r="K432" s="1">
        <v>127.4</v>
      </c>
      <c r="L432" s="1">
        <v>130.1</v>
      </c>
      <c r="M432" s="1">
        <v>127.7</v>
      </c>
      <c r="N432" s="1">
        <v>121.1</v>
      </c>
      <c r="O432" s="1">
        <v>117.6</v>
      </c>
      <c r="P432" s="1"/>
      <c r="Q432" s="15" t="str">
        <f t="shared" si="21"/>
        <v>[07222]</v>
      </c>
      <c r="R432" s="9">
        <f t="shared" si="22"/>
        <v>0.14825782874425047</v>
      </c>
    </row>
    <row r="433" spans="1:18" x14ac:dyDescent="0.35">
      <c r="A433" s="8" t="s">
        <v>445</v>
      </c>
      <c r="B433" s="3">
        <f t="shared" si="20"/>
        <v>6</v>
      </c>
      <c r="C433" s="1">
        <v>112</v>
      </c>
      <c r="D433" s="1">
        <v>118.5</v>
      </c>
      <c r="E433" s="1">
        <v>123.2</v>
      </c>
      <c r="F433" s="1">
        <v>122.5</v>
      </c>
      <c r="G433" s="1">
        <v>123.5</v>
      </c>
      <c r="H433" s="1">
        <v>120.4</v>
      </c>
      <c r="I433" s="1">
        <v>121</v>
      </c>
      <c r="J433" s="1">
        <v>122.1</v>
      </c>
      <c r="K433" s="1">
        <v>127.4</v>
      </c>
      <c r="L433" s="1">
        <v>130.1</v>
      </c>
      <c r="M433" s="1">
        <v>127.7</v>
      </c>
      <c r="N433" s="1">
        <v>121.1</v>
      </c>
      <c r="O433" s="1">
        <v>117.6</v>
      </c>
      <c r="P433" s="1"/>
      <c r="Q433" s="15" t="str">
        <f t="shared" si="21"/>
        <v>[072220]</v>
      </c>
      <c r="R433" s="9">
        <f t="shared" si="22"/>
        <v>0.14825782874425047</v>
      </c>
    </row>
    <row r="434" spans="1:18" ht="29" x14ac:dyDescent="0.35">
      <c r="A434" s="8" t="s">
        <v>446</v>
      </c>
      <c r="B434" s="3">
        <f t="shared" si="20"/>
        <v>5</v>
      </c>
      <c r="C434" s="1">
        <v>151.9</v>
      </c>
      <c r="D434" s="1">
        <v>152.4</v>
      </c>
      <c r="E434" s="1">
        <v>150.5</v>
      </c>
      <c r="F434" s="1">
        <v>147.5</v>
      </c>
      <c r="G434" s="1">
        <v>142.69999999999999</v>
      </c>
      <c r="H434" s="1">
        <v>138.1</v>
      </c>
      <c r="I434" s="1">
        <v>132.6</v>
      </c>
      <c r="J434" s="1">
        <v>128</v>
      </c>
      <c r="K434" s="1">
        <v>126.6</v>
      </c>
      <c r="L434" s="1">
        <v>127.5</v>
      </c>
      <c r="M434" s="1">
        <v>129.4</v>
      </c>
      <c r="N434" s="1">
        <v>130.5</v>
      </c>
      <c r="O434" s="1">
        <v>130.1</v>
      </c>
      <c r="P434" s="1"/>
      <c r="Q434" s="15" t="str">
        <f t="shared" si="21"/>
        <v>[07223]</v>
      </c>
      <c r="R434" s="9">
        <f t="shared" si="22"/>
        <v>0.18760487750307647</v>
      </c>
    </row>
    <row r="435" spans="1:18" x14ac:dyDescent="0.35">
      <c r="A435" s="8" t="s">
        <v>447</v>
      </c>
      <c r="B435" s="3">
        <f t="shared" si="20"/>
        <v>6</v>
      </c>
      <c r="C435" s="1">
        <v>151.9</v>
      </c>
      <c r="D435" s="1">
        <v>152.4</v>
      </c>
      <c r="E435" s="1">
        <v>150.5</v>
      </c>
      <c r="F435" s="1">
        <v>147.5</v>
      </c>
      <c r="G435" s="1">
        <v>142.69999999999999</v>
      </c>
      <c r="H435" s="1">
        <v>138.1</v>
      </c>
      <c r="I435" s="1">
        <v>132.6</v>
      </c>
      <c r="J435" s="1">
        <v>128</v>
      </c>
      <c r="K435" s="1">
        <v>126.6</v>
      </c>
      <c r="L435" s="1">
        <v>127.5</v>
      </c>
      <c r="M435" s="1">
        <v>129.4</v>
      </c>
      <c r="N435" s="1">
        <v>130.5</v>
      </c>
      <c r="O435" s="1">
        <v>130.1</v>
      </c>
      <c r="P435" s="1"/>
      <c r="Q435" s="15" t="str">
        <f t="shared" si="21"/>
        <v>[072230]</v>
      </c>
      <c r="R435" s="9">
        <f t="shared" si="22"/>
        <v>0.18760487750307647</v>
      </c>
    </row>
    <row r="436" spans="1:18" x14ac:dyDescent="0.35">
      <c r="A436" s="8" t="s">
        <v>448</v>
      </c>
      <c r="B436" s="3">
        <f t="shared" si="20"/>
        <v>5</v>
      </c>
      <c r="C436" s="1">
        <v>112.8</v>
      </c>
      <c r="D436" s="1">
        <v>113.2</v>
      </c>
      <c r="E436" s="1">
        <v>113.6</v>
      </c>
      <c r="F436" s="1">
        <v>113.9</v>
      </c>
      <c r="G436" s="1">
        <v>114.1</v>
      </c>
      <c r="H436" s="1">
        <v>114.9</v>
      </c>
      <c r="I436" s="1">
        <v>115.2</v>
      </c>
      <c r="J436" s="1">
        <v>115.3</v>
      </c>
      <c r="K436" s="1">
        <v>115.6</v>
      </c>
      <c r="L436" s="1">
        <v>115.8</v>
      </c>
      <c r="M436" s="1">
        <v>115.9</v>
      </c>
      <c r="N436" s="1">
        <v>116</v>
      </c>
      <c r="O436" s="1">
        <v>116.1</v>
      </c>
      <c r="P436" s="1"/>
      <c r="Q436" s="15" t="str">
        <f t="shared" si="21"/>
        <v>[07224]</v>
      </c>
      <c r="R436" s="9">
        <f t="shared" si="22"/>
        <v>2.8745644599303115E-2</v>
      </c>
    </row>
    <row r="437" spans="1:18" x14ac:dyDescent="0.35">
      <c r="A437" s="8" t="s">
        <v>449</v>
      </c>
      <c r="B437" s="3">
        <f t="shared" si="20"/>
        <v>6</v>
      </c>
      <c r="C437" s="1">
        <v>112.8</v>
      </c>
      <c r="D437" s="1">
        <v>113.2</v>
      </c>
      <c r="E437" s="1">
        <v>113.6</v>
      </c>
      <c r="F437" s="1">
        <v>113.9</v>
      </c>
      <c r="G437" s="1">
        <v>114.1</v>
      </c>
      <c r="H437" s="1">
        <v>114.9</v>
      </c>
      <c r="I437" s="1">
        <v>115.2</v>
      </c>
      <c r="J437" s="1">
        <v>115.3</v>
      </c>
      <c r="K437" s="1">
        <v>115.6</v>
      </c>
      <c r="L437" s="1">
        <v>115.8</v>
      </c>
      <c r="M437" s="1">
        <v>115.9</v>
      </c>
      <c r="N437" s="1">
        <v>116</v>
      </c>
      <c r="O437" s="1">
        <v>116.1</v>
      </c>
      <c r="P437" s="1"/>
      <c r="Q437" s="15" t="str">
        <f t="shared" si="21"/>
        <v>[072240]</v>
      </c>
      <c r="R437" s="9">
        <f t="shared" si="22"/>
        <v>2.8745644599303115E-2</v>
      </c>
    </row>
    <row r="438" spans="1:18" ht="43.5" x14ac:dyDescent="0.35">
      <c r="A438" s="8" t="s">
        <v>450</v>
      </c>
      <c r="B438" s="3">
        <f t="shared" si="20"/>
        <v>4</v>
      </c>
      <c r="C438" s="1">
        <v>115.4</v>
      </c>
      <c r="D438" s="1">
        <v>116</v>
      </c>
      <c r="E438" s="1">
        <v>116.6</v>
      </c>
      <c r="F438" s="1">
        <v>117.3</v>
      </c>
      <c r="G438" s="1">
        <v>117.6</v>
      </c>
      <c r="H438" s="1">
        <v>118.1</v>
      </c>
      <c r="I438" s="1">
        <v>118.4</v>
      </c>
      <c r="J438" s="1">
        <v>118.7</v>
      </c>
      <c r="K438" s="1">
        <v>118.8</v>
      </c>
      <c r="L438" s="1">
        <v>119.2</v>
      </c>
      <c r="M438" s="1">
        <v>119.5</v>
      </c>
      <c r="N438" s="1">
        <v>119.8</v>
      </c>
      <c r="O438" s="1">
        <v>120</v>
      </c>
      <c r="P438" s="1"/>
      <c r="Q438" s="15" t="str">
        <f t="shared" si="21"/>
        <v>[0723]</v>
      </c>
      <c r="R438" s="9">
        <f t="shared" si="22"/>
        <v>3.894750553601662E-2</v>
      </c>
    </row>
    <row r="439" spans="1:18" ht="43.5" x14ac:dyDescent="0.35">
      <c r="A439" s="8" t="s">
        <v>451</v>
      </c>
      <c r="B439" s="3">
        <f t="shared" si="20"/>
        <v>5</v>
      </c>
      <c r="C439" s="1">
        <v>115.4</v>
      </c>
      <c r="D439" s="1">
        <v>116</v>
      </c>
      <c r="E439" s="1">
        <v>116.6</v>
      </c>
      <c r="F439" s="1">
        <v>117.3</v>
      </c>
      <c r="G439" s="1">
        <v>117.6</v>
      </c>
      <c r="H439" s="1">
        <v>118.1</v>
      </c>
      <c r="I439" s="1">
        <v>118.4</v>
      </c>
      <c r="J439" s="1">
        <v>118.7</v>
      </c>
      <c r="K439" s="1">
        <v>118.8</v>
      </c>
      <c r="L439" s="1">
        <v>119.2</v>
      </c>
      <c r="M439" s="1">
        <v>119.5</v>
      </c>
      <c r="N439" s="1">
        <v>119.8</v>
      </c>
      <c r="O439" s="1">
        <v>120</v>
      </c>
      <c r="P439" s="1"/>
      <c r="Q439" s="15" t="str">
        <f t="shared" si="21"/>
        <v>[07230]</v>
      </c>
      <c r="R439" s="9">
        <f t="shared" si="22"/>
        <v>3.894750553601662E-2</v>
      </c>
    </row>
    <row r="440" spans="1:18" ht="43.5" x14ac:dyDescent="0.35">
      <c r="A440" s="8" t="s">
        <v>452</v>
      </c>
      <c r="B440" s="3">
        <f t="shared" si="20"/>
        <v>6</v>
      </c>
      <c r="C440" s="1">
        <v>115.4</v>
      </c>
      <c r="D440" s="1">
        <v>116</v>
      </c>
      <c r="E440" s="1">
        <v>116.6</v>
      </c>
      <c r="F440" s="1">
        <v>117.3</v>
      </c>
      <c r="G440" s="1">
        <v>117.6</v>
      </c>
      <c r="H440" s="1">
        <v>118.1</v>
      </c>
      <c r="I440" s="1">
        <v>118.4</v>
      </c>
      <c r="J440" s="1">
        <v>118.7</v>
      </c>
      <c r="K440" s="1">
        <v>118.8</v>
      </c>
      <c r="L440" s="1">
        <v>119.2</v>
      </c>
      <c r="M440" s="1">
        <v>119.5</v>
      </c>
      <c r="N440" s="1">
        <v>119.8</v>
      </c>
      <c r="O440" s="1">
        <v>120</v>
      </c>
      <c r="P440" s="1"/>
      <c r="Q440" s="15" t="str">
        <f t="shared" si="21"/>
        <v>[072300]</v>
      </c>
      <c r="R440" s="9">
        <f t="shared" si="22"/>
        <v>3.894750553601662E-2</v>
      </c>
    </row>
    <row r="441" spans="1:18" ht="29" x14ac:dyDescent="0.35">
      <c r="A441" s="8" t="s">
        <v>453</v>
      </c>
      <c r="B441" s="3">
        <f t="shared" si="20"/>
        <v>4</v>
      </c>
      <c r="C441" s="1">
        <v>110.5</v>
      </c>
      <c r="D441" s="1">
        <v>110.7</v>
      </c>
      <c r="E441" s="1">
        <v>110.9</v>
      </c>
      <c r="F441" s="1">
        <v>110.9</v>
      </c>
      <c r="G441" s="1">
        <v>112</v>
      </c>
      <c r="H441" s="1">
        <v>112.8</v>
      </c>
      <c r="I441" s="1">
        <v>113.2</v>
      </c>
      <c r="J441" s="1">
        <v>113</v>
      </c>
      <c r="K441" s="1">
        <v>112.7</v>
      </c>
      <c r="L441" s="1">
        <v>112.7</v>
      </c>
      <c r="M441" s="1">
        <v>112.8</v>
      </c>
      <c r="N441" s="1">
        <v>112</v>
      </c>
      <c r="O441" s="1">
        <v>111.7</v>
      </c>
      <c r="P441" s="1"/>
      <c r="Q441" s="15" t="str">
        <f t="shared" si="21"/>
        <v>[0724]</v>
      </c>
      <c r="R441" s="9">
        <f t="shared" si="22"/>
        <v>2.410879868122813E-2</v>
      </c>
    </row>
    <row r="442" spans="1:18" ht="43.5" x14ac:dyDescent="0.35">
      <c r="A442" s="8" t="s">
        <v>454</v>
      </c>
      <c r="B442" s="3">
        <f t="shared" si="20"/>
        <v>5</v>
      </c>
      <c r="C442" s="1">
        <v>103.6</v>
      </c>
      <c r="D442" s="1">
        <v>99.8</v>
      </c>
      <c r="E442" s="1">
        <v>100.7</v>
      </c>
      <c r="F442" s="1">
        <v>100.2</v>
      </c>
      <c r="G442" s="1">
        <v>108.8</v>
      </c>
      <c r="H442" s="1">
        <v>115.5</v>
      </c>
      <c r="I442" s="1">
        <v>117.8</v>
      </c>
      <c r="J442" s="1">
        <v>113.9</v>
      </c>
      <c r="K442" s="1">
        <v>111.4</v>
      </c>
      <c r="L442" s="1">
        <v>110.6</v>
      </c>
      <c r="M442" s="1">
        <v>110.3</v>
      </c>
      <c r="N442" s="1">
        <v>103.8</v>
      </c>
      <c r="O442" s="1">
        <v>101.9</v>
      </c>
      <c r="P442" s="1"/>
      <c r="Q442" s="15" t="str">
        <f t="shared" si="21"/>
        <v>[07241]</v>
      </c>
      <c r="R442" s="9">
        <f t="shared" si="22"/>
        <v>0.16734606307659303</v>
      </c>
    </row>
    <row r="443" spans="1:18" ht="29" x14ac:dyDescent="0.35">
      <c r="A443" s="8" t="s">
        <v>455</v>
      </c>
      <c r="B443" s="3">
        <f t="shared" si="20"/>
        <v>6</v>
      </c>
      <c r="C443" s="1">
        <v>105.4</v>
      </c>
      <c r="D443" s="1">
        <v>105.8</v>
      </c>
      <c r="E443" s="1">
        <v>106.3</v>
      </c>
      <c r="F443" s="1">
        <v>106.4</v>
      </c>
      <c r="G443" s="1">
        <v>106.5</v>
      </c>
      <c r="H443" s="1">
        <v>106.9</v>
      </c>
      <c r="I443" s="1">
        <v>106.9</v>
      </c>
      <c r="J443" s="1">
        <v>107.1</v>
      </c>
      <c r="K443" s="1">
        <v>107.1</v>
      </c>
      <c r="L443" s="1">
        <v>107.3</v>
      </c>
      <c r="M443" s="1">
        <v>107.5</v>
      </c>
      <c r="N443" s="1">
        <v>107.2</v>
      </c>
      <c r="O443" s="1">
        <v>107.3</v>
      </c>
      <c r="P443" s="1"/>
      <c r="Q443" s="15" t="str">
        <f t="shared" si="21"/>
        <v>[072411]</v>
      </c>
      <c r="R443" s="9">
        <f t="shared" si="22"/>
        <v>1.9672839950998E-2</v>
      </c>
    </row>
    <row r="444" spans="1:18" ht="29" x14ac:dyDescent="0.35">
      <c r="A444" s="8" t="s">
        <v>456</v>
      </c>
      <c r="B444" s="3">
        <f t="shared" si="20"/>
        <v>6</v>
      </c>
      <c r="C444" s="1">
        <v>100.9</v>
      </c>
      <c r="D444" s="1">
        <v>94.2</v>
      </c>
      <c r="E444" s="1">
        <v>95.4</v>
      </c>
      <c r="F444" s="1">
        <v>94.6</v>
      </c>
      <c r="G444" s="1">
        <v>109</v>
      </c>
      <c r="H444" s="1">
        <v>120.2</v>
      </c>
      <c r="I444" s="1">
        <v>124.1</v>
      </c>
      <c r="J444" s="1">
        <v>117.4</v>
      </c>
      <c r="K444" s="1">
        <v>113.1</v>
      </c>
      <c r="L444" s="1">
        <v>111.5</v>
      </c>
      <c r="M444" s="1">
        <v>110.8</v>
      </c>
      <c r="N444" s="1">
        <v>100</v>
      </c>
      <c r="O444" s="1">
        <v>96.8</v>
      </c>
      <c r="P444" s="1"/>
      <c r="Q444" s="15" t="str">
        <f t="shared" si="21"/>
        <v>[072412]</v>
      </c>
      <c r="R444" s="9">
        <f t="shared" si="22"/>
        <v>0.28004322766570594</v>
      </c>
    </row>
    <row r="445" spans="1:18" x14ac:dyDescent="0.35">
      <c r="A445" s="8" t="s">
        <v>457</v>
      </c>
      <c r="B445" s="3">
        <f t="shared" si="20"/>
        <v>5</v>
      </c>
      <c r="C445" s="1">
        <v>105.6</v>
      </c>
      <c r="D445" s="1">
        <v>106.8</v>
      </c>
      <c r="E445" s="1">
        <v>106.9</v>
      </c>
      <c r="F445" s="1">
        <v>107</v>
      </c>
      <c r="G445" s="1">
        <v>107</v>
      </c>
      <c r="H445" s="1">
        <v>107</v>
      </c>
      <c r="I445" s="1">
        <v>107.1</v>
      </c>
      <c r="J445" s="1">
        <v>107.6</v>
      </c>
      <c r="K445" s="1">
        <v>107.6</v>
      </c>
      <c r="L445" s="1">
        <v>107.8</v>
      </c>
      <c r="M445" s="1">
        <v>107.9</v>
      </c>
      <c r="N445" s="1">
        <v>107.9</v>
      </c>
      <c r="O445" s="1">
        <v>108</v>
      </c>
      <c r="P445" s="1"/>
      <c r="Q445" s="15" t="str">
        <f t="shared" si="21"/>
        <v>[07242]</v>
      </c>
      <c r="R445" s="9">
        <f t="shared" si="22"/>
        <v>2.2378424903170324E-2</v>
      </c>
    </row>
    <row r="446" spans="1:18" x14ac:dyDescent="0.35">
      <c r="A446" s="8" t="s">
        <v>458</v>
      </c>
      <c r="B446" s="3">
        <f t="shared" si="20"/>
        <v>6</v>
      </c>
      <c r="C446" s="1">
        <v>109.2</v>
      </c>
      <c r="D446" s="1">
        <v>109.8</v>
      </c>
      <c r="E446" s="1">
        <v>110.4</v>
      </c>
      <c r="F446" s="1">
        <v>110.5</v>
      </c>
      <c r="G446" s="1">
        <v>110.5</v>
      </c>
      <c r="H446" s="1">
        <v>110.6</v>
      </c>
      <c r="I446" s="1">
        <v>111.1</v>
      </c>
      <c r="J446" s="1">
        <v>111.2</v>
      </c>
      <c r="K446" s="1">
        <v>111.2</v>
      </c>
      <c r="L446" s="1">
        <v>112.1</v>
      </c>
      <c r="M446" s="1">
        <v>112.4</v>
      </c>
      <c r="N446" s="1">
        <v>112.5</v>
      </c>
      <c r="O446" s="1">
        <v>112.6</v>
      </c>
      <c r="P446" s="1"/>
      <c r="Q446" s="15" t="str">
        <f t="shared" si="21"/>
        <v>[072421]</v>
      </c>
      <c r="R446" s="9">
        <f t="shared" si="22"/>
        <v>3.0607298663527377E-2</v>
      </c>
    </row>
    <row r="447" spans="1:18" x14ac:dyDescent="0.35">
      <c r="A447" s="8" t="s">
        <v>459</v>
      </c>
      <c r="B447" s="3">
        <f t="shared" si="20"/>
        <v>6</v>
      </c>
      <c r="C447" s="1">
        <v>104.6</v>
      </c>
      <c r="D447" s="1">
        <v>106</v>
      </c>
      <c r="E447" s="1">
        <v>106</v>
      </c>
      <c r="F447" s="1">
        <v>106</v>
      </c>
      <c r="G447" s="1">
        <v>106</v>
      </c>
      <c r="H447" s="1">
        <v>106</v>
      </c>
      <c r="I447" s="1">
        <v>106</v>
      </c>
      <c r="J447" s="1">
        <v>106.6</v>
      </c>
      <c r="K447" s="1">
        <v>106.6</v>
      </c>
      <c r="L447" s="1">
        <v>106.6</v>
      </c>
      <c r="M447" s="1">
        <v>106.6</v>
      </c>
      <c r="N447" s="1">
        <v>106.6</v>
      </c>
      <c r="O447" s="1">
        <v>106.6</v>
      </c>
      <c r="P447" s="1"/>
      <c r="Q447" s="15" t="str">
        <f t="shared" si="21"/>
        <v>[072422]</v>
      </c>
      <c r="R447" s="9">
        <f t="shared" si="22"/>
        <v>1.8837849587016377E-2</v>
      </c>
    </row>
    <row r="448" spans="1:18" ht="43.5" x14ac:dyDescent="0.35">
      <c r="A448" s="8" t="s">
        <v>460</v>
      </c>
      <c r="B448" s="3">
        <f t="shared" si="20"/>
        <v>5</v>
      </c>
      <c r="C448" s="1">
        <v>119.2</v>
      </c>
      <c r="D448" s="1">
        <v>119.3</v>
      </c>
      <c r="E448" s="1">
        <v>119.4</v>
      </c>
      <c r="F448" s="1">
        <v>119.4</v>
      </c>
      <c r="G448" s="1">
        <v>119.4</v>
      </c>
      <c r="H448" s="1">
        <v>119.4</v>
      </c>
      <c r="I448" s="1">
        <v>119.5</v>
      </c>
      <c r="J448" s="1">
        <v>119.5</v>
      </c>
      <c r="K448" s="1">
        <v>119.5</v>
      </c>
      <c r="L448" s="1">
        <v>119.6</v>
      </c>
      <c r="M448" s="1">
        <v>119.7</v>
      </c>
      <c r="N448" s="1">
        <v>119.7</v>
      </c>
      <c r="O448" s="1">
        <v>119.7</v>
      </c>
      <c r="P448" s="1"/>
      <c r="Q448" s="15" t="str">
        <f t="shared" si="21"/>
        <v>[07243]</v>
      </c>
      <c r="R448" s="9">
        <f t="shared" si="22"/>
        <v>4.1846391553466812E-3</v>
      </c>
    </row>
    <row r="449" spans="1:18" x14ac:dyDescent="0.35">
      <c r="A449" s="8" t="s">
        <v>461</v>
      </c>
      <c r="B449" s="3">
        <f t="shared" si="20"/>
        <v>6</v>
      </c>
      <c r="C449" s="1">
        <v>119.2</v>
      </c>
      <c r="D449" s="1">
        <v>119.3</v>
      </c>
      <c r="E449" s="1">
        <v>119.4</v>
      </c>
      <c r="F449" s="1">
        <v>119.4</v>
      </c>
      <c r="G449" s="1">
        <v>119.4</v>
      </c>
      <c r="H449" s="1">
        <v>119.4</v>
      </c>
      <c r="I449" s="1">
        <v>119.5</v>
      </c>
      <c r="J449" s="1">
        <v>119.5</v>
      </c>
      <c r="K449" s="1">
        <v>119.5</v>
      </c>
      <c r="L449" s="1">
        <v>119.6</v>
      </c>
      <c r="M449" s="1">
        <v>119.7</v>
      </c>
      <c r="N449" s="1">
        <v>119.7</v>
      </c>
      <c r="O449" s="1">
        <v>119.7</v>
      </c>
      <c r="P449" s="1"/>
      <c r="Q449" s="15" t="str">
        <f t="shared" si="21"/>
        <v>[072430]</v>
      </c>
      <c r="R449" s="9">
        <f t="shared" si="22"/>
        <v>4.1846391553466812E-3</v>
      </c>
    </row>
    <row r="450" spans="1:18" x14ac:dyDescent="0.35">
      <c r="A450" s="8" t="s">
        <v>462</v>
      </c>
      <c r="B450" s="3">
        <f t="shared" si="20"/>
        <v>3</v>
      </c>
      <c r="C450" s="1">
        <v>134.30000000000001</v>
      </c>
      <c r="D450" s="1">
        <v>121.9</v>
      </c>
      <c r="E450" s="1">
        <v>124.1</v>
      </c>
      <c r="F450" s="1">
        <v>127.5</v>
      </c>
      <c r="G450" s="1">
        <v>140.19999999999999</v>
      </c>
      <c r="H450" s="1">
        <v>139.4</v>
      </c>
      <c r="I450" s="1">
        <v>145.19999999999999</v>
      </c>
      <c r="J450" s="1">
        <v>147.4</v>
      </c>
      <c r="K450" s="1">
        <v>154.80000000000001</v>
      </c>
      <c r="L450" s="1">
        <v>141.80000000000001</v>
      </c>
      <c r="M450" s="1">
        <v>137.19999999999999</v>
      </c>
      <c r="N450" s="1">
        <v>132.4</v>
      </c>
      <c r="O450" s="1">
        <v>140.30000000000001</v>
      </c>
      <c r="P450" s="1"/>
      <c r="Q450" s="15" t="str">
        <f t="shared" si="21"/>
        <v>[073]</v>
      </c>
      <c r="R450" s="9">
        <f t="shared" si="22"/>
        <v>0.23940666106912961</v>
      </c>
    </row>
    <row r="451" spans="1:18" ht="29" x14ac:dyDescent="0.35">
      <c r="A451" s="8" t="s">
        <v>463</v>
      </c>
      <c r="B451" s="3">
        <f t="shared" si="20"/>
        <v>4</v>
      </c>
      <c r="C451" s="1">
        <v>113.9</v>
      </c>
      <c r="D451" s="1">
        <v>115</v>
      </c>
      <c r="E451" s="1">
        <v>116.5</v>
      </c>
      <c r="F451" s="1">
        <v>116</v>
      </c>
      <c r="G451" s="1">
        <v>120</v>
      </c>
      <c r="H451" s="1">
        <v>117.9</v>
      </c>
      <c r="I451" s="1">
        <v>116.9</v>
      </c>
      <c r="J451" s="1">
        <v>117.9</v>
      </c>
      <c r="K451" s="1">
        <v>121</v>
      </c>
      <c r="L451" s="1">
        <v>122.7</v>
      </c>
      <c r="M451" s="1">
        <v>122.1</v>
      </c>
      <c r="N451" s="1">
        <v>122.6</v>
      </c>
      <c r="O451" s="1">
        <v>125.4</v>
      </c>
      <c r="P451" s="1"/>
      <c r="Q451" s="15" t="str">
        <f t="shared" si="21"/>
        <v>[0731]</v>
      </c>
      <c r="R451" s="9">
        <f t="shared" si="22"/>
        <v>9.658246656760773E-2</v>
      </c>
    </row>
    <row r="452" spans="1:18" ht="29" x14ac:dyDescent="0.35">
      <c r="A452" s="8" t="s">
        <v>464</v>
      </c>
      <c r="B452" s="3">
        <f t="shared" si="20"/>
        <v>5</v>
      </c>
      <c r="C452" s="1">
        <v>113.9</v>
      </c>
      <c r="D452" s="1">
        <v>115</v>
      </c>
      <c r="E452" s="1">
        <v>116.5</v>
      </c>
      <c r="F452" s="1">
        <v>116</v>
      </c>
      <c r="G452" s="1">
        <v>120</v>
      </c>
      <c r="H452" s="1">
        <v>117.9</v>
      </c>
      <c r="I452" s="1">
        <v>116.9</v>
      </c>
      <c r="J452" s="1">
        <v>117.9</v>
      </c>
      <c r="K452" s="1">
        <v>121</v>
      </c>
      <c r="L452" s="1">
        <v>122.7</v>
      </c>
      <c r="M452" s="1">
        <v>122.1</v>
      </c>
      <c r="N452" s="1">
        <v>122.6</v>
      </c>
      <c r="O452" s="1">
        <v>125.4</v>
      </c>
      <c r="P452" s="1"/>
      <c r="Q452" s="15" t="str">
        <f t="shared" si="21"/>
        <v>[07311]</v>
      </c>
      <c r="R452" s="9">
        <f t="shared" si="22"/>
        <v>9.658246656760773E-2</v>
      </c>
    </row>
    <row r="453" spans="1:18" ht="29" x14ac:dyDescent="0.35">
      <c r="A453" s="8" t="s">
        <v>465</v>
      </c>
      <c r="B453" s="3">
        <f t="shared" si="20"/>
        <v>6</v>
      </c>
      <c r="C453" s="1">
        <v>113.9</v>
      </c>
      <c r="D453" s="1">
        <v>115</v>
      </c>
      <c r="E453" s="1">
        <v>116.5</v>
      </c>
      <c r="F453" s="1">
        <v>116</v>
      </c>
      <c r="G453" s="1">
        <v>120</v>
      </c>
      <c r="H453" s="1">
        <v>117.9</v>
      </c>
      <c r="I453" s="1">
        <v>116.9</v>
      </c>
      <c r="J453" s="1">
        <v>117.9</v>
      </c>
      <c r="K453" s="1">
        <v>121</v>
      </c>
      <c r="L453" s="1">
        <v>122.7</v>
      </c>
      <c r="M453" s="1">
        <v>122.1</v>
      </c>
      <c r="N453" s="1">
        <v>122.6</v>
      </c>
      <c r="O453" s="1">
        <v>125.4</v>
      </c>
      <c r="P453" s="1"/>
      <c r="Q453" s="15" t="str">
        <f t="shared" si="21"/>
        <v>[073110]</v>
      </c>
      <c r="R453" s="9">
        <f t="shared" si="22"/>
        <v>9.658246656760773E-2</v>
      </c>
    </row>
    <row r="454" spans="1:18" ht="29" x14ac:dyDescent="0.35">
      <c r="A454" s="8" t="s">
        <v>466</v>
      </c>
      <c r="B454" s="3">
        <f t="shared" si="20"/>
        <v>4</v>
      </c>
      <c r="C454" s="1">
        <v>106.5</v>
      </c>
      <c r="D454" s="1">
        <v>106.8</v>
      </c>
      <c r="E454" s="1">
        <v>107.1</v>
      </c>
      <c r="F454" s="1">
        <v>107.1</v>
      </c>
      <c r="G454" s="1">
        <v>107.1</v>
      </c>
      <c r="H454" s="1">
        <v>107.2</v>
      </c>
      <c r="I454" s="1">
        <v>107.3</v>
      </c>
      <c r="J454" s="1">
        <v>108.4</v>
      </c>
      <c r="K454" s="1">
        <v>109.4</v>
      </c>
      <c r="L454" s="1">
        <v>110.3</v>
      </c>
      <c r="M454" s="1">
        <v>110.3</v>
      </c>
      <c r="N454" s="1">
        <v>110.3</v>
      </c>
      <c r="O454" s="1">
        <v>110.3</v>
      </c>
      <c r="P454" s="1"/>
      <c r="Q454" s="15" t="str">
        <f t="shared" si="21"/>
        <v>[0732]</v>
      </c>
      <c r="R454" s="9">
        <f t="shared" si="22"/>
        <v>3.508273560116467E-2</v>
      </c>
    </row>
    <row r="455" spans="1:18" ht="29" x14ac:dyDescent="0.35">
      <c r="A455" s="8" t="s">
        <v>467</v>
      </c>
      <c r="B455" s="3">
        <f t="shared" si="20"/>
        <v>5</v>
      </c>
      <c r="C455" s="1">
        <v>106.9</v>
      </c>
      <c r="D455" s="1">
        <v>107.4</v>
      </c>
      <c r="E455" s="1">
        <v>107.5</v>
      </c>
      <c r="F455" s="1">
        <v>107.5</v>
      </c>
      <c r="G455" s="1">
        <v>107.5</v>
      </c>
      <c r="H455" s="1">
        <v>107.6</v>
      </c>
      <c r="I455" s="1">
        <v>107.7</v>
      </c>
      <c r="J455" s="1">
        <v>109.1</v>
      </c>
      <c r="K455" s="1">
        <v>110.1</v>
      </c>
      <c r="L455" s="1">
        <v>111.4</v>
      </c>
      <c r="M455" s="1">
        <v>111.4</v>
      </c>
      <c r="N455" s="1">
        <v>111.4</v>
      </c>
      <c r="O455" s="1">
        <v>111.4</v>
      </c>
      <c r="P455" s="1"/>
      <c r="Q455" s="15" t="str">
        <f t="shared" si="21"/>
        <v>[07321]</v>
      </c>
      <c r="R455" s="9">
        <f t="shared" si="22"/>
        <v>4.1287317383019259E-2</v>
      </c>
    </row>
    <row r="456" spans="1:18" ht="43.5" x14ac:dyDescent="0.35">
      <c r="A456" s="8" t="s">
        <v>468</v>
      </c>
      <c r="B456" s="3">
        <f t="shared" si="20"/>
        <v>6</v>
      </c>
      <c r="C456" s="1">
        <v>108.8</v>
      </c>
      <c r="D456" s="1">
        <v>108.9</v>
      </c>
      <c r="E456" s="1">
        <v>109</v>
      </c>
      <c r="F456" s="1">
        <v>109.1</v>
      </c>
      <c r="G456" s="1">
        <v>109.1</v>
      </c>
      <c r="H456" s="1">
        <v>109.1</v>
      </c>
      <c r="I456" s="1">
        <v>109.1</v>
      </c>
      <c r="J456" s="1">
        <v>111</v>
      </c>
      <c r="K456" s="1">
        <v>112.2</v>
      </c>
      <c r="L456" s="1">
        <v>113.2</v>
      </c>
      <c r="M456" s="1">
        <v>113.2</v>
      </c>
      <c r="N456" s="1">
        <v>113.2</v>
      </c>
      <c r="O456" s="1">
        <v>113.2</v>
      </c>
      <c r="P456" s="1"/>
      <c r="Q456" s="15" t="str">
        <f t="shared" si="21"/>
        <v>[073211]</v>
      </c>
      <c r="R456" s="9">
        <f t="shared" si="22"/>
        <v>3.9747064137308087E-2</v>
      </c>
    </row>
    <row r="457" spans="1:18" ht="43.5" x14ac:dyDescent="0.35">
      <c r="A457" s="8" t="s">
        <v>469</v>
      </c>
      <c r="B457" s="3">
        <f t="shared" si="20"/>
        <v>6</v>
      </c>
      <c r="C457" s="1">
        <v>106.3</v>
      </c>
      <c r="D457" s="1">
        <v>107.5</v>
      </c>
      <c r="E457" s="1">
        <v>107.5</v>
      </c>
      <c r="F457" s="1">
        <v>107.5</v>
      </c>
      <c r="G457" s="1">
        <v>107.5</v>
      </c>
      <c r="H457" s="1">
        <v>107.9</v>
      </c>
      <c r="I457" s="1">
        <v>108.1</v>
      </c>
      <c r="J457" s="1">
        <v>108.6</v>
      </c>
      <c r="K457" s="1">
        <v>109.2</v>
      </c>
      <c r="L457" s="1">
        <v>111.1</v>
      </c>
      <c r="M457" s="1">
        <v>111.1</v>
      </c>
      <c r="N457" s="1">
        <v>111.1</v>
      </c>
      <c r="O457" s="1">
        <v>111.1</v>
      </c>
      <c r="P457" s="1"/>
      <c r="Q457" s="15" t="str">
        <f t="shared" si="21"/>
        <v>[073212]</v>
      </c>
      <c r="R457" s="9">
        <f t="shared" si="22"/>
        <v>4.411452810180274E-2</v>
      </c>
    </row>
    <row r="458" spans="1:18" ht="29" x14ac:dyDescent="0.35">
      <c r="A458" s="8" t="s">
        <v>470</v>
      </c>
      <c r="B458" s="3">
        <f t="shared" ref="B458:B521" si="23">FIND("]",A458)-2</f>
        <v>5</v>
      </c>
      <c r="C458" s="1">
        <v>105</v>
      </c>
      <c r="D458" s="1">
        <v>105.1</v>
      </c>
      <c r="E458" s="1">
        <v>105.7</v>
      </c>
      <c r="F458" s="1">
        <v>105.7</v>
      </c>
      <c r="G458" s="1">
        <v>105.9</v>
      </c>
      <c r="H458" s="1">
        <v>105.9</v>
      </c>
      <c r="I458" s="1">
        <v>105.9</v>
      </c>
      <c r="J458" s="1">
        <v>106.2</v>
      </c>
      <c r="K458" s="1">
        <v>107.2</v>
      </c>
      <c r="L458" s="1">
        <v>107.3</v>
      </c>
      <c r="M458" s="1">
        <v>107.4</v>
      </c>
      <c r="N458" s="1">
        <v>107.4</v>
      </c>
      <c r="O458" s="1">
        <v>107.4</v>
      </c>
      <c r="P458" s="1"/>
      <c r="Q458" s="15" t="str">
        <f t="shared" ref="Q458:Q521" si="24">MID(A458,1,FIND("]",A458))</f>
        <v>[07322]</v>
      </c>
      <c r="R458" s="9">
        <f t="shared" si="22"/>
        <v>2.2574343390492777E-2</v>
      </c>
    </row>
    <row r="459" spans="1:18" ht="29" x14ac:dyDescent="0.35">
      <c r="A459" s="8" t="s">
        <v>471</v>
      </c>
      <c r="B459" s="3">
        <f t="shared" si="23"/>
        <v>6</v>
      </c>
      <c r="C459" s="1">
        <v>105</v>
      </c>
      <c r="D459" s="1">
        <v>105.1</v>
      </c>
      <c r="E459" s="1">
        <v>105.7</v>
      </c>
      <c r="F459" s="1">
        <v>105.7</v>
      </c>
      <c r="G459" s="1">
        <v>105.9</v>
      </c>
      <c r="H459" s="1">
        <v>105.9</v>
      </c>
      <c r="I459" s="1">
        <v>105.9</v>
      </c>
      <c r="J459" s="1">
        <v>106.2</v>
      </c>
      <c r="K459" s="1">
        <v>107.2</v>
      </c>
      <c r="L459" s="1">
        <v>107.3</v>
      </c>
      <c r="M459" s="1">
        <v>107.4</v>
      </c>
      <c r="N459" s="1">
        <v>107.4</v>
      </c>
      <c r="O459" s="1">
        <v>107.4</v>
      </c>
      <c r="P459" s="1"/>
      <c r="Q459" s="15" t="str">
        <f t="shared" si="24"/>
        <v>[073220]</v>
      </c>
      <c r="R459" s="9">
        <f t="shared" si="22"/>
        <v>2.2574343390492777E-2</v>
      </c>
    </row>
    <row r="460" spans="1:18" ht="29" x14ac:dyDescent="0.35">
      <c r="A460" s="8" t="s">
        <v>472</v>
      </c>
      <c r="B460" s="3">
        <f t="shared" si="23"/>
        <v>4</v>
      </c>
      <c r="C460" s="1">
        <v>226</v>
      </c>
      <c r="D460" s="1">
        <v>163</v>
      </c>
      <c r="E460" s="1">
        <v>171.6</v>
      </c>
      <c r="F460" s="1">
        <v>188.9</v>
      </c>
      <c r="G460" s="1">
        <v>244.6</v>
      </c>
      <c r="H460" s="1">
        <v>244</v>
      </c>
      <c r="I460" s="1">
        <v>270.5</v>
      </c>
      <c r="J460" s="1">
        <v>276.39999999999998</v>
      </c>
      <c r="K460" s="1">
        <v>295.10000000000002</v>
      </c>
      <c r="L460" s="1">
        <v>241.9</v>
      </c>
      <c r="M460" s="1">
        <v>218.9</v>
      </c>
      <c r="N460" s="1">
        <v>196.1</v>
      </c>
      <c r="O460" s="1">
        <v>231.9</v>
      </c>
      <c r="P460" s="1"/>
      <c r="Q460" s="15" t="str">
        <f t="shared" si="24"/>
        <v>[0733]</v>
      </c>
      <c r="R460" s="9">
        <f t="shared" si="22"/>
        <v>0.57842972144565341</v>
      </c>
    </row>
    <row r="461" spans="1:18" x14ac:dyDescent="0.35">
      <c r="A461" s="8" t="s">
        <v>473</v>
      </c>
      <c r="B461" s="3">
        <f t="shared" si="23"/>
        <v>5</v>
      </c>
      <c r="C461" s="1">
        <v>212.7</v>
      </c>
      <c r="D461" s="1">
        <v>146.9</v>
      </c>
      <c r="E461" s="1">
        <v>153.1</v>
      </c>
      <c r="F461" s="1">
        <v>156.9</v>
      </c>
      <c r="G461" s="1">
        <v>199.6</v>
      </c>
      <c r="H461" s="1">
        <v>200</v>
      </c>
      <c r="I461" s="1">
        <v>235.5</v>
      </c>
      <c r="J461" s="1">
        <v>256.60000000000002</v>
      </c>
      <c r="K461" s="1">
        <v>261.7</v>
      </c>
      <c r="L461" s="1">
        <v>227.7</v>
      </c>
      <c r="M461" s="1">
        <v>178.1</v>
      </c>
      <c r="N461" s="1">
        <v>188.7</v>
      </c>
      <c r="O461" s="1">
        <v>252.7</v>
      </c>
      <c r="P461" s="1"/>
      <c r="Q461" s="15" t="str">
        <f t="shared" si="24"/>
        <v>[07331]</v>
      </c>
      <c r="R461" s="9">
        <f t="shared" si="22"/>
        <v>0.5589094449853943</v>
      </c>
    </row>
    <row r="462" spans="1:18" x14ac:dyDescent="0.35">
      <c r="A462" s="8" t="s">
        <v>474</v>
      </c>
      <c r="B462" s="3">
        <f t="shared" si="23"/>
        <v>6</v>
      </c>
      <c r="C462" s="1">
        <v>212.7</v>
      </c>
      <c r="D462" s="1">
        <v>146.9</v>
      </c>
      <c r="E462" s="1">
        <v>153.1</v>
      </c>
      <c r="F462" s="1">
        <v>156.9</v>
      </c>
      <c r="G462" s="1">
        <v>199.6</v>
      </c>
      <c r="H462" s="1">
        <v>200</v>
      </c>
      <c r="I462" s="1">
        <v>235.5</v>
      </c>
      <c r="J462" s="1">
        <v>256.60000000000002</v>
      </c>
      <c r="K462" s="1">
        <v>261.7</v>
      </c>
      <c r="L462" s="1">
        <v>227.7</v>
      </c>
      <c r="M462" s="1">
        <v>178.1</v>
      </c>
      <c r="N462" s="1">
        <v>188.7</v>
      </c>
      <c r="O462" s="1">
        <v>252.7</v>
      </c>
      <c r="P462" s="1"/>
      <c r="Q462" s="15" t="str">
        <f t="shared" si="24"/>
        <v>[073310]</v>
      </c>
      <c r="R462" s="9">
        <f t="shared" si="22"/>
        <v>0.5589094449853943</v>
      </c>
    </row>
    <row r="463" spans="1:18" x14ac:dyDescent="0.35">
      <c r="A463" s="8" t="s">
        <v>475</v>
      </c>
      <c r="B463" s="3">
        <f t="shared" si="23"/>
        <v>5</v>
      </c>
      <c r="C463" s="1">
        <v>223.6</v>
      </c>
      <c r="D463" s="1">
        <v>164.5</v>
      </c>
      <c r="E463" s="1">
        <v>174</v>
      </c>
      <c r="F463" s="1">
        <v>197.6</v>
      </c>
      <c r="G463" s="1">
        <v>257.7</v>
      </c>
      <c r="H463" s="1">
        <v>256.7</v>
      </c>
      <c r="I463" s="1">
        <v>277.39999999999998</v>
      </c>
      <c r="J463" s="1">
        <v>275.2</v>
      </c>
      <c r="K463" s="1">
        <v>300.10000000000002</v>
      </c>
      <c r="L463" s="1">
        <v>239.3</v>
      </c>
      <c r="M463" s="1">
        <v>230.9</v>
      </c>
      <c r="N463" s="1">
        <v>191.8</v>
      </c>
      <c r="O463" s="1">
        <v>211.6</v>
      </c>
      <c r="P463" s="1"/>
      <c r="Q463" s="15" t="str">
        <f t="shared" si="24"/>
        <v>[07332]</v>
      </c>
      <c r="R463" s="9">
        <f t="shared" si="22"/>
        <v>0.58752166377816295</v>
      </c>
    </row>
    <row r="464" spans="1:18" x14ac:dyDescent="0.35">
      <c r="A464" s="8" t="s">
        <v>476</v>
      </c>
      <c r="B464" s="3">
        <f t="shared" si="23"/>
        <v>6</v>
      </c>
      <c r="C464" s="1">
        <v>217.5</v>
      </c>
      <c r="D464" s="1">
        <v>160.80000000000001</v>
      </c>
      <c r="E464" s="1">
        <v>173.1</v>
      </c>
      <c r="F464" s="1">
        <v>199.1</v>
      </c>
      <c r="G464" s="1">
        <v>265.89999999999998</v>
      </c>
      <c r="H464" s="1">
        <v>267.8</v>
      </c>
      <c r="I464" s="1">
        <v>287.60000000000002</v>
      </c>
      <c r="J464" s="1">
        <v>280</v>
      </c>
      <c r="K464" s="1">
        <v>306.8</v>
      </c>
      <c r="L464" s="1">
        <v>250.3</v>
      </c>
      <c r="M464" s="1">
        <v>238.6</v>
      </c>
      <c r="N464" s="1">
        <v>198.1</v>
      </c>
      <c r="O464" s="1">
        <v>211.9</v>
      </c>
      <c r="P464" s="1"/>
      <c r="Q464" s="15" t="str">
        <f t="shared" si="24"/>
        <v>[073321]</v>
      </c>
      <c r="R464" s="9">
        <f t="shared" si="22"/>
        <v>0.62076860179885518</v>
      </c>
    </row>
    <row r="465" spans="1:18" x14ac:dyDescent="0.35">
      <c r="A465" s="8" t="s">
        <v>477</v>
      </c>
      <c r="B465" s="3">
        <f t="shared" si="23"/>
        <v>6</v>
      </c>
      <c r="C465" s="1">
        <v>218.9</v>
      </c>
      <c r="D465" s="1">
        <v>158.30000000000001</v>
      </c>
      <c r="E465" s="1">
        <v>155.4</v>
      </c>
      <c r="F465" s="1">
        <v>167.1</v>
      </c>
      <c r="G465" s="1">
        <v>193.8</v>
      </c>
      <c r="H465" s="1">
        <v>182</v>
      </c>
      <c r="I465" s="1">
        <v>203.7</v>
      </c>
      <c r="J465" s="1">
        <v>222.2</v>
      </c>
      <c r="K465" s="1">
        <v>236.8</v>
      </c>
      <c r="L465" s="1">
        <v>167.1</v>
      </c>
      <c r="M465" s="1">
        <v>172.5</v>
      </c>
      <c r="N465" s="1">
        <v>143.69999999999999</v>
      </c>
      <c r="O465" s="1">
        <v>183.9</v>
      </c>
      <c r="P465" s="1"/>
      <c r="Q465" s="15" t="str">
        <f t="shared" si="24"/>
        <v>[073322]</v>
      </c>
      <c r="R465" s="9">
        <f t="shared" si="22"/>
        <v>0.50315955766192744</v>
      </c>
    </row>
    <row r="466" spans="1:18" ht="29" x14ac:dyDescent="0.35">
      <c r="A466" s="8" t="s">
        <v>478</v>
      </c>
      <c r="B466" s="3">
        <f t="shared" si="23"/>
        <v>4</v>
      </c>
      <c r="C466" s="1">
        <v>133.1</v>
      </c>
      <c r="D466" s="1">
        <v>130</v>
      </c>
      <c r="E466" s="1">
        <v>128.5</v>
      </c>
      <c r="F466" s="1">
        <v>129.69999999999999</v>
      </c>
      <c r="G466" s="1">
        <v>136.1</v>
      </c>
      <c r="H466" s="1">
        <v>132.19999999999999</v>
      </c>
      <c r="I466" s="1">
        <v>140.30000000000001</v>
      </c>
      <c r="J466" s="1">
        <v>148.19999999999999</v>
      </c>
      <c r="K466" s="1">
        <v>185.6</v>
      </c>
      <c r="L466" s="1">
        <v>132.9</v>
      </c>
      <c r="M466" s="1">
        <v>133.30000000000001</v>
      </c>
      <c r="N466" s="1">
        <v>128.80000000000001</v>
      </c>
      <c r="O466" s="1">
        <v>129</v>
      </c>
      <c r="P466" s="1"/>
      <c r="Q466" s="15" t="str">
        <f t="shared" si="24"/>
        <v>[0734]</v>
      </c>
      <c r="R466" s="9">
        <f t="shared" si="22"/>
        <v>0.41522626838955085</v>
      </c>
    </row>
    <row r="467" spans="1:18" x14ac:dyDescent="0.35">
      <c r="A467" s="8" t="s">
        <v>479</v>
      </c>
      <c r="B467" s="3">
        <f t="shared" si="23"/>
        <v>5</v>
      </c>
      <c r="C467" s="1">
        <v>135.9</v>
      </c>
      <c r="D467" s="1">
        <v>132.5</v>
      </c>
      <c r="E467" s="1">
        <v>130.9</v>
      </c>
      <c r="F467" s="1">
        <v>132.19999999999999</v>
      </c>
      <c r="G467" s="1">
        <v>139.30000000000001</v>
      </c>
      <c r="H467" s="1">
        <v>134.9</v>
      </c>
      <c r="I467" s="1">
        <v>143.9</v>
      </c>
      <c r="J467" s="1">
        <v>152.69999999999999</v>
      </c>
      <c r="K467" s="1">
        <v>194.1</v>
      </c>
      <c r="L467" s="1">
        <v>135.69999999999999</v>
      </c>
      <c r="M467" s="1">
        <v>136.1</v>
      </c>
      <c r="N467" s="1">
        <v>131.1</v>
      </c>
      <c r="O467" s="1">
        <v>131.4</v>
      </c>
      <c r="P467" s="1"/>
      <c r="Q467" s="15" t="str">
        <f t="shared" si="24"/>
        <v>[07341]</v>
      </c>
      <c r="R467" s="9">
        <f t="shared" ref="R467:R530" si="25">(MAX(C467:O467)-MIN(C467:O467))/AVERAGE(C467:O467)</f>
        <v>0.44879008029715406</v>
      </c>
    </row>
    <row r="468" spans="1:18" x14ac:dyDescent="0.35">
      <c r="A468" s="8" t="s">
        <v>480</v>
      </c>
      <c r="B468" s="3">
        <f t="shared" si="23"/>
        <v>6</v>
      </c>
      <c r="C468" s="1">
        <v>135.9</v>
      </c>
      <c r="D468" s="1">
        <v>132.5</v>
      </c>
      <c r="E468" s="1">
        <v>130.9</v>
      </c>
      <c r="F468" s="1">
        <v>132.19999999999999</v>
      </c>
      <c r="G468" s="1">
        <v>139.30000000000001</v>
      </c>
      <c r="H468" s="1">
        <v>134.9</v>
      </c>
      <c r="I468" s="1">
        <v>143.9</v>
      </c>
      <c r="J468" s="1">
        <v>152.69999999999999</v>
      </c>
      <c r="K468" s="1">
        <v>194.1</v>
      </c>
      <c r="L468" s="1">
        <v>135.69999999999999</v>
      </c>
      <c r="M468" s="1">
        <v>136.1</v>
      </c>
      <c r="N468" s="1">
        <v>131.1</v>
      </c>
      <c r="O468" s="1">
        <v>131.4</v>
      </c>
      <c r="P468" s="1"/>
      <c r="Q468" s="15" t="str">
        <f t="shared" si="24"/>
        <v>[073411]</v>
      </c>
      <c r="R468" s="9">
        <f t="shared" si="25"/>
        <v>0.44879008029715406</v>
      </c>
    </row>
    <row r="469" spans="1:18" ht="29" x14ac:dyDescent="0.35">
      <c r="A469" s="8" t="s">
        <v>481</v>
      </c>
      <c r="B469" s="3">
        <f t="shared" si="23"/>
        <v>5</v>
      </c>
      <c r="C469" s="1">
        <v>101.3</v>
      </c>
      <c r="D469" s="1">
        <v>101.3</v>
      </c>
      <c r="E469" s="1">
        <v>101.3</v>
      </c>
      <c r="F469" s="1">
        <v>101.3</v>
      </c>
      <c r="G469" s="1">
        <v>101.4</v>
      </c>
      <c r="H469" s="1">
        <v>101.4</v>
      </c>
      <c r="I469" s="1">
        <v>101.4</v>
      </c>
      <c r="J469" s="1">
        <v>101.4</v>
      </c>
      <c r="K469" s="1">
        <v>101.4</v>
      </c>
      <c r="L469" s="1">
        <v>101.4</v>
      </c>
      <c r="M469" s="1">
        <v>101.7</v>
      </c>
      <c r="N469" s="1">
        <v>101.7</v>
      </c>
      <c r="O469" s="1">
        <v>101.7</v>
      </c>
      <c r="P469" s="1"/>
      <c r="Q469" s="15" t="str">
        <f t="shared" si="24"/>
        <v>[07342]</v>
      </c>
      <c r="R469" s="9">
        <f t="shared" si="25"/>
        <v>3.9432774702358947E-3</v>
      </c>
    </row>
    <row r="470" spans="1:18" ht="29" x14ac:dyDescent="0.35">
      <c r="A470" s="8" t="s">
        <v>482</v>
      </c>
      <c r="B470" s="3">
        <f t="shared" si="23"/>
        <v>6</v>
      </c>
      <c r="C470" s="1">
        <v>101.3</v>
      </c>
      <c r="D470" s="1">
        <v>101.3</v>
      </c>
      <c r="E470" s="1">
        <v>101.3</v>
      </c>
      <c r="F470" s="1">
        <v>101.3</v>
      </c>
      <c r="G470" s="1">
        <v>101.4</v>
      </c>
      <c r="H470" s="1">
        <v>101.4</v>
      </c>
      <c r="I470" s="1">
        <v>101.4</v>
      </c>
      <c r="J470" s="1">
        <v>101.4</v>
      </c>
      <c r="K470" s="1">
        <v>101.4</v>
      </c>
      <c r="L470" s="1">
        <v>101.4</v>
      </c>
      <c r="M470" s="1">
        <v>101.7</v>
      </c>
      <c r="N470" s="1">
        <v>101.7</v>
      </c>
      <c r="O470" s="1">
        <v>101.7</v>
      </c>
      <c r="P470" s="1"/>
      <c r="Q470" s="15" t="str">
        <f t="shared" si="24"/>
        <v>[073421]</v>
      </c>
      <c r="R470" s="9">
        <f t="shared" si="25"/>
        <v>3.9432774702358947E-3</v>
      </c>
    </row>
    <row r="471" spans="1:18" ht="29" x14ac:dyDescent="0.35">
      <c r="A471" s="8" t="s">
        <v>483</v>
      </c>
      <c r="B471" s="3">
        <f t="shared" si="23"/>
        <v>4</v>
      </c>
      <c r="C471" s="1">
        <v>107.5</v>
      </c>
      <c r="D471" s="1">
        <v>108.6</v>
      </c>
      <c r="E471" s="1">
        <v>108.6</v>
      </c>
      <c r="F471" s="1">
        <v>108.6</v>
      </c>
      <c r="G471" s="1">
        <v>108.6</v>
      </c>
      <c r="H471" s="1">
        <v>108.6</v>
      </c>
      <c r="I471" s="1">
        <v>109.6</v>
      </c>
      <c r="J471" s="1">
        <v>109.7</v>
      </c>
      <c r="K471" s="1">
        <v>110.8</v>
      </c>
      <c r="L471" s="1">
        <v>112.8</v>
      </c>
      <c r="M471" s="1">
        <v>113.6</v>
      </c>
      <c r="N471" s="1">
        <v>113.6</v>
      </c>
      <c r="O471" s="1">
        <v>113.6</v>
      </c>
      <c r="P471" s="1"/>
      <c r="Q471" s="15" t="str">
        <f t="shared" si="24"/>
        <v>[0735]</v>
      </c>
      <c r="R471" s="9">
        <f t="shared" si="25"/>
        <v>5.5292148933203132E-2</v>
      </c>
    </row>
    <row r="472" spans="1:18" ht="29" x14ac:dyDescent="0.35">
      <c r="A472" s="8" t="s">
        <v>484</v>
      </c>
      <c r="B472" s="3">
        <f t="shared" si="23"/>
        <v>5</v>
      </c>
      <c r="C472" s="1">
        <v>107.5</v>
      </c>
      <c r="D472" s="1">
        <v>108.6</v>
      </c>
      <c r="E472" s="1">
        <v>108.6</v>
      </c>
      <c r="F472" s="1">
        <v>108.6</v>
      </c>
      <c r="G472" s="1">
        <v>108.6</v>
      </c>
      <c r="H472" s="1">
        <v>108.6</v>
      </c>
      <c r="I472" s="1">
        <v>109.6</v>
      </c>
      <c r="J472" s="1">
        <v>109.7</v>
      </c>
      <c r="K472" s="1">
        <v>110.8</v>
      </c>
      <c r="L472" s="1">
        <v>112.8</v>
      </c>
      <c r="M472" s="1">
        <v>113.6</v>
      </c>
      <c r="N472" s="1">
        <v>113.6</v>
      </c>
      <c r="O472" s="1">
        <v>113.6</v>
      </c>
      <c r="P472" s="1"/>
      <c r="Q472" s="15" t="str">
        <f t="shared" si="24"/>
        <v>[07350]</v>
      </c>
      <c r="R472" s="9">
        <f t="shared" si="25"/>
        <v>5.5292148933203132E-2</v>
      </c>
    </row>
    <row r="473" spans="1:18" ht="29" x14ac:dyDescent="0.35">
      <c r="A473" s="8" t="s">
        <v>485</v>
      </c>
      <c r="B473" s="3">
        <f t="shared" si="23"/>
        <v>6</v>
      </c>
      <c r="C473" s="1">
        <v>107.5</v>
      </c>
      <c r="D473" s="1">
        <v>108.6</v>
      </c>
      <c r="E473" s="1">
        <v>108.6</v>
      </c>
      <c r="F473" s="1">
        <v>108.6</v>
      </c>
      <c r="G473" s="1">
        <v>108.6</v>
      </c>
      <c r="H473" s="1">
        <v>108.6</v>
      </c>
      <c r="I473" s="1">
        <v>109.6</v>
      </c>
      <c r="J473" s="1">
        <v>109.7</v>
      </c>
      <c r="K473" s="1">
        <v>110.8</v>
      </c>
      <c r="L473" s="1">
        <v>112.8</v>
      </c>
      <c r="M473" s="1">
        <v>113.6</v>
      </c>
      <c r="N473" s="1">
        <v>113.6</v>
      </c>
      <c r="O473" s="1">
        <v>113.6</v>
      </c>
      <c r="P473" s="1"/>
      <c r="Q473" s="15" t="str">
        <f t="shared" si="24"/>
        <v>[073500]</v>
      </c>
      <c r="R473" s="9">
        <f t="shared" si="25"/>
        <v>5.5292148933203132E-2</v>
      </c>
    </row>
    <row r="474" spans="1:18" ht="29" x14ac:dyDescent="0.35">
      <c r="A474" s="8" t="s">
        <v>486</v>
      </c>
      <c r="B474" s="3">
        <f t="shared" si="23"/>
        <v>4</v>
      </c>
      <c r="C474" s="1">
        <v>113.2</v>
      </c>
      <c r="D474" s="1">
        <v>113.8</v>
      </c>
      <c r="E474" s="1">
        <v>114.4</v>
      </c>
      <c r="F474" s="1">
        <v>114.7</v>
      </c>
      <c r="G474" s="1">
        <v>114.7</v>
      </c>
      <c r="H474" s="1">
        <v>115</v>
      </c>
      <c r="I474" s="1">
        <v>115.1</v>
      </c>
      <c r="J474" s="1">
        <v>115.4</v>
      </c>
      <c r="K474" s="1">
        <v>115.6</v>
      </c>
      <c r="L474" s="1">
        <v>116.3</v>
      </c>
      <c r="M474" s="1">
        <v>116.5</v>
      </c>
      <c r="N474" s="1">
        <v>116.7</v>
      </c>
      <c r="O474" s="1">
        <v>117</v>
      </c>
      <c r="P474" s="1"/>
      <c r="Q474" s="15" t="str">
        <f t="shared" si="24"/>
        <v>[0736]</v>
      </c>
      <c r="R474" s="9">
        <f t="shared" si="25"/>
        <v>3.2968499733048565E-2</v>
      </c>
    </row>
    <row r="475" spans="1:18" ht="29" x14ac:dyDescent="0.35">
      <c r="A475" s="8" t="s">
        <v>487</v>
      </c>
      <c r="B475" s="3">
        <f t="shared" si="23"/>
        <v>5</v>
      </c>
      <c r="C475" s="1">
        <v>113.2</v>
      </c>
      <c r="D475" s="1">
        <v>113.8</v>
      </c>
      <c r="E475" s="1">
        <v>114.4</v>
      </c>
      <c r="F475" s="1">
        <v>114.7</v>
      </c>
      <c r="G475" s="1">
        <v>114.7</v>
      </c>
      <c r="H475" s="1">
        <v>115</v>
      </c>
      <c r="I475" s="1">
        <v>115.1</v>
      </c>
      <c r="J475" s="1">
        <v>115.4</v>
      </c>
      <c r="K475" s="1">
        <v>115.6</v>
      </c>
      <c r="L475" s="1">
        <v>116.3</v>
      </c>
      <c r="M475" s="1">
        <v>116.5</v>
      </c>
      <c r="N475" s="1">
        <v>116.7</v>
      </c>
      <c r="O475" s="1">
        <v>117</v>
      </c>
      <c r="P475" s="1"/>
      <c r="Q475" s="15" t="str">
        <f t="shared" si="24"/>
        <v>[07362]</v>
      </c>
      <c r="R475" s="9">
        <f t="shared" si="25"/>
        <v>3.2968499733048565E-2</v>
      </c>
    </row>
    <row r="476" spans="1:18" ht="29" x14ac:dyDescent="0.35">
      <c r="A476" s="8" t="s">
        <v>488</v>
      </c>
      <c r="B476" s="3">
        <f t="shared" si="23"/>
        <v>6</v>
      </c>
      <c r="C476" s="1">
        <v>113.2</v>
      </c>
      <c r="D476" s="1">
        <v>113.8</v>
      </c>
      <c r="E476" s="1">
        <v>114.4</v>
      </c>
      <c r="F476" s="1">
        <v>114.7</v>
      </c>
      <c r="G476" s="1">
        <v>114.7</v>
      </c>
      <c r="H476" s="1">
        <v>115</v>
      </c>
      <c r="I476" s="1">
        <v>115.1</v>
      </c>
      <c r="J476" s="1">
        <v>115.4</v>
      </c>
      <c r="K476" s="1">
        <v>115.6</v>
      </c>
      <c r="L476" s="1">
        <v>116.3</v>
      </c>
      <c r="M476" s="1">
        <v>116.5</v>
      </c>
      <c r="N476" s="1">
        <v>116.7</v>
      </c>
      <c r="O476" s="1">
        <v>117</v>
      </c>
      <c r="P476" s="1"/>
      <c r="Q476" s="15" t="str">
        <f t="shared" si="24"/>
        <v>[073620]</v>
      </c>
      <c r="R476" s="9">
        <f t="shared" si="25"/>
        <v>3.2968499733048565E-2</v>
      </c>
    </row>
    <row r="477" spans="1:18" x14ac:dyDescent="0.35">
      <c r="A477" s="8" t="s">
        <v>489</v>
      </c>
      <c r="B477" s="3">
        <f t="shared" si="23"/>
        <v>2</v>
      </c>
      <c r="C477" s="1">
        <v>78.099999999999994</v>
      </c>
      <c r="D477" s="1">
        <v>78.900000000000006</v>
      </c>
      <c r="E477" s="1">
        <v>80.7</v>
      </c>
      <c r="F477" s="1">
        <v>79.8</v>
      </c>
      <c r="G477" s="1">
        <v>79.3</v>
      </c>
      <c r="H477" s="1">
        <v>78.5</v>
      </c>
      <c r="I477" s="1">
        <v>78.2</v>
      </c>
      <c r="J477" s="1">
        <v>77.5</v>
      </c>
      <c r="K477" s="1">
        <v>78.5</v>
      </c>
      <c r="L477" s="1">
        <v>78.5</v>
      </c>
      <c r="M477" s="1">
        <v>77.599999999999994</v>
      </c>
      <c r="N477" s="1">
        <v>76.400000000000006</v>
      </c>
      <c r="O477" s="1">
        <v>76.3</v>
      </c>
      <c r="P477" s="1"/>
      <c r="Q477" s="15" t="str">
        <f t="shared" si="24"/>
        <v>[08]</v>
      </c>
      <c r="R477" s="9">
        <f t="shared" si="25"/>
        <v>5.6172051458312951E-2</v>
      </c>
    </row>
    <row r="478" spans="1:18" x14ac:dyDescent="0.35">
      <c r="A478" s="8" t="s">
        <v>490</v>
      </c>
      <c r="B478" s="3">
        <f t="shared" si="23"/>
        <v>3</v>
      </c>
      <c r="C478" s="1">
        <v>130.4</v>
      </c>
      <c r="D478" s="1">
        <v>131.5</v>
      </c>
      <c r="E478" s="1">
        <v>131.19999999999999</v>
      </c>
      <c r="F478" s="1">
        <v>130.69999999999999</v>
      </c>
      <c r="G478" s="1">
        <v>130.9</v>
      </c>
      <c r="H478" s="1">
        <v>130.9</v>
      </c>
      <c r="I478" s="1">
        <v>130.9</v>
      </c>
      <c r="J478" s="1">
        <v>130.9</v>
      </c>
      <c r="K478" s="1">
        <v>131.9</v>
      </c>
      <c r="L478" s="1">
        <v>131.9</v>
      </c>
      <c r="M478" s="1">
        <v>131.80000000000001</v>
      </c>
      <c r="N478" s="1">
        <v>131.80000000000001</v>
      </c>
      <c r="O478" s="1">
        <v>131.80000000000001</v>
      </c>
      <c r="P478" s="1"/>
      <c r="Q478" s="15" t="str">
        <f t="shared" si="24"/>
        <v>[081]</v>
      </c>
      <c r="R478" s="9">
        <f t="shared" si="25"/>
        <v>1.1426227587015118E-2</v>
      </c>
    </row>
    <row r="479" spans="1:18" x14ac:dyDescent="0.35">
      <c r="A479" s="8" t="s">
        <v>491</v>
      </c>
      <c r="B479" s="3">
        <f t="shared" si="23"/>
        <v>4</v>
      </c>
      <c r="C479" s="1">
        <v>130.4</v>
      </c>
      <c r="D479" s="1">
        <v>131.5</v>
      </c>
      <c r="E479" s="1">
        <v>131.19999999999999</v>
      </c>
      <c r="F479" s="1">
        <v>130.69999999999999</v>
      </c>
      <c r="G479" s="1">
        <v>130.9</v>
      </c>
      <c r="H479" s="1">
        <v>130.9</v>
      </c>
      <c r="I479" s="1">
        <v>130.9</v>
      </c>
      <c r="J479" s="1">
        <v>130.9</v>
      </c>
      <c r="K479" s="1">
        <v>131.9</v>
      </c>
      <c r="L479" s="1">
        <v>131.9</v>
      </c>
      <c r="M479" s="1">
        <v>131.80000000000001</v>
      </c>
      <c r="N479" s="1">
        <v>131.80000000000001</v>
      </c>
      <c r="O479" s="1">
        <v>131.80000000000001</v>
      </c>
      <c r="P479" s="1"/>
      <c r="Q479" s="15" t="str">
        <f t="shared" si="24"/>
        <v>[0810]</v>
      </c>
      <c r="R479" s="9">
        <f t="shared" si="25"/>
        <v>1.1426227587015118E-2</v>
      </c>
    </row>
    <row r="480" spans="1:18" ht="29" x14ac:dyDescent="0.35">
      <c r="A480" s="8" t="s">
        <v>492</v>
      </c>
      <c r="B480" s="3">
        <f t="shared" si="23"/>
        <v>5</v>
      </c>
      <c r="C480" s="1">
        <v>138.1</v>
      </c>
      <c r="D480" s="1">
        <v>138.1</v>
      </c>
      <c r="E480" s="1">
        <v>138.1</v>
      </c>
      <c r="F480" s="1">
        <v>138.1</v>
      </c>
      <c r="G480" s="1">
        <v>138.1</v>
      </c>
      <c r="H480" s="1">
        <v>138.1</v>
      </c>
      <c r="I480" s="1">
        <v>138.1</v>
      </c>
      <c r="J480" s="1">
        <v>138.1</v>
      </c>
      <c r="K480" s="1">
        <v>143.30000000000001</v>
      </c>
      <c r="L480" s="1">
        <v>143.30000000000001</v>
      </c>
      <c r="M480" s="1">
        <v>143.30000000000001</v>
      </c>
      <c r="N480" s="1">
        <v>143.30000000000001</v>
      </c>
      <c r="O480" s="1">
        <v>143.30000000000001</v>
      </c>
      <c r="P480" s="1"/>
      <c r="Q480" s="15" t="str">
        <f t="shared" si="24"/>
        <v>[08101]</v>
      </c>
      <c r="R480" s="9">
        <f t="shared" si="25"/>
        <v>3.7116345467523328E-2</v>
      </c>
    </row>
    <row r="481" spans="1:18" ht="29" x14ac:dyDescent="0.35">
      <c r="A481" s="8" t="s">
        <v>493</v>
      </c>
      <c r="B481" s="3">
        <f t="shared" si="23"/>
        <v>6</v>
      </c>
      <c r="C481" s="1">
        <v>138.1</v>
      </c>
      <c r="D481" s="1">
        <v>138.1</v>
      </c>
      <c r="E481" s="1">
        <v>138.1</v>
      </c>
      <c r="F481" s="1">
        <v>138.1</v>
      </c>
      <c r="G481" s="1">
        <v>138.1</v>
      </c>
      <c r="H481" s="1">
        <v>138.1</v>
      </c>
      <c r="I481" s="1">
        <v>138.1</v>
      </c>
      <c r="J481" s="1">
        <v>138.1</v>
      </c>
      <c r="K481" s="1">
        <v>143.30000000000001</v>
      </c>
      <c r="L481" s="1">
        <v>143.30000000000001</v>
      </c>
      <c r="M481" s="1">
        <v>143.30000000000001</v>
      </c>
      <c r="N481" s="1">
        <v>143.30000000000001</v>
      </c>
      <c r="O481" s="1">
        <v>143.30000000000001</v>
      </c>
      <c r="P481" s="1"/>
      <c r="Q481" s="15" t="str">
        <f t="shared" si="24"/>
        <v>[081010]</v>
      </c>
      <c r="R481" s="9">
        <f t="shared" si="25"/>
        <v>3.7116345467523328E-2</v>
      </c>
    </row>
    <row r="482" spans="1:18" x14ac:dyDescent="0.35">
      <c r="A482" s="8" t="s">
        <v>494</v>
      </c>
      <c r="B482" s="3">
        <f t="shared" si="23"/>
        <v>5</v>
      </c>
      <c r="C482" s="1">
        <v>124.8</v>
      </c>
      <c r="D482" s="1">
        <v>126.1</v>
      </c>
      <c r="E482" s="1">
        <v>125.7</v>
      </c>
      <c r="F482" s="1">
        <v>125.1</v>
      </c>
      <c r="G482" s="1">
        <v>125.4</v>
      </c>
      <c r="H482" s="1">
        <v>125.4</v>
      </c>
      <c r="I482" s="1">
        <v>125.4</v>
      </c>
      <c r="J482" s="1">
        <v>125.4</v>
      </c>
      <c r="K482" s="1">
        <v>125.4</v>
      </c>
      <c r="L482" s="1">
        <v>125.4</v>
      </c>
      <c r="M482" s="1">
        <v>125.2</v>
      </c>
      <c r="N482" s="1">
        <v>125.2</v>
      </c>
      <c r="O482" s="1">
        <v>125.2</v>
      </c>
      <c r="P482" s="1"/>
      <c r="Q482" s="15" t="str">
        <f t="shared" si="24"/>
        <v>[08109]</v>
      </c>
      <c r="R482" s="9">
        <f t="shared" si="25"/>
        <v>1.0370006749708513E-2</v>
      </c>
    </row>
    <row r="483" spans="1:18" x14ac:dyDescent="0.35">
      <c r="A483" s="8" t="s">
        <v>495</v>
      </c>
      <c r="B483" s="3">
        <f t="shared" si="23"/>
        <v>6</v>
      </c>
      <c r="C483" s="1">
        <v>124.8</v>
      </c>
      <c r="D483" s="1">
        <v>126.1</v>
      </c>
      <c r="E483" s="1">
        <v>125.7</v>
      </c>
      <c r="F483" s="1">
        <v>125.1</v>
      </c>
      <c r="G483" s="1">
        <v>125.4</v>
      </c>
      <c r="H483" s="1">
        <v>125.4</v>
      </c>
      <c r="I483" s="1">
        <v>125.4</v>
      </c>
      <c r="J483" s="1">
        <v>125.4</v>
      </c>
      <c r="K483" s="1">
        <v>125.4</v>
      </c>
      <c r="L483" s="1">
        <v>125.4</v>
      </c>
      <c r="M483" s="1">
        <v>125.2</v>
      </c>
      <c r="N483" s="1">
        <v>125.2</v>
      </c>
      <c r="O483" s="1">
        <v>125.2</v>
      </c>
      <c r="P483" s="1"/>
      <c r="Q483" s="15" t="str">
        <f t="shared" si="24"/>
        <v>[081090]</v>
      </c>
      <c r="R483" s="9">
        <f t="shared" si="25"/>
        <v>1.0370006749708513E-2</v>
      </c>
    </row>
    <row r="484" spans="1:18" ht="29" x14ac:dyDescent="0.35">
      <c r="A484" s="8" t="s">
        <v>496</v>
      </c>
      <c r="B484" s="3">
        <f t="shared" si="23"/>
        <v>3</v>
      </c>
      <c r="C484" s="1">
        <v>47.9</v>
      </c>
      <c r="D484" s="1">
        <v>49.6</v>
      </c>
      <c r="E484" s="1">
        <v>52.8</v>
      </c>
      <c r="F484" s="1">
        <v>51.3</v>
      </c>
      <c r="G484" s="1">
        <v>50</v>
      </c>
      <c r="H484" s="1">
        <v>48.6</v>
      </c>
      <c r="I484" s="1">
        <v>48</v>
      </c>
      <c r="J484" s="1">
        <v>47</v>
      </c>
      <c r="K484" s="1">
        <v>48.7</v>
      </c>
      <c r="L484" s="1">
        <v>48.8</v>
      </c>
      <c r="M484" s="1">
        <v>47.1</v>
      </c>
      <c r="N484" s="1">
        <v>44.9</v>
      </c>
      <c r="O484" s="1">
        <v>44.7</v>
      </c>
      <c r="P484" s="1"/>
      <c r="Q484" s="15" t="str">
        <f t="shared" si="24"/>
        <v>[082]</v>
      </c>
      <c r="R484" s="9">
        <f t="shared" si="25"/>
        <v>0.16730219256434684</v>
      </c>
    </row>
    <row r="485" spans="1:18" ht="29" x14ac:dyDescent="0.35">
      <c r="A485" s="8" t="s">
        <v>497</v>
      </c>
      <c r="B485" s="3">
        <f t="shared" si="23"/>
        <v>4</v>
      </c>
      <c r="C485" s="1">
        <v>47.9</v>
      </c>
      <c r="D485" s="1">
        <v>49.6</v>
      </c>
      <c r="E485" s="1">
        <v>52.8</v>
      </c>
      <c r="F485" s="1">
        <v>51.3</v>
      </c>
      <c r="G485" s="1">
        <v>50</v>
      </c>
      <c r="H485" s="1">
        <v>48.6</v>
      </c>
      <c r="I485" s="1">
        <v>48</v>
      </c>
      <c r="J485" s="1">
        <v>47</v>
      </c>
      <c r="K485" s="1">
        <v>48.7</v>
      </c>
      <c r="L485" s="1">
        <v>48.8</v>
      </c>
      <c r="M485" s="1">
        <v>47.1</v>
      </c>
      <c r="N485" s="1">
        <v>44.9</v>
      </c>
      <c r="O485" s="1">
        <v>44.7</v>
      </c>
      <c r="P485" s="1"/>
      <c r="Q485" s="15" t="str">
        <f t="shared" si="24"/>
        <v>[0820]</v>
      </c>
      <c r="R485" s="9">
        <f t="shared" si="25"/>
        <v>0.16730219256434684</v>
      </c>
    </row>
    <row r="486" spans="1:18" ht="29" x14ac:dyDescent="0.35">
      <c r="A486" s="8" t="s">
        <v>498</v>
      </c>
      <c r="B486" s="3">
        <f t="shared" si="23"/>
        <v>5</v>
      </c>
      <c r="C486" s="1">
        <v>132.30000000000001</v>
      </c>
      <c r="D486" s="1">
        <v>133</v>
      </c>
      <c r="E486" s="1">
        <v>131.69999999999999</v>
      </c>
      <c r="F486" s="1">
        <v>129.4</v>
      </c>
      <c r="G486" s="1">
        <v>129</v>
      </c>
      <c r="H486" s="1">
        <v>123.2</v>
      </c>
      <c r="I486" s="1">
        <v>124.1</v>
      </c>
      <c r="J486" s="1">
        <v>123.4</v>
      </c>
      <c r="K486" s="1">
        <v>124.2</v>
      </c>
      <c r="L486" s="1">
        <v>119.8</v>
      </c>
      <c r="M486" s="1">
        <v>118</v>
      </c>
      <c r="N486" s="1">
        <v>125.1</v>
      </c>
      <c r="O486" s="1">
        <v>117.1</v>
      </c>
      <c r="P486" s="1"/>
      <c r="Q486" s="15" t="str">
        <f t="shared" si="24"/>
        <v>[08201]</v>
      </c>
      <c r="R486" s="9">
        <f t="shared" si="25"/>
        <v>0.12678648101576404</v>
      </c>
    </row>
    <row r="487" spans="1:18" ht="29" x14ac:dyDescent="0.35">
      <c r="A487" s="8" t="s">
        <v>499</v>
      </c>
      <c r="B487" s="3">
        <f t="shared" si="23"/>
        <v>6</v>
      </c>
      <c r="C487" s="1">
        <v>132.30000000000001</v>
      </c>
      <c r="D487" s="1">
        <v>133</v>
      </c>
      <c r="E487" s="1">
        <v>131.69999999999999</v>
      </c>
      <c r="F487" s="1">
        <v>129.4</v>
      </c>
      <c r="G487" s="1">
        <v>129</v>
      </c>
      <c r="H487" s="1">
        <v>123.2</v>
      </c>
      <c r="I487" s="1">
        <v>124.1</v>
      </c>
      <c r="J487" s="1">
        <v>123.4</v>
      </c>
      <c r="K487" s="1">
        <v>124.2</v>
      </c>
      <c r="L487" s="1">
        <v>119.8</v>
      </c>
      <c r="M487" s="1">
        <v>118</v>
      </c>
      <c r="N487" s="1">
        <v>125.1</v>
      </c>
      <c r="O487" s="1">
        <v>117.1</v>
      </c>
      <c r="P487" s="1"/>
      <c r="Q487" s="15" t="str">
        <f t="shared" si="24"/>
        <v>[082010]</v>
      </c>
      <c r="R487" s="9">
        <f t="shared" si="25"/>
        <v>0.12678648101576404</v>
      </c>
    </row>
    <row r="488" spans="1:18" ht="29" x14ac:dyDescent="0.35">
      <c r="A488" s="8" t="s">
        <v>500</v>
      </c>
      <c r="B488" s="3">
        <f t="shared" si="23"/>
        <v>5</v>
      </c>
      <c r="C488" s="1">
        <v>47.2</v>
      </c>
      <c r="D488" s="1">
        <v>48.8</v>
      </c>
      <c r="E488" s="1">
        <v>52</v>
      </c>
      <c r="F488" s="1">
        <v>50.5</v>
      </c>
      <c r="G488" s="1">
        <v>49.3</v>
      </c>
      <c r="H488" s="1">
        <v>47.9</v>
      </c>
      <c r="I488" s="1">
        <v>47.2</v>
      </c>
      <c r="J488" s="1">
        <v>46.2</v>
      </c>
      <c r="K488" s="1">
        <v>48</v>
      </c>
      <c r="L488" s="1">
        <v>48.1</v>
      </c>
      <c r="M488" s="1">
        <v>46.4</v>
      </c>
      <c r="N488" s="1">
        <v>44.1</v>
      </c>
      <c r="O488" s="1">
        <v>44</v>
      </c>
      <c r="P488" s="1"/>
      <c r="Q488" s="15" t="str">
        <f t="shared" si="24"/>
        <v>[08202]</v>
      </c>
      <c r="R488" s="9">
        <f t="shared" si="25"/>
        <v>0.16782314022914313</v>
      </c>
    </row>
    <row r="489" spans="1:18" ht="29" x14ac:dyDescent="0.35">
      <c r="A489" s="8" t="s">
        <v>501</v>
      </c>
      <c r="B489" s="3">
        <f t="shared" si="23"/>
        <v>6</v>
      </c>
      <c r="C489" s="1">
        <v>47.2</v>
      </c>
      <c r="D489" s="1">
        <v>48.8</v>
      </c>
      <c r="E489" s="1">
        <v>52</v>
      </c>
      <c r="F489" s="1">
        <v>50.5</v>
      </c>
      <c r="G489" s="1">
        <v>49.3</v>
      </c>
      <c r="H489" s="1">
        <v>47.9</v>
      </c>
      <c r="I489" s="1">
        <v>47.2</v>
      </c>
      <c r="J489" s="1">
        <v>46.2</v>
      </c>
      <c r="K489" s="1">
        <v>48</v>
      </c>
      <c r="L489" s="1">
        <v>48.1</v>
      </c>
      <c r="M489" s="1">
        <v>46.4</v>
      </c>
      <c r="N489" s="1">
        <v>44.1</v>
      </c>
      <c r="O489" s="1">
        <v>44</v>
      </c>
      <c r="P489" s="1"/>
      <c r="Q489" s="15" t="str">
        <f t="shared" si="24"/>
        <v>[082020]</v>
      </c>
      <c r="R489" s="9">
        <f t="shared" si="25"/>
        <v>0.16782314022914313</v>
      </c>
    </row>
    <row r="490" spans="1:18" ht="43.5" x14ac:dyDescent="0.35">
      <c r="A490" s="8" t="s">
        <v>502</v>
      </c>
      <c r="B490" s="3">
        <f t="shared" si="23"/>
        <v>5</v>
      </c>
      <c r="C490" s="2" t="s">
        <v>503</v>
      </c>
      <c r="D490" s="1">
        <v>99.9</v>
      </c>
      <c r="E490" s="1">
        <v>100.4</v>
      </c>
      <c r="F490" s="1">
        <v>100.6</v>
      </c>
      <c r="G490" s="1">
        <v>100.9</v>
      </c>
      <c r="H490" s="1">
        <v>100.7</v>
      </c>
      <c r="I490" s="1">
        <v>100.3</v>
      </c>
      <c r="J490" s="1">
        <v>99.9</v>
      </c>
      <c r="K490" s="1">
        <v>99.9</v>
      </c>
      <c r="L490" s="1">
        <v>100.3</v>
      </c>
      <c r="M490" s="1">
        <v>100.4</v>
      </c>
      <c r="N490" s="1">
        <v>100</v>
      </c>
      <c r="O490" s="1">
        <v>100</v>
      </c>
      <c r="P490" s="1"/>
      <c r="Q490" s="15" t="str">
        <f t="shared" si="24"/>
        <v>[08204]</v>
      </c>
      <c r="R490" s="9">
        <f t="shared" si="25"/>
        <v>9.9725754176015983E-3</v>
      </c>
    </row>
    <row r="491" spans="1:18" ht="43.5" x14ac:dyDescent="0.35">
      <c r="A491" s="8" t="s">
        <v>504</v>
      </c>
      <c r="B491" s="3">
        <f t="shared" si="23"/>
        <v>6</v>
      </c>
      <c r="C491" s="2" t="s">
        <v>503</v>
      </c>
      <c r="D491" s="1">
        <v>99.9</v>
      </c>
      <c r="E491" s="1">
        <v>100.4</v>
      </c>
      <c r="F491" s="1">
        <v>100.6</v>
      </c>
      <c r="G491" s="1">
        <v>100.9</v>
      </c>
      <c r="H491" s="1">
        <v>100.7</v>
      </c>
      <c r="I491" s="1">
        <v>100.3</v>
      </c>
      <c r="J491" s="1">
        <v>99.9</v>
      </c>
      <c r="K491" s="1">
        <v>99.9</v>
      </c>
      <c r="L491" s="1">
        <v>100.3</v>
      </c>
      <c r="M491" s="1">
        <v>100.4</v>
      </c>
      <c r="N491" s="1">
        <v>100</v>
      </c>
      <c r="O491" s="1">
        <v>100</v>
      </c>
      <c r="P491" s="1"/>
      <c r="Q491" s="15" t="str">
        <f t="shared" si="24"/>
        <v>[082040]</v>
      </c>
      <c r="R491" s="9">
        <f t="shared" si="25"/>
        <v>9.9725754176015983E-3</v>
      </c>
    </row>
    <row r="492" spans="1:18" ht="29" x14ac:dyDescent="0.35">
      <c r="A492" s="8" t="s">
        <v>505</v>
      </c>
      <c r="B492" s="3">
        <f t="shared" si="23"/>
        <v>3</v>
      </c>
      <c r="C492" s="1">
        <v>90.9</v>
      </c>
      <c r="D492" s="1">
        <v>90.8</v>
      </c>
      <c r="E492" s="1">
        <v>90.8</v>
      </c>
      <c r="F492" s="1">
        <v>90.8</v>
      </c>
      <c r="G492" s="1">
        <v>91</v>
      </c>
      <c r="H492" s="1">
        <v>91</v>
      </c>
      <c r="I492" s="1">
        <v>91</v>
      </c>
      <c r="J492" s="1">
        <v>90.8</v>
      </c>
      <c r="K492" s="1">
        <v>90.8</v>
      </c>
      <c r="L492" s="1">
        <v>90.8</v>
      </c>
      <c r="M492" s="1">
        <v>90.8</v>
      </c>
      <c r="N492" s="1">
        <v>90.8</v>
      </c>
      <c r="O492" s="1">
        <v>90.8</v>
      </c>
      <c r="P492" s="1"/>
      <c r="Q492" s="15" t="str">
        <f t="shared" si="24"/>
        <v>[083]</v>
      </c>
      <c r="R492" s="9">
        <f t="shared" si="25"/>
        <v>2.201337736008837E-3</v>
      </c>
    </row>
    <row r="493" spans="1:18" ht="29" x14ac:dyDescent="0.35">
      <c r="A493" s="8" t="s">
        <v>506</v>
      </c>
      <c r="B493" s="3">
        <f t="shared" si="23"/>
        <v>4</v>
      </c>
      <c r="C493" s="1">
        <v>90.9</v>
      </c>
      <c r="D493" s="1">
        <v>90.8</v>
      </c>
      <c r="E493" s="1">
        <v>90.8</v>
      </c>
      <c r="F493" s="1">
        <v>90.8</v>
      </c>
      <c r="G493" s="1">
        <v>91</v>
      </c>
      <c r="H493" s="1">
        <v>91</v>
      </c>
      <c r="I493" s="1">
        <v>91</v>
      </c>
      <c r="J493" s="1">
        <v>90.8</v>
      </c>
      <c r="K493" s="1">
        <v>90.8</v>
      </c>
      <c r="L493" s="1">
        <v>90.8</v>
      </c>
      <c r="M493" s="1">
        <v>90.8</v>
      </c>
      <c r="N493" s="1">
        <v>90.8</v>
      </c>
      <c r="O493" s="1">
        <v>90.8</v>
      </c>
      <c r="P493" s="1"/>
      <c r="Q493" s="15" t="str">
        <f t="shared" si="24"/>
        <v>[0830]</v>
      </c>
      <c r="R493" s="9">
        <f t="shared" si="25"/>
        <v>2.201337736008837E-3</v>
      </c>
    </row>
    <row r="494" spans="1:18" ht="29" x14ac:dyDescent="0.35">
      <c r="A494" s="8" t="s">
        <v>507</v>
      </c>
      <c r="B494" s="3">
        <f t="shared" si="23"/>
        <v>5</v>
      </c>
      <c r="C494" s="1">
        <v>111.9</v>
      </c>
      <c r="D494" s="1">
        <v>111.9</v>
      </c>
      <c r="E494" s="1">
        <v>111.9</v>
      </c>
      <c r="F494" s="1">
        <v>111.9</v>
      </c>
      <c r="G494" s="1">
        <v>111.9</v>
      </c>
      <c r="H494" s="1">
        <v>111.9</v>
      </c>
      <c r="I494" s="1">
        <v>111.9</v>
      </c>
      <c r="J494" s="1">
        <v>111.9</v>
      </c>
      <c r="K494" s="1">
        <v>111.9</v>
      </c>
      <c r="L494" s="1">
        <v>111.9</v>
      </c>
      <c r="M494" s="1">
        <v>111.9</v>
      </c>
      <c r="N494" s="1">
        <v>111.9</v>
      </c>
      <c r="O494" s="1">
        <v>111.9</v>
      </c>
      <c r="P494" s="1"/>
      <c r="Q494" s="15" t="str">
        <f t="shared" si="24"/>
        <v>[08301]</v>
      </c>
      <c r="R494" s="9">
        <f t="shared" si="25"/>
        <v>0</v>
      </c>
    </row>
    <row r="495" spans="1:18" ht="29" x14ac:dyDescent="0.35">
      <c r="A495" s="8" t="s">
        <v>508</v>
      </c>
      <c r="B495" s="3">
        <f t="shared" si="23"/>
        <v>6</v>
      </c>
      <c r="C495" s="1">
        <v>111.9</v>
      </c>
      <c r="D495" s="1">
        <v>111.9</v>
      </c>
      <c r="E495" s="1">
        <v>111.9</v>
      </c>
      <c r="F495" s="1">
        <v>111.9</v>
      </c>
      <c r="G495" s="1">
        <v>111.9</v>
      </c>
      <c r="H495" s="1">
        <v>111.9</v>
      </c>
      <c r="I495" s="1">
        <v>111.9</v>
      </c>
      <c r="J495" s="1">
        <v>111.9</v>
      </c>
      <c r="K495" s="1">
        <v>111.9</v>
      </c>
      <c r="L495" s="1">
        <v>111.9</v>
      </c>
      <c r="M495" s="1">
        <v>111.9</v>
      </c>
      <c r="N495" s="1">
        <v>111.9</v>
      </c>
      <c r="O495" s="1">
        <v>111.9</v>
      </c>
      <c r="P495" s="1"/>
      <c r="Q495" s="15" t="str">
        <f t="shared" si="24"/>
        <v>[083010]</v>
      </c>
      <c r="R495" s="9">
        <f t="shared" si="25"/>
        <v>0</v>
      </c>
    </row>
    <row r="496" spans="1:18" ht="29" x14ac:dyDescent="0.35">
      <c r="A496" s="8" t="s">
        <v>509</v>
      </c>
      <c r="B496" s="3">
        <f t="shared" si="23"/>
        <v>5</v>
      </c>
      <c r="C496" s="1">
        <v>83.6</v>
      </c>
      <c r="D496" s="1">
        <v>83.5</v>
      </c>
      <c r="E496" s="1">
        <v>83.5</v>
      </c>
      <c r="F496" s="1">
        <v>83.5</v>
      </c>
      <c r="G496" s="1">
        <v>83.5</v>
      </c>
      <c r="H496" s="1">
        <v>83.5</v>
      </c>
      <c r="I496" s="1">
        <v>83.5</v>
      </c>
      <c r="J496" s="1">
        <v>83</v>
      </c>
      <c r="K496" s="1">
        <v>82.6</v>
      </c>
      <c r="L496" s="1">
        <v>82.6</v>
      </c>
      <c r="M496" s="1">
        <v>82.6</v>
      </c>
      <c r="N496" s="1">
        <v>82.6</v>
      </c>
      <c r="O496" s="1">
        <v>82.6</v>
      </c>
      <c r="P496" s="1"/>
      <c r="Q496" s="15" t="str">
        <f t="shared" si="24"/>
        <v>[08302]</v>
      </c>
      <c r="R496" s="9">
        <f t="shared" si="25"/>
        <v>1.2030353507310751E-2</v>
      </c>
    </row>
    <row r="497" spans="1:18" ht="29" x14ac:dyDescent="0.35">
      <c r="A497" s="8" t="s">
        <v>510</v>
      </c>
      <c r="B497" s="3">
        <f t="shared" si="23"/>
        <v>6</v>
      </c>
      <c r="C497" s="1">
        <v>83.6</v>
      </c>
      <c r="D497" s="1">
        <v>83.5</v>
      </c>
      <c r="E497" s="1">
        <v>83.5</v>
      </c>
      <c r="F497" s="1">
        <v>83.5</v>
      </c>
      <c r="G497" s="1">
        <v>83.5</v>
      </c>
      <c r="H497" s="1">
        <v>83.5</v>
      </c>
      <c r="I497" s="1">
        <v>83.5</v>
      </c>
      <c r="J497" s="1">
        <v>83</v>
      </c>
      <c r="K497" s="1">
        <v>82.6</v>
      </c>
      <c r="L497" s="1">
        <v>82.6</v>
      </c>
      <c r="M497" s="1">
        <v>82.6</v>
      </c>
      <c r="N497" s="1">
        <v>82.6</v>
      </c>
      <c r="O497" s="1">
        <v>82.6</v>
      </c>
      <c r="P497" s="1"/>
      <c r="Q497" s="15" t="str">
        <f t="shared" si="24"/>
        <v>[083020]</v>
      </c>
      <c r="R497" s="9">
        <f t="shared" si="25"/>
        <v>1.2030353507310751E-2</v>
      </c>
    </row>
    <row r="498" spans="1:18" ht="29" x14ac:dyDescent="0.35">
      <c r="A498" s="8" t="s">
        <v>511</v>
      </c>
      <c r="B498" s="3">
        <f t="shared" si="23"/>
        <v>5</v>
      </c>
      <c r="C498" s="1">
        <v>82.1</v>
      </c>
      <c r="D498" s="1">
        <v>82.1</v>
      </c>
      <c r="E498" s="1">
        <v>82.1</v>
      </c>
      <c r="F498" s="1">
        <v>82.1</v>
      </c>
      <c r="G498" s="1">
        <v>82.8</v>
      </c>
      <c r="H498" s="1">
        <v>82.8</v>
      </c>
      <c r="I498" s="1">
        <v>82.8</v>
      </c>
      <c r="J498" s="1">
        <v>82.7</v>
      </c>
      <c r="K498" s="1">
        <v>83.2</v>
      </c>
      <c r="L498" s="1">
        <v>83.2</v>
      </c>
      <c r="M498" s="1">
        <v>83.2</v>
      </c>
      <c r="N498" s="1">
        <v>83.2</v>
      </c>
      <c r="O498" s="1">
        <v>83.2</v>
      </c>
      <c r="P498" s="1"/>
      <c r="Q498" s="15" t="str">
        <f t="shared" si="24"/>
        <v>[08303]</v>
      </c>
      <c r="R498" s="9">
        <f t="shared" si="25"/>
        <v>1.3296141329614233E-2</v>
      </c>
    </row>
    <row r="499" spans="1:18" ht="29" x14ac:dyDescent="0.35">
      <c r="A499" s="8" t="s">
        <v>512</v>
      </c>
      <c r="B499" s="3">
        <f t="shared" si="23"/>
        <v>6</v>
      </c>
      <c r="C499" s="1">
        <v>82.1</v>
      </c>
      <c r="D499" s="1">
        <v>82.1</v>
      </c>
      <c r="E499" s="1">
        <v>82.1</v>
      </c>
      <c r="F499" s="1">
        <v>82.1</v>
      </c>
      <c r="G499" s="1">
        <v>82.8</v>
      </c>
      <c r="H499" s="1">
        <v>82.8</v>
      </c>
      <c r="I499" s="1">
        <v>82.8</v>
      </c>
      <c r="J499" s="1">
        <v>82.7</v>
      </c>
      <c r="K499" s="1">
        <v>83.2</v>
      </c>
      <c r="L499" s="1">
        <v>83.2</v>
      </c>
      <c r="M499" s="1">
        <v>83.2</v>
      </c>
      <c r="N499" s="1">
        <v>83.2</v>
      </c>
      <c r="O499" s="1">
        <v>83.2</v>
      </c>
      <c r="P499" s="1"/>
      <c r="Q499" s="15" t="str">
        <f t="shared" si="24"/>
        <v>[083030]</v>
      </c>
      <c r="R499" s="9">
        <f t="shared" si="25"/>
        <v>1.3296141329614233E-2</v>
      </c>
    </row>
    <row r="500" spans="1:18" ht="29" x14ac:dyDescent="0.35">
      <c r="A500" s="8" t="s">
        <v>513</v>
      </c>
      <c r="B500" s="3">
        <f t="shared" si="23"/>
        <v>5</v>
      </c>
      <c r="C500" s="1">
        <v>116.8</v>
      </c>
      <c r="D500" s="1">
        <v>116.8</v>
      </c>
      <c r="E500" s="1">
        <v>116.8</v>
      </c>
      <c r="F500" s="1">
        <v>116.8</v>
      </c>
      <c r="G500" s="1">
        <v>116.8</v>
      </c>
      <c r="H500" s="1">
        <v>116.8</v>
      </c>
      <c r="I500" s="1">
        <v>116.8</v>
      </c>
      <c r="J500" s="1">
        <v>116.8</v>
      </c>
      <c r="K500" s="1">
        <v>116.8</v>
      </c>
      <c r="L500" s="1">
        <v>116.8</v>
      </c>
      <c r="M500" s="1">
        <v>116.8</v>
      </c>
      <c r="N500" s="1">
        <v>116.8</v>
      </c>
      <c r="O500" s="1">
        <v>117.5</v>
      </c>
      <c r="P500" s="1"/>
      <c r="Q500" s="15" t="str">
        <f t="shared" si="24"/>
        <v>[08304]</v>
      </c>
      <c r="R500" s="9">
        <f t="shared" si="25"/>
        <v>5.9903890461457691E-3</v>
      </c>
    </row>
    <row r="501" spans="1:18" ht="29" x14ac:dyDescent="0.35">
      <c r="A501" s="8" t="s">
        <v>514</v>
      </c>
      <c r="B501" s="3">
        <f t="shared" si="23"/>
        <v>6</v>
      </c>
      <c r="C501" s="1">
        <v>116.8</v>
      </c>
      <c r="D501" s="1">
        <v>116.8</v>
      </c>
      <c r="E501" s="1">
        <v>116.8</v>
      </c>
      <c r="F501" s="1">
        <v>116.8</v>
      </c>
      <c r="G501" s="1">
        <v>116.8</v>
      </c>
      <c r="H501" s="1">
        <v>116.8</v>
      </c>
      <c r="I501" s="1">
        <v>116.8</v>
      </c>
      <c r="J501" s="1">
        <v>116.8</v>
      </c>
      <c r="K501" s="1">
        <v>116.8</v>
      </c>
      <c r="L501" s="1">
        <v>116.8</v>
      </c>
      <c r="M501" s="1">
        <v>116.8</v>
      </c>
      <c r="N501" s="1">
        <v>116.8</v>
      </c>
      <c r="O501" s="1">
        <v>117.5</v>
      </c>
      <c r="P501" s="1"/>
      <c r="Q501" s="15" t="str">
        <f t="shared" si="24"/>
        <v>[083040]</v>
      </c>
      <c r="R501" s="9">
        <f t="shared" si="25"/>
        <v>5.9903890461457691E-3</v>
      </c>
    </row>
    <row r="502" spans="1:18" ht="29" x14ac:dyDescent="0.35">
      <c r="A502" s="8" t="s">
        <v>515</v>
      </c>
      <c r="B502" s="3">
        <f t="shared" si="23"/>
        <v>2</v>
      </c>
      <c r="C502" s="1">
        <v>105.9</v>
      </c>
      <c r="D502" s="1">
        <v>106.3</v>
      </c>
      <c r="E502" s="1">
        <v>106.6</v>
      </c>
      <c r="F502" s="1">
        <v>106.8</v>
      </c>
      <c r="G502" s="1">
        <v>106.5</v>
      </c>
      <c r="H502" s="1">
        <v>106.5</v>
      </c>
      <c r="I502" s="1">
        <v>106.7</v>
      </c>
      <c r="J502" s="1">
        <v>106.9</v>
      </c>
      <c r="K502" s="1">
        <v>107.5</v>
      </c>
      <c r="L502" s="1">
        <v>106.8</v>
      </c>
      <c r="M502" s="1">
        <v>106</v>
      </c>
      <c r="N502" s="1">
        <v>105.3</v>
      </c>
      <c r="O502" s="1">
        <v>107.1</v>
      </c>
      <c r="P502" s="1"/>
      <c r="Q502" s="15" t="str">
        <f t="shared" si="24"/>
        <v>[09]</v>
      </c>
      <c r="R502" s="9">
        <f t="shared" si="25"/>
        <v>2.0651310563939661E-2</v>
      </c>
    </row>
    <row r="503" spans="1:18" ht="29" x14ac:dyDescent="0.35">
      <c r="A503" s="8" t="s">
        <v>516</v>
      </c>
      <c r="B503" s="3">
        <f t="shared" si="23"/>
        <v>3</v>
      </c>
      <c r="C503" s="1">
        <v>79.900000000000006</v>
      </c>
      <c r="D503" s="1">
        <v>81.900000000000006</v>
      </c>
      <c r="E503" s="1">
        <v>81.5</v>
      </c>
      <c r="F503" s="1">
        <v>81.2</v>
      </c>
      <c r="G503" s="1">
        <v>81.2</v>
      </c>
      <c r="H503" s="1">
        <v>79.2</v>
      </c>
      <c r="I503" s="1">
        <v>78.7</v>
      </c>
      <c r="J503" s="1">
        <v>77.7</v>
      </c>
      <c r="K503" s="1">
        <v>78.099999999999994</v>
      </c>
      <c r="L503" s="1">
        <v>77.8</v>
      </c>
      <c r="M503" s="1">
        <v>76.599999999999994</v>
      </c>
      <c r="N503" s="1">
        <v>73.900000000000006</v>
      </c>
      <c r="O503" s="1">
        <v>76.099999999999994</v>
      </c>
      <c r="P503" s="1"/>
      <c r="Q503" s="15" t="str">
        <f t="shared" si="24"/>
        <v>[091]</v>
      </c>
      <c r="R503" s="9">
        <f t="shared" si="25"/>
        <v>0.10158234030084001</v>
      </c>
    </row>
    <row r="504" spans="1:18" ht="58" x14ac:dyDescent="0.35">
      <c r="A504" s="8" t="s">
        <v>517</v>
      </c>
      <c r="B504" s="3">
        <f t="shared" si="23"/>
        <v>4</v>
      </c>
      <c r="C504" s="1">
        <v>47.2</v>
      </c>
      <c r="D504" s="1">
        <v>48.2</v>
      </c>
      <c r="E504" s="1">
        <v>47.1</v>
      </c>
      <c r="F504" s="1">
        <v>46.6</v>
      </c>
      <c r="G504" s="1">
        <v>46.6</v>
      </c>
      <c r="H504" s="1">
        <v>45.5</v>
      </c>
      <c r="I504" s="1">
        <v>45</v>
      </c>
      <c r="J504" s="1">
        <v>44.2</v>
      </c>
      <c r="K504" s="1">
        <v>44</v>
      </c>
      <c r="L504" s="1">
        <v>43.7</v>
      </c>
      <c r="M504" s="1">
        <v>43.2</v>
      </c>
      <c r="N504" s="1">
        <v>41.9</v>
      </c>
      <c r="O504" s="1">
        <v>43.4</v>
      </c>
      <c r="P504" s="1"/>
      <c r="Q504" s="15" t="str">
        <f t="shared" si="24"/>
        <v>[0911]</v>
      </c>
      <c r="R504" s="9">
        <f>(MAX(C504:O504)-MIN(C504:O504))/AVERAGE(C504:O504)</f>
        <v>0.13961813842482113</v>
      </c>
    </row>
    <row r="505" spans="1:18" ht="43.5" x14ac:dyDescent="0.35">
      <c r="A505" s="8" t="s">
        <v>518</v>
      </c>
      <c r="B505" s="3">
        <f t="shared" si="23"/>
        <v>5</v>
      </c>
      <c r="C505" s="1">
        <v>74.7</v>
      </c>
      <c r="D505" s="1">
        <v>78.7</v>
      </c>
      <c r="E505" s="1">
        <v>78.900000000000006</v>
      </c>
      <c r="F505" s="1">
        <v>74.5</v>
      </c>
      <c r="G505" s="1">
        <v>75.099999999999994</v>
      </c>
      <c r="H505" s="1">
        <v>72.900000000000006</v>
      </c>
      <c r="I505" s="1">
        <v>73.400000000000006</v>
      </c>
      <c r="J505" s="1">
        <v>67.599999999999994</v>
      </c>
      <c r="K505" s="1">
        <v>67.5</v>
      </c>
      <c r="L505" s="1">
        <v>67.3</v>
      </c>
      <c r="M505" s="1">
        <v>65.599999999999994</v>
      </c>
      <c r="N505" s="1">
        <v>63.5</v>
      </c>
      <c r="O505" s="1">
        <v>66.599999999999994</v>
      </c>
      <c r="P505" s="1"/>
      <c r="Q505" s="15" t="str">
        <f t="shared" si="24"/>
        <v>[09111]</v>
      </c>
      <c r="R505" s="9">
        <f t="shared" si="25"/>
        <v>0.21612868401165936</v>
      </c>
    </row>
    <row r="506" spans="1:18" ht="43.5" x14ac:dyDescent="0.35">
      <c r="A506" s="8" t="s">
        <v>519</v>
      </c>
      <c r="B506" s="3">
        <f t="shared" si="23"/>
        <v>6</v>
      </c>
      <c r="C506" s="1">
        <v>74.7</v>
      </c>
      <c r="D506" s="1">
        <v>78.7</v>
      </c>
      <c r="E506" s="1">
        <v>78.900000000000006</v>
      </c>
      <c r="F506" s="1">
        <v>74.5</v>
      </c>
      <c r="G506" s="1">
        <v>75.099999999999994</v>
      </c>
      <c r="H506" s="1">
        <v>72.900000000000006</v>
      </c>
      <c r="I506" s="1">
        <v>73.400000000000006</v>
      </c>
      <c r="J506" s="1">
        <v>67.599999999999994</v>
      </c>
      <c r="K506" s="1">
        <v>67.5</v>
      </c>
      <c r="L506" s="1">
        <v>67.3</v>
      </c>
      <c r="M506" s="1">
        <v>65.599999999999994</v>
      </c>
      <c r="N506" s="1">
        <v>63.5</v>
      </c>
      <c r="O506" s="1">
        <v>66.599999999999994</v>
      </c>
      <c r="P506" s="1"/>
      <c r="Q506" s="15" t="str">
        <f t="shared" si="24"/>
        <v>[091110]</v>
      </c>
      <c r="R506" s="9">
        <f t="shared" si="25"/>
        <v>0.21612868401165936</v>
      </c>
    </row>
    <row r="507" spans="1:18" ht="58" x14ac:dyDescent="0.35">
      <c r="A507" s="8" t="s">
        <v>520</v>
      </c>
      <c r="B507" s="3">
        <f t="shared" si="23"/>
        <v>5</v>
      </c>
      <c r="C507" s="1">
        <v>37.1</v>
      </c>
      <c r="D507" s="1">
        <v>37.9</v>
      </c>
      <c r="E507" s="1">
        <v>36.9</v>
      </c>
      <c r="F507" s="1">
        <v>36.700000000000003</v>
      </c>
      <c r="G507" s="1">
        <v>36.6</v>
      </c>
      <c r="H507" s="1">
        <v>35.4</v>
      </c>
      <c r="I507" s="1">
        <v>35.1</v>
      </c>
      <c r="J507" s="1">
        <v>34.6</v>
      </c>
      <c r="K507" s="1">
        <v>34.5</v>
      </c>
      <c r="L507" s="1">
        <v>34.1</v>
      </c>
      <c r="M507" s="1">
        <v>33.799999999999997</v>
      </c>
      <c r="N507" s="1">
        <v>32.6</v>
      </c>
      <c r="O507" s="1">
        <v>34</v>
      </c>
      <c r="P507" s="1"/>
      <c r="Q507" s="15" t="str">
        <f t="shared" si="24"/>
        <v>[09112]</v>
      </c>
      <c r="R507" s="9">
        <f t="shared" si="25"/>
        <v>0.15001088613106892</v>
      </c>
    </row>
    <row r="508" spans="1:18" ht="58" x14ac:dyDescent="0.35">
      <c r="A508" s="8" t="s">
        <v>521</v>
      </c>
      <c r="B508" s="3">
        <f t="shared" si="23"/>
        <v>6</v>
      </c>
      <c r="C508" s="1">
        <v>37.1</v>
      </c>
      <c r="D508" s="1">
        <v>37.9</v>
      </c>
      <c r="E508" s="1">
        <v>36.9</v>
      </c>
      <c r="F508" s="1">
        <v>36.700000000000003</v>
      </c>
      <c r="G508" s="1">
        <v>36.6</v>
      </c>
      <c r="H508" s="1">
        <v>35.4</v>
      </c>
      <c r="I508" s="1">
        <v>35.1</v>
      </c>
      <c r="J508" s="1">
        <v>34.6</v>
      </c>
      <c r="K508" s="1">
        <v>34.5</v>
      </c>
      <c r="L508" s="1">
        <v>34.1</v>
      </c>
      <c r="M508" s="1">
        <v>33.799999999999997</v>
      </c>
      <c r="N508" s="1">
        <v>32.6</v>
      </c>
      <c r="O508" s="1">
        <v>34</v>
      </c>
      <c r="P508" s="1"/>
      <c r="Q508" s="15" t="str">
        <f t="shared" si="24"/>
        <v>[091120]</v>
      </c>
      <c r="R508" s="9">
        <f t="shared" si="25"/>
        <v>0.15001088613106892</v>
      </c>
    </row>
    <row r="509" spans="1:18" ht="58" x14ac:dyDescent="0.35">
      <c r="A509" s="8" t="s">
        <v>522</v>
      </c>
      <c r="B509" s="3">
        <f t="shared" si="23"/>
        <v>5</v>
      </c>
      <c r="C509" s="1">
        <v>137.6</v>
      </c>
      <c r="D509" s="1">
        <v>137.30000000000001</v>
      </c>
      <c r="E509" s="1">
        <v>136.1</v>
      </c>
      <c r="F509" s="1">
        <v>133.19999999999999</v>
      </c>
      <c r="G509" s="1">
        <v>135.9</v>
      </c>
      <c r="H509" s="1">
        <v>136.6</v>
      </c>
      <c r="I509" s="1">
        <v>134.5</v>
      </c>
      <c r="J509" s="1">
        <v>132.6</v>
      </c>
      <c r="K509" s="1">
        <v>130.19999999999999</v>
      </c>
      <c r="L509" s="1">
        <v>133.30000000000001</v>
      </c>
      <c r="M509" s="1">
        <v>129.80000000000001</v>
      </c>
      <c r="N509" s="1">
        <v>130.19999999999999</v>
      </c>
      <c r="O509" s="1">
        <v>129.80000000000001</v>
      </c>
      <c r="P509" s="1"/>
      <c r="Q509" s="15" t="str">
        <f t="shared" si="24"/>
        <v>[09119]</v>
      </c>
      <c r="R509" s="9">
        <f t="shared" si="25"/>
        <v>5.8373150653387704E-2</v>
      </c>
    </row>
    <row r="510" spans="1:18" ht="58" x14ac:dyDescent="0.35">
      <c r="A510" s="8" t="s">
        <v>523</v>
      </c>
      <c r="B510" s="3">
        <f t="shared" si="23"/>
        <v>6</v>
      </c>
      <c r="C510" s="1">
        <v>137.6</v>
      </c>
      <c r="D510" s="1">
        <v>137.30000000000001</v>
      </c>
      <c r="E510" s="1">
        <v>136.1</v>
      </c>
      <c r="F510" s="1">
        <v>133.19999999999999</v>
      </c>
      <c r="G510" s="1">
        <v>135.9</v>
      </c>
      <c r="H510" s="1">
        <v>136.6</v>
      </c>
      <c r="I510" s="1">
        <v>134.5</v>
      </c>
      <c r="J510" s="1">
        <v>132.6</v>
      </c>
      <c r="K510" s="1">
        <v>130.19999999999999</v>
      </c>
      <c r="L510" s="1">
        <v>133.30000000000001</v>
      </c>
      <c r="M510" s="1">
        <v>129.80000000000001</v>
      </c>
      <c r="N510" s="1">
        <v>130.19999999999999</v>
      </c>
      <c r="O510" s="1">
        <v>129.80000000000001</v>
      </c>
      <c r="P510" s="1"/>
      <c r="Q510" s="15" t="str">
        <f t="shared" si="24"/>
        <v>[091191]</v>
      </c>
      <c r="R510" s="9">
        <f t="shared" si="25"/>
        <v>5.8373150653387704E-2</v>
      </c>
    </row>
    <row r="511" spans="1:18" ht="43.5" x14ac:dyDescent="0.35">
      <c r="A511" s="8" t="s">
        <v>524</v>
      </c>
      <c r="B511" s="3">
        <f t="shared" si="23"/>
        <v>4</v>
      </c>
      <c r="C511" s="1">
        <v>127.6</v>
      </c>
      <c r="D511" s="1">
        <v>123.1</v>
      </c>
      <c r="E511" s="1">
        <v>125</v>
      </c>
      <c r="F511" s="1">
        <v>123.7</v>
      </c>
      <c r="G511" s="1">
        <v>132</v>
      </c>
      <c r="H511" s="1">
        <v>129.4</v>
      </c>
      <c r="I511" s="1">
        <v>127.7</v>
      </c>
      <c r="J511" s="1">
        <v>123.6</v>
      </c>
      <c r="K511" s="1">
        <v>130.19999999999999</v>
      </c>
      <c r="L511" s="1">
        <v>133</v>
      </c>
      <c r="M511" s="1">
        <v>135.19999999999999</v>
      </c>
      <c r="N511" s="1">
        <v>132.30000000000001</v>
      </c>
      <c r="O511" s="1">
        <v>138.4</v>
      </c>
      <c r="P511" s="1"/>
      <c r="Q511" s="15" t="str">
        <f t="shared" si="24"/>
        <v>[0912]</v>
      </c>
      <c r="R511" s="9">
        <f t="shared" si="25"/>
        <v>0.11830835117773027</v>
      </c>
    </row>
    <row r="512" spans="1:18" ht="29" x14ac:dyDescent="0.35">
      <c r="A512" s="8" t="s">
        <v>525</v>
      </c>
      <c r="B512" s="3">
        <f t="shared" si="23"/>
        <v>5</v>
      </c>
      <c r="C512" s="1">
        <v>127.6</v>
      </c>
      <c r="D512" s="1">
        <v>123.1</v>
      </c>
      <c r="E512" s="1">
        <v>125</v>
      </c>
      <c r="F512" s="1">
        <v>123.7</v>
      </c>
      <c r="G512" s="1">
        <v>132</v>
      </c>
      <c r="H512" s="1">
        <v>129.4</v>
      </c>
      <c r="I512" s="1">
        <v>127.7</v>
      </c>
      <c r="J512" s="1">
        <v>123.6</v>
      </c>
      <c r="K512" s="1">
        <v>130.19999999999999</v>
      </c>
      <c r="L512" s="1">
        <v>133</v>
      </c>
      <c r="M512" s="1">
        <v>135.19999999999999</v>
      </c>
      <c r="N512" s="1">
        <v>132.30000000000001</v>
      </c>
      <c r="O512" s="1">
        <v>138.4</v>
      </c>
      <c r="P512" s="1"/>
      <c r="Q512" s="15" t="str">
        <f t="shared" si="24"/>
        <v>[09121]</v>
      </c>
      <c r="R512" s="9">
        <f t="shared" si="25"/>
        <v>0.11830835117773027</v>
      </c>
    </row>
    <row r="513" spans="1:18" ht="29" x14ac:dyDescent="0.35">
      <c r="A513" s="8" t="s">
        <v>526</v>
      </c>
      <c r="B513" s="3">
        <f t="shared" si="23"/>
        <v>6</v>
      </c>
      <c r="C513" s="1">
        <v>127.6</v>
      </c>
      <c r="D513" s="1">
        <v>123.1</v>
      </c>
      <c r="E513" s="1">
        <v>125</v>
      </c>
      <c r="F513" s="1">
        <v>123.7</v>
      </c>
      <c r="G513" s="1">
        <v>132</v>
      </c>
      <c r="H513" s="1">
        <v>129.4</v>
      </c>
      <c r="I513" s="1">
        <v>127.7</v>
      </c>
      <c r="J513" s="1">
        <v>123.6</v>
      </c>
      <c r="K513" s="1">
        <v>130.19999999999999</v>
      </c>
      <c r="L513" s="1">
        <v>133</v>
      </c>
      <c r="M513" s="1">
        <v>135.19999999999999</v>
      </c>
      <c r="N513" s="1">
        <v>132.30000000000001</v>
      </c>
      <c r="O513" s="1">
        <v>138.4</v>
      </c>
      <c r="P513" s="1"/>
      <c r="Q513" s="15" t="str">
        <f t="shared" si="24"/>
        <v>[091210]</v>
      </c>
      <c r="R513" s="9">
        <f t="shared" si="25"/>
        <v>0.11830835117773027</v>
      </c>
    </row>
    <row r="514" spans="1:18" ht="29" x14ac:dyDescent="0.35">
      <c r="A514" s="8" t="s">
        <v>527</v>
      </c>
      <c r="B514" s="3">
        <f t="shared" si="23"/>
        <v>4</v>
      </c>
      <c r="C514" s="1">
        <v>103</v>
      </c>
      <c r="D514" s="1">
        <v>107.8</v>
      </c>
      <c r="E514" s="1">
        <v>108.1</v>
      </c>
      <c r="F514" s="1">
        <v>109</v>
      </c>
      <c r="G514" s="1">
        <v>107</v>
      </c>
      <c r="H514" s="1">
        <v>105.6</v>
      </c>
      <c r="I514" s="1">
        <v>105</v>
      </c>
      <c r="J514" s="1">
        <v>104.5</v>
      </c>
      <c r="K514" s="1">
        <v>105.5</v>
      </c>
      <c r="L514" s="1">
        <v>105.3</v>
      </c>
      <c r="M514" s="1">
        <v>103</v>
      </c>
      <c r="N514" s="1">
        <v>98.7</v>
      </c>
      <c r="O514" s="1">
        <v>101.1</v>
      </c>
      <c r="P514" s="1"/>
      <c r="Q514" s="15" t="str">
        <f t="shared" si="24"/>
        <v>[0913]</v>
      </c>
      <c r="R514" s="9">
        <f t="shared" si="25"/>
        <v>9.8195951892050437E-2</v>
      </c>
    </row>
    <row r="515" spans="1:18" ht="29" x14ac:dyDescent="0.35">
      <c r="A515" s="8" t="s">
        <v>528</v>
      </c>
      <c r="B515" s="3">
        <f t="shared" si="23"/>
        <v>5</v>
      </c>
      <c r="C515" s="1">
        <v>102.8</v>
      </c>
      <c r="D515" s="1">
        <v>107.8</v>
      </c>
      <c r="E515" s="1">
        <v>108.7</v>
      </c>
      <c r="F515" s="1">
        <v>110</v>
      </c>
      <c r="G515" s="1">
        <v>107.9</v>
      </c>
      <c r="H515" s="1">
        <v>106.4</v>
      </c>
      <c r="I515" s="1">
        <v>105.6</v>
      </c>
      <c r="J515" s="1">
        <v>105.2</v>
      </c>
      <c r="K515" s="1">
        <v>106.2</v>
      </c>
      <c r="L515" s="1">
        <v>106.2</v>
      </c>
      <c r="M515" s="1">
        <v>104.3</v>
      </c>
      <c r="N515" s="1">
        <v>100.3</v>
      </c>
      <c r="O515" s="1">
        <v>102.5</v>
      </c>
      <c r="P515" s="1"/>
      <c r="Q515" s="15" t="str">
        <f t="shared" si="24"/>
        <v>[09131]</v>
      </c>
      <c r="R515" s="9">
        <f t="shared" si="25"/>
        <v>9.1782516922629023E-2</v>
      </c>
    </row>
    <row r="516" spans="1:18" x14ac:dyDescent="0.35">
      <c r="A516" s="8" t="s">
        <v>529</v>
      </c>
      <c r="B516" s="3">
        <f t="shared" si="23"/>
        <v>6</v>
      </c>
      <c r="C516" s="1">
        <v>95.9</v>
      </c>
      <c r="D516" s="1">
        <v>98.1</v>
      </c>
      <c r="E516" s="1">
        <v>97.2</v>
      </c>
      <c r="F516" s="1">
        <v>97</v>
      </c>
      <c r="G516" s="1">
        <v>94.6</v>
      </c>
      <c r="H516" s="1">
        <v>92.8</v>
      </c>
      <c r="I516" s="1">
        <v>92.3</v>
      </c>
      <c r="J516" s="1">
        <v>91.9</v>
      </c>
      <c r="K516" s="1">
        <v>90.2</v>
      </c>
      <c r="L516" s="1">
        <v>90.4</v>
      </c>
      <c r="M516" s="1">
        <v>89.8</v>
      </c>
      <c r="N516" s="1">
        <v>88.9</v>
      </c>
      <c r="O516" s="1">
        <v>90.1</v>
      </c>
      <c r="P516" s="1"/>
      <c r="Q516" s="15" t="str">
        <f t="shared" si="24"/>
        <v>[091311]</v>
      </c>
      <c r="R516" s="9">
        <f t="shared" si="25"/>
        <v>9.8908369169698862E-2</v>
      </c>
    </row>
    <row r="517" spans="1:18" ht="29" x14ac:dyDescent="0.35">
      <c r="A517" s="8" t="s">
        <v>530</v>
      </c>
      <c r="B517" s="3">
        <f t="shared" si="23"/>
        <v>6</v>
      </c>
      <c r="C517" s="1">
        <v>104.3</v>
      </c>
      <c r="D517" s="1">
        <v>109.7</v>
      </c>
      <c r="E517" s="1">
        <v>110.8</v>
      </c>
      <c r="F517" s="1">
        <v>112.2</v>
      </c>
      <c r="G517" s="1">
        <v>110.2</v>
      </c>
      <c r="H517" s="1">
        <v>108.7</v>
      </c>
      <c r="I517" s="1">
        <v>107.9</v>
      </c>
      <c r="J517" s="1">
        <v>107.5</v>
      </c>
      <c r="K517" s="1">
        <v>108.8</v>
      </c>
      <c r="L517" s="1">
        <v>108.8</v>
      </c>
      <c r="M517" s="1">
        <v>106.7</v>
      </c>
      <c r="N517" s="1">
        <v>102.3</v>
      </c>
      <c r="O517" s="1">
        <v>104.6</v>
      </c>
      <c r="P517" s="1"/>
      <c r="Q517" s="15" t="str">
        <f t="shared" si="24"/>
        <v>[091312]</v>
      </c>
      <c r="R517" s="9">
        <f t="shared" si="25"/>
        <v>9.1764705882352998E-2</v>
      </c>
    </row>
    <row r="518" spans="1:18" ht="43.5" x14ac:dyDescent="0.35">
      <c r="A518" s="8" t="s">
        <v>531</v>
      </c>
      <c r="B518" s="3">
        <f t="shared" si="23"/>
        <v>5</v>
      </c>
      <c r="C518" s="1">
        <v>105</v>
      </c>
      <c r="D518" s="1">
        <v>108.6</v>
      </c>
      <c r="E518" s="1">
        <v>105.9</v>
      </c>
      <c r="F518" s="1">
        <v>105.2</v>
      </c>
      <c r="G518" s="1">
        <v>103.2</v>
      </c>
      <c r="H518" s="1">
        <v>102.3</v>
      </c>
      <c r="I518" s="1">
        <v>102.9</v>
      </c>
      <c r="J518" s="1">
        <v>101.5</v>
      </c>
      <c r="K518" s="1">
        <v>102.8</v>
      </c>
      <c r="L518" s="1">
        <v>101.5</v>
      </c>
      <c r="M518" s="1">
        <v>97.2</v>
      </c>
      <c r="N518" s="1">
        <v>91.9</v>
      </c>
      <c r="O518" s="1">
        <v>94.8</v>
      </c>
      <c r="P518" s="1"/>
      <c r="Q518" s="15" t="str">
        <f t="shared" si="24"/>
        <v>[09132]</v>
      </c>
      <c r="R518" s="9">
        <f t="shared" si="25"/>
        <v>0.16412156032657987</v>
      </c>
    </row>
    <row r="519" spans="1:18" ht="43.5" x14ac:dyDescent="0.35">
      <c r="A519" s="8" t="s">
        <v>532</v>
      </c>
      <c r="B519" s="3">
        <f t="shared" si="23"/>
        <v>6</v>
      </c>
      <c r="C519" s="1">
        <v>105</v>
      </c>
      <c r="D519" s="1">
        <v>108.6</v>
      </c>
      <c r="E519" s="1">
        <v>105.9</v>
      </c>
      <c r="F519" s="1">
        <v>105.2</v>
      </c>
      <c r="G519" s="1">
        <v>103.2</v>
      </c>
      <c r="H519" s="1">
        <v>102.3</v>
      </c>
      <c r="I519" s="1">
        <v>102.9</v>
      </c>
      <c r="J519" s="1">
        <v>101.5</v>
      </c>
      <c r="K519" s="1">
        <v>102.8</v>
      </c>
      <c r="L519" s="1">
        <v>101.5</v>
      </c>
      <c r="M519" s="1">
        <v>97.2</v>
      </c>
      <c r="N519" s="1">
        <v>91.9</v>
      </c>
      <c r="O519" s="1">
        <v>94.8</v>
      </c>
      <c r="P519" s="1"/>
      <c r="Q519" s="15" t="str">
        <f t="shared" si="24"/>
        <v>[091320]</v>
      </c>
      <c r="R519" s="9">
        <f t="shared" si="25"/>
        <v>0.16412156032657987</v>
      </c>
    </row>
    <row r="520" spans="1:18" ht="29" x14ac:dyDescent="0.35">
      <c r="A520" s="8" t="s">
        <v>533</v>
      </c>
      <c r="B520" s="3">
        <f t="shared" si="23"/>
        <v>4</v>
      </c>
      <c r="C520" s="1">
        <v>95.8</v>
      </c>
      <c r="D520" s="1">
        <v>91.3</v>
      </c>
      <c r="E520" s="1">
        <v>94.2</v>
      </c>
      <c r="F520" s="1">
        <v>92.2</v>
      </c>
      <c r="G520" s="1">
        <v>98.5</v>
      </c>
      <c r="H520" s="1">
        <v>90.7</v>
      </c>
      <c r="I520" s="1">
        <v>91.5</v>
      </c>
      <c r="J520" s="1">
        <v>89.9</v>
      </c>
      <c r="K520" s="1">
        <v>91.4</v>
      </c>
      <c r="L520" s="1">
        <v>89.9</v>
      </c>
      <c r="M520" s="1">
        <v>89.8</v>
      </c>
      <c r="N520" s="1">
        <v>86.2</v>
      </c>
      <c r="O520" s="1">
        <v>89.3</v>
      </c>
      <c r="P520" s="1"/>
      <c r="Q520" s="15" t="str">
        <f t="shared" si="24"/>
        <v>[0914]</v>
      </c>
      <c r="R520" s="9">
        <f t="shared" si="25"/>
        <v>0.13429075333837237</v>
      </c>
    </row>
    <row r="521" spans="1:18" ht="43.5" x14ac:dyDescent="0.35">
      <c r="A521" s="8" t="s">
        <v>534</v>
      </c>
      <c r="B521" s="3">
        <f t="shared" si="23"/>
        <v>5</v>
      </c>
      <c r="C521" s="1">
        <v>116.8</v>
      </c>
      <c r="D521" s="1">
        <v>113</v>
      </c>
      <c r="E521" s="1">
        <v>116.4</v>
      </c>
      <c r="F521" s="1">
        <v>115.6</v>
      </c>
      <c r="G521" s="1">
        <v>133.1</v>
      </c>
      <c r="H521" s="1">
        <v>115.9</v>
      </c>
      <c r="I521" s="1">
        <v>115.3</v>
      </c>
      <c r="J521" s="1">
        <v>111.8</v>
      </c>
      <c r="K521" s="1">
        <v>122.1</v>
      </c>
      <c r="L521" s="1">
        <v>122</v>
      </c>
      <c r="M521" s="1">
        <v>122.7</v>
      </c>
      <c r="N521" s="1">
        <v>117.3</v>
      </c>
      <c r="O521" s="1">
        <v>127.3</v>
      </c>
      <c r="P521" s="1"/>
      <c r="Q521" s="15" t="str">
        <f t="shared" si="24"/>
        <v>[09141]</v>
      </c>
      <c r="R521" s="9">
        <f t="shared" si="25"/>
        <v>0.1787258762021558</v>
      </c>
    </row>
    <row r="522" spans="1:18" ht="43.5" x14ac:dyDescent="0.35">
      <c r="A522" s="8" t="s">
        <v>535</v>
      </c>
      <c r="B522" s="3">
        <f t="shared" ref="B522:B585" si="26">FIND("]",A522)-2</f>
        <v>6</v>
      </c>
      <c r="C522" s="1">
        <v>116.8</v>
      </c>
      <c r="D522" s="1">
        <v>113</v>
      </c>
      <c r="E522" s="1">
        <v>116.4</v>
      </c>
      <c r="F522" s="1">
        <v>115.6</v>
      </c>
      <c r="G522" s="1">
        <v>133.1</v>
      </c>
      <c r="H522" s="1">
        <v>115.9</v>
      </c>
      <c r="I522" s="1">
        <v>115.3</v>
      </c>
      <c r="J522" s="1">
        <v>111.8</v>
      </c>
      <c r="K522" s="1">
        <v>122.1</v>
      </c>
      <c r="L522" s="1">
        <v>122</v>
      </c>
      <c r="M522" s="1">
        <v>122.7</v>
      </c>
      <c r="N522" s="1">
        <v>117.3</v>
      </c>
      <c r="O522" s="1">
        <v>127.3</v>
      </c>
      <c r="P522" s="1"/>
      <c r="Q522" s="15" t="str">
        <f t="shared" ref="Q522:Q585" si="27">MID(A522,1,FIND("]",A522))</f>
        <v>[091410]</v>
      </c>
      <c r="R522" s="9">
        <f t="shared" si="25"/>
        <v>0.1787258762021558</v>
      </c>
    </row>
    <row r="523" spans="1:18" ht="29" x14ac:dyDescent="0.35">
      <c r="A523" s="8" t="s">
        <v>536</v>
      </c>
      <c r="B523" s="3">
        <f t="shared" si="26"/>
        <v>5</v>
      </c>
      <c r="C523" s="1">
        <v>68.2</v>
      </c>
      <c r="D523" s="1">
        <v>64.2</v>
      </c>
      <c r="E523" s="1">
        <v>66.3</v>
      </c>
      <c r="F523" s="1">
        <v>64.2</v>
      </c>
      <c r="G523" s="1">
        <v>64.3</v>
      </c>
      <c r="H523" s="1">
        <v>62.1</v>
      </c>
      <c r="I523" s="1">
        <v>63.5</v>
      </c>
      <c r="J523" s="1">
        <v>63</v>
      </c>
      <c r="K523" s="1">
        <v>60.3</v>
      </c>
      <c r="L523" s="1">
        <v>58.4</v>
      </c>
      <c r="M523" s="1">
        <v>58</v>
      </c>
      <c r="N523" s="1">
        <v>55.9</v>
      </c>
      <c r="O523" s="1">
        <v>55.3</v>
      </c>
      <c r="P523" s="1"/>
      <c r="Q523" s="15" t="str">
        <f t="shared" si="27"/>
        <v>[09149]</v>
      </c>
      <c r="R523" s="9">
        <f t="shared" si="25"/>
        <v>0.2086599477416948</v>
      </c>
    </row>
    <row r="524" spans="1:18" ht="29" x14ac:dyDescent="0.35">
      <c r="A524" s="8" t="s">
        <v>537</v>
      </c>
      <c r="B524" s="3">
        <f t="shared" si="26"/>
        <v>6</v>
      </c>
      <c r="C524" s="1">
        <v>68.2</v>
      </c>
      <c r="D524" s="1">
        <v>64.2</v>
      </c>
      <c r="E524" s="1">
        <v>66.3</v>
      </c>
      <c r="F524" s="1">
        <v>64.2</v>
      </c>
      <c r="G524" s="1">
        <v>64.3</v>
      </c>
      <c r="H524" s="1">
        <v>62.1</v>
      </c>
      <c r="I524" s="1">
        <v>63.5</v>
      </c>
      <c r="J524" s="1">
        <v>63</v>
      </c>
      <c r="K524" s="1">
        <v>60.3</v>
      </c>
      <c r="L524" s="1">
        <v>58.4</v>
      </c>
      <c r="M524" s="1">
        <v>58</v>
      </c>
      <c r="N524" s="1">
        <v>55.9</v>
      </c>
      <c r="O524" s="1">
        <v>55.3</v>
      </c>
      <c r="P524" s="1"/>
      <c r="Q524" s="15" t="str">
        <f t="shared" si="27"/>
        <v>[091490]</v>
      </c>
      <c r="R524" s="9">
        <f t="shared" si="25"/>
        <v>0.2086599477416948</v>
      </c>
    </row>
    <row r="525" spans="1:18" ht="29" x14ac:dyDescent="0.35">
      <c r="A525" s="8" t="s">
        <v>538</v>
      </c>
      <c r="B525" s="3">
        <f t="shared" si="26"/>
        <v>3</v>
      </c>
      <c r="C525" s="1">
        <v>131.19999999999999</v>
      </c>
      <c r="D525" s="1">
        <v>131.4</v>
      </c>
      <c r="E525" s="1">
        <v>131.5</v>
      </c>
      <c r="F525" s="1">
        <v>137.80000000000001</v>
      </c>
      <c r="G525" s="1">
        <v>137.80000000000001</v>
      </c>
      <c r="H525" s="1">
        <v>137.9</v>
      </c>
      <c r="I525" s="1">
        <v>138.19999999999999</v>
      </c>
      <c r="J525" s="1">
        <v>138.19999999999999</v>
      </c>
      <c r="K525" s="1">
        <v>138.30000000000001</v>
      </c>
      <c r="L525" s="1">
        <v>138.30000000000001</v>
      </c>
      <c r="M525" s="1">
        <v>139.5</v>
      </c>
      <c r="N525" s="1">
        <v>139.5</v>
      </c>
      <c r="O525" s="1">
        <v>139.69999999999999</v>
      </c>
      <c r="P525" s="1"/>
      <c r="Q525" s="15" t="str">
        <f t="shared" si="27"/>
        <v>[092]</v>
      </c>
      <c r="R525" s="9">
        <f t="shared" si="25"/>
        <v>6.2103074242679704E-2</v>
      </c>
    </row>
    <row r="526" spans="1:18" ht="29" x14ac:dyDescent="0.35">
      <c r="A526" s="8" t="s">
        <v>539</v>
      </c>
      <c r="B526" s="3">
        <f t="shared" si="26"/>
        <v>4</v>
      </c>
      <c r="C526" s="1">
        <v>137</v>
      </c>
      <c r="D526" s="1">
        <v>137</v>
      </c>
      <c r="E526" s="1">
        <v>137</v>
      </c>
      <c r="F526" s="1">
        <v>145.19999999999999</v>
      </c>
      <c r="G526" s="1">
        <v>145.19999999999999</v>
      </c>
      <c r="H526" s="1">
        <v>145.19999999999999</v>
      </c>
      <c r="I526" s="1">
        <v>145.5</v>
      </c>
      <c r="J526" s="1">
        <v>145.5</v>
      </c>
      <c r="K526" s="1">
        <v>145.5</v>
      </c>
      <c r="L526" s="1">
        <v>145.5</v>
      </c>
      <c r="M526" s="1">
        <v>147.19999999999999</v>
      </c>
      <c r="N526" s="1">
        <v>147.19999999999999</v>
      </c>
      <c r="O526" s="1">
        <v>147.30000000000001</v>
      </c>
      <c r="P526" s="1"/>
      <c r="Q526" s="15" t="str">
        <f t="shared" si="27"/>
        <v>[0921]</v>
      </c>
      <c r="R526" s="9">
        <f t="shared" si="25"/>
        <v>7.1592792600117694E-2</v>
      </c>
    </row>
    <row r="527" spans="1:18" ht="29" x14ac:dyDescent="0.35">
      <c r="A527" s="8" t="s">
        <v>540</v>
      </c>
      <c r="B527" s="3">
        <f t="shared" si="26"/>
        <v>5</v>
      </c>
      <c r="C527" s="1">
        <v>136.4</v>
      </c>
      <c r="D527" s="1">
        <v>136.4</v>
      </c>
      <c r="E527" s="1">
        <v>136.4</v>
      </c>
      <c r="F527" s="1">
        <v>145.6</v>
      </c>
      <c r="G527" s="1">
        <v>145.6</v>
      </c>
      <c r="H527" s="1">
        <v>145.6</v>
      </c>
      <c r="I527" s="1">
        <v>145.6</v>
      </c>
      <c r="J527" s="1">
        <v>145.6</v>
      </c>
      <c r="K527" s="1">
        <v>145.6</v>
      </c>
      <c r="L527" s="1">
        <v>145.6</v>
      </c>
      <c r="M527" s="1">
        <v>147.5</v>
      </c>
      <c r="N527" s="1">
        <v>147.5</v>
      </c>
      <c r="O527" s="1">
        <v>147.5</v>
      </c>
      <c r="P527" s="1"/>
      <c r="Q527" s="15" t="str">
        <f t="shared" si="27"/>
        <v>[09211]</v>
      </c>
      <c r="R527" s="9">
        <f t="shared" si="25"/>
        <v>7.7128654658185872E-2</v>
      </c>
    </row>
    <row r="528" spans="1:18" ht="29" x14ac:dyDescent="0.35">
      <c r="A528" s="8" t="s">
        <v>541</v>
      </c>
      <c r="B528" s="3">
        <f t="shared" si="26"/>
        <v>6</v>
      </c>
      <c r="C528" s="1">
        <v>136.4</v>
      </c>
      <c r="D528" s="1">
        <v>136.4</v>
      </c>
      <c r="E528" s="1">
        <v>136.4</v>
      </c>
      <c r="F528" s="1">
        <v>145.6</v>
      </c>
      <c r="G528" s="1">
        <v>145.6</v>
      </c>
      <c r="H528" s="1">
        <v>145.6</v>
      </c>
      <c r="I528" s="1">
        <v>145.6</v>
      </c>
      <c r="J528" s="1">
        <v>145.6</v>
      </c>
      <c r="K528" s="1">
        <v>145.6</v>
      </c>
      <c r="L528" s="1">
        <v>145.6</v>
      </c>
      <c r="M528" s="1">
        <v>147.5</v>
      </c>
      <c r="N528" s="1">
        <v>147.5</v>
      </c>
      <c r="O528" s="1">
        <v>147.5</v>
      </c>
      <c r="P528" s="1"/>
      <c r="Q528" s="15" t="str">
        <f t="shared" si="27"/>
        <v>[092110]</v>
      </c>
      <c r="R528" s="9">
        <f t="shared" si="25"/>
        <v>7.7128654658185872E-2</v>
      </c>
    </row>
    <row r="529" spans="1:18" ht="58" x14ac:dyDescent="0.35">
      <c r="A529" s="8" t="s">
        <v>542</v>
      </c>
      <c r="B529" s="3">
        <f t="shared" si="26"/>
        <v>5</v>
      </c>
      <c r="C529" s="1">
        <v>134</v>
      </c>
      <c r="D529" s="1">
        <v>134</v>
      </c>
      <c r="E529" s="1">
        <v>134</v>
      </c>
      <c r="F529" s="1">
        <v>135</v>
      </c>
      <c r="G529" s="1">
        <v>135</v>
      </c>
      <c r="H529" s="1">
        <v>135</v>
      </c>
      <c r="I529" s="1">
        <v>137.4</v>
      </c>
      <c r="J529" s="1">
        <v>137.4</v>
      </c>
      <c r="K529" s="1">
        <v>137.4</v>
      </c>
      <c r="L529" s="1">
        <v>137.4</v>
      </c>
      <c r="M529" s="1">
        <v>136.80000000000001</v>
      </c>
      <c r="N529" s="1">
        <v>136.80000000000001</v>
      </c>
      <c r="O529" s="1">
        <v>137.9</v>
      </c>
      <c r="P529" s="1"/>
      <c r="Q529" s="15" t="str">
        <f t="shared" si="27"/>
        <v>[09213]</v>
      </c>
      <c r="R529" s="9">
        <f t="shared" si="25"/>
        <v>2.8674848707652325E-2</v>
      </c>
    </row>
    <row r="530" spans="1:18" ht="58" x14ac:dyDescent="0.35">
      <c r="A530" s="8" t="s">
        <v>543</v>
      </c>
      <c r="B530" s="3">
        <f t="shared" si="26"/>
        <v>6</v>
      </c>
      <c r="C530" s="1">
        <v>134</v>
      </c>
      <c r="D530" s="1">
        <v>134</v>
      </c>
      <c r="E530" s="1">
        <v>134</v>
      </c>
      <c r="F530" s="1">
        <v>135</v>
      </c>
      <c r="G530" s="1">
        <v>135</v>
      </c>
      <c r="H530" s="1">
        <v>135</v>
      </c>
      <c r="I530" s="1">
        <v>137.4</v>
      </c>
      <c r="J530" s="1">
        <v>137.4</v>
      </c>
      <c r="K530" s="1">
        <v>137.4</v>
      </c>
      <c r="L530" s="1">
        <v>137.4</v>
      </c>
      <c r="M530" s="1">
        <v>136.80000000000001</v>
      </c>
      <c r="N530" s="1">
        <v>136.80000000000001</v>
      </c>
      <c r="O530" s="1">
        <v>137.9</v>
      </c>
      <c r="P530" s="1"/>
      <c r="Q530" s="15" t="str">
        <f t="shared" si="27"/>
        <v>[092130]</v>
      </c>
      <c r="R530" s="9">
        <f t="shared" si="25"/>
        <v>2.8674848707652325E-2</v>
      </c>
    </row>
    <row r="531" spans="1:18" ht="43.5" x14ac:dyDescent="0.35">
      <c r="A531" s="8" t="s">
        <v>544</v>
      </c>
      <c r="B531" s="3">
        <f t="shared" si="26"/>
        <v>4</v>
      </c>
      <c r="C531" s="1">
        <v>113.2</v>
      </c>
      <c r="D531" s="1">
        <v>113.7</v>
      </c>
      <c r="E531" s="1">
        <v>114.3</v>
      </c>
      <c r="F531" s="1">
        <v>114.5</v>
      </c>
      <c r="G531" s="1">
        <v>114.6</v>
      </c>
      <c r="H531" s="1">
        <v>115</v>
      </c>
      <c r="I531" s="1">
        <v>115.4</v>
      </c>
      <c r="J531" s="1">
        <v>115.4</v>
      </c>
      <c r="K531" s="1">
        <v>115.6</v>
      </c>
      <c r="L531" s="1">
        <v>115.8</v>
      </c>
      <c r="M531" s="1">
        <v>115.8</v>
      </c>
      <c r="N531" s="1">
        <v>115.8</v>
      </c>
      <c r="O531" s="1">
        <v>116</v>
      </c>
      <c r="P531" s="1"/>
      <c r="Q531" s="15" t="str">
        <f t="shared" si="27"/>
        <v>[0922]</v>
      </c>
      <c r="R531" s="9">
        <f t="shared" ref="R531:R594" si="28">(MAX(C531:O531)-MIN(C531:O531))/AVERAGE(C531:O531)</f>
        <v>2.4346197578757254E-2</v>
      </c>
    </row>
    <row r="532" spans="1:18" x14ac:dyDescent="0.35">
      <c r="A532" s="8" t="s">
        <v>545</v>
      </c>
      <c r="B532" s="3">
        <f t="shared" si="26"/>
        <v>5</v>
      </c>
      <c r="C532" s="1">
        <v>113.2</v>
      </c>
      <c r="D532" s="1">
        <v>113.7</v>
      </c>
      <c r="E532" s="1">
        <v>114.3</v>
      </c>
      <c r="F532" s="1">
        <v>114.5</v>
      </c>
      <c r="G532" s="1">
        <v>114.6</v>
      </c>
      <c r="H532" s="1">
        <v>115</v>
      </c>
      <c r="I532" s="1">
        <v>115.4</v>
      </c>
      <c r="J532" s="1">
        <v>115.4</v>
      </c>
      <c r="K532" s="1">
        <v>115.6</v>
      </c>
      <c r="L532" s="1">
        <v>115.8</v>
      </c>
      <c r="M532" s="1">
        <v>115.8</v>
      </c>
      <c r="N532" s="1">
        <v>115.8</v>
      </c>
      <c r="O532" s="1">
        <v>116</v>
      </c>
      <c r="P532" s="1"/>
      <c r="Q532" s="15" t="str">
        <f t="shared" si="27"/>
        <v>[09221]</v>
      </c>
      <c r="R532" s="9">
        <f t="shared" si="28"/>
        <v>2.4346197578757254E-2</v>
      </c>
    </row>
    <row r="533" spans="1:18" x14ac:dyDescent="0.35">
      <c r="A533" s="8" t="s">
        <v>546</v>
      </c>
      <c r="B533" s="3">
        <f t="shared" si="26"/>
        <v>6</v>
      </c>
      <c r="C533" s="1">
        <v>113.2</v>
      </c>
      <c r="D533" s="1">
        <v>113.7</v>
      </c>
      <c r="E533" s="1">
        <v>114.3</v>
      </c>
      <c r="F533" s="1">
        <v>114.5</v>
      </c>
      <c r="G533" s="1">
        <v>114.6</v>
      </c>
      <c r="H533" s="1">
        <v>115</v>
      </c>
      <c r="I533" s="1">
        <v>115.4</v>
      </c>
      <c r="J533" s="1">
        <v>115.4</v>
      </c>
      <c r="K533" s="1">
        <v>115.6</v>
      </c>
      <c r="L533" s="1">
        <v>115.8</v>
      </c>
      <c r="M533" s="1">
        <v>115.8</v>
      </c>
      <c r="N533" s="1">
        <v>115.8</v>
      </c>
      <c r="O533" s="1">
        <v>116</v>
      </c>
      <c r="P533" s="1"/>
      <c r="Q533" s="15" t="str">
        <f t="shared" si="27"/>
        <v>[092210]</v>
      </c>
      <c r="R533" s="9">
        <f t="shared" si="28"/>
        <v>2.4346197578757254E-2</v>
      </c>
    </row>
    <row r="534" spans="1:18" ht="58" x14ac:dyDescent="0.35">
      <c r="A534" s="8" t="s">
        <v>547</v>
      </c>
      <c r="B534" s="3">
        <f t="shared" si="26"/>
        <v>3</v>
      </c>
      <c r="C534" s="1">
        <v>110</v>
      </c>
      <c r="D534" s="1">
        <v>110.8</v>
      </c>
      <c r="E534" s="1">
        <v>111.7</v>
      </c>
      <c r="F534" s="1">
        <v>112.3</v>
      </c>
      <c r="G534" s="1">
        <v>112.5</v>
      </c>
      <c r="H534" s="1">
        <v>113</v>
      </c>
      <c r="I534" s="1">
        <v>113.1</v>
      </c>
      <c r="J534" s="1">
        <v>113.3</v>
      </c>
      <c r="K534" s="1">
        <v>113.6</v>
      </c>
      <c r="L534" s="1">
        <v>113.6</v>
      </c>
      <c r="M534" s="1">
        <v>113.6</v>
      </c>
      <c r="N534" s="1">
        <v>113.5</v>
      </c>
      <c r="O534" s="1">
        <v>114.2</v>
      </c>
      <c r="P534" s="1"/>
      <c r="Q534" s="15" t="str">
        <f t="shared" si="27"/>
        <v>[093]</v>
      </c>
      <c r="R534" s="9">
        <f t="shared" si="28"/>
        <v>3.7264537264537295E-2</v>
      </c>
    </row>
    <row r="535" spans="1:18" ht="29" x14ac:dyDescent="0.35">
      <c r="A535" s="8" t="s">
        <v>548</v>
      </c>
      <c r="B535" s="3">
        <f t="shared" si="26"/>
        <v>4</v>
      </c>
      <c r="C535" s="1">
        <v>102.7</v>
      </c>
      <c r="D535" s="1">
        <v>102.5</v>
      </c>
      <c r="E535" s="1">
        <v>102.9</v>
      </c>
      <c r="F535" s="1">
        <v>103.2</v>
      </c>
      <c r="G535" s="1">
        <v>102.8</v>
      </c>
      <c r="H535" s="1">
        <v>103</v>
      </c>
      <c r="I535" s="1">
        <v>103.3</v>
      </c>
      <c r="J535" s="1">
        <v>102.8</v>
      </c>
      <c r="K535" s="1">
        <v>102.6</v>
      </c>
      <c r="L535" s="1">
        <v>103</v>
      </c>
      <c r="M535" s="1">
        <v>103</v>
      </c>
      <c r="N535" s="1">
        <v>102.6</v>
      </c>
      <c r="O535" s="1">
        <v>102.9</v>
      </c>
      <c r="P535" s="1"/>
      <c r="Q535" s="15" t="str">
        <f t="shared" si="27"/>
        <v>[0931]</v>
      </c>
      <c r="R535" s="9">
        <f t="shared" si="28"/>
        <v>7.7768638301054091E-3</v>
      </c>
    </row>
    <row r="536" spans="1:18" x14ac:dyDescent="0.35">
      <c r="A536" s="8" t="s">
        <v>549</v>
      </c>
      <c r="B536" s="3">
        <f t="shared" si="26"/>
        <v>5</v>
      </c>
      <c r="C536" s="1">
        <v>102.9</v>
      </c>
      <c r="D536" s="1">
        <v>101.9</v>
      </c>
      <c r="E536" s="1">
        <v>103.6</v>
      </c>
      <c r="F536" s="1">
        <v>104.8</v>
      </c>
      <c r="G536" s="1">
        <v>102.2</v>
      </c>
      <c r="H536" s="1">
        <v>103</v>
      </c>
      <c r="I536" s="1">
        <v>104.4</v>
      </c>
      <c r="J536" s="1">
        <v>102.8</v>
      </c>
      <c r="K536" s="1">
        <v>101</v>
      </c>
      <c r="L536" s="1">
        <v>102.8</v>
      </c>
      <c r="M536" s="1">
        <v>102.3</v>
      </c>
      <c r="N536" s="1">
        <v>100.7</v>
      </c>
      <c r="O536" s="1">
        <v>100.9</v>
      </c>
      <c r="P536" s="1"/>
      <c r="Q536" s="15" t="str">
        <f t="shared" si="27"/>
        <v>[09311]</v>
      </c>
      <c r="R536" s="9">
        <f t="shared" si="28"/>
        <v>3.9975999399984946E-2</v>
      </c>
    </row>
    <row r="537" spans="1:18" x14ac:dyDescent="0.35">
      <c r="A537" s="8" t="s">
        <v>550</v>
      </c>
      <c r="B537" s="3">
        <f t="shared" si="26"/>
        <v>6</v>
      </c>
      <c r="C537" s="1">
        <v>102.8</v>
      </c>
      <c r="D537" s="1">
        <v>103.1</v>
      </c>
      <c r="E537" s="1">
        <v>103.2</v>
      </c>
      <c r="F537" s="1">
        <v>103.4</v>
      </c>
      <c r="G537" s="1">
        <v>103.6</v>
      </c>
      <c r="H537" s="1">
        <v>103.7</v>
      </c>
      <c r="I537" s="1">
        <v>104</v>
      </c>
      <c r="J537" s="1">
        <v>104.2</v>
      </c>
      <c r="K537" s="1">
        <v>104.4</v>
      </c>
      <c r="L537" s="1">
        <v>104.9</v>
      </c>
      <c r="M537" s="1">
        <v>105</v>
      </c>
      <c r="N537" s="1">
        <v>105.1</v>
      </c>
      <c r="O537" s="1">
        <v>105.3</v>
      </c>
      <c r="P537" s="1"/>
      <c r="Q537" s="15" t="str">
        <f t="shared" si="27"/>
        <v>[093111]</v>
      </c>
      <c r="R537" s="9">
        <f t="shared" si="28"/>
        <v>2.4026022030014048E-2</v>
      </c>
    </row>
    <row r="538" spans="1:18" x14ac:dyDescent="0.35">
      <c r="A538" s="8" t="s">
        <v>551</v>
      </c>
      <c r="B538" s="3">
        <f t="shared" si="26"/>
        <v>6</v>
      </c>
      <c r="C538" s="1">
        <v>106.4</v>
      </c>
      <c r="D538" s="1">
        <v>103.1</v>
      </c>
      <c r="E538" s="1">
        <v>107.6</v>
      </c>
      <c r="F538" s="1">
        <v>110.3</v>
      </c>
      <c r="G538" s="1">
        <v>102.9</v>
      </c>
      <c r="H538" s="1">
        <v>105.1</v>
      </c>
      <c r="I538" s="1">
        <v>108.3</v>
      </c>
      <c r="J538" s="1">
        <v>103.8</v>
      </c>
      <c r="K538" s="1">
        <v>98.6</v>
      </c>
      <c r="L538" s="1">
        <v>102.5</v>
      </c>
      <c r="M538" s="1">
        <v>101.2</v>
      </c>
      <c r="N538" s="1">
        <v>96.7</v>
      </c>
      <c r="O538" s="1">
        <v>96.7</v>
      </c>
      <c r="P538" s="1"/>
      <c r="Q538" s="15" t="str">
        <f t="shared" si="27"/>
        <v>[093112]</v>
      </c>
      <c r="R538" s="9">
        <f t="shared" si="28"/>
        <v>0.13162596783799876</v>
      </c>
    </row>
    <row r="539" spans="1:18" ht="29" x14ac:dyDescent="0.35">
      <c r="A539" s="8" t="s">
        <v>552</v>
      </c>
      <c r="B539" s="3">
        <f t="shared" si="26"/>
        <v>5</v>
      </c>
      <c r="C539" s="1">
        <v>104.2</v>
      </c>
      <c r="D539" s="1">
        <v>104.2</v>
      </c>
      <c r="E539" s="1">
        <v>104.3</v>
      </c>
      <c r="F539" s="1">
        <v>104.4</v>
      </c>
      <c r="G539" s="1">
        <v>104.5</v>
      </c>
      <c r="H539" s="1">
        <v>104.6</v>
      </c>
      <c r="I539" s="1">
        <v>104.5</v>
      </c>
      <c r="J539" s="1">
        <v>104.4</v>
      </c>
      <c r="K539" s="1">
        <v>104.5</v>
      </c>
      <c r="L539" s="1">
        <v>104.6</v>
      </c>
      <c r="M539" s="1">
        <v>104.7</v>
      </c>
      <c r="N539" s="1">
        <v>104.6</v>
      </c>
      <c r="O539" s="1">
        <v>105</v>
      </c>
      <c r="P539" s="1"/>
      <c r="Q539" s="15" t="str">
        <f t="shared" si="27"/>
        <v>[09312]</v>
      </c>
      <c r="R539" s="9">
        <f t="shared" si="28"/>
        <v>7.6555023923444701E-3</v>
      </c>
    </row>
    <row r="540" spans="1:18" x14ac:dyDescent="0.35">
      <c r="A540" s="8" t="s">
        <v>553</v>
      </c>
      <c r="B540" s="3">
        <f t="shared" si="26"/>
        <v>6</v>
      </c>
      <c r="C540" s="1">
        <v>104.2</v>
      </c>
      <c r="D540" s="1">
        <v>104.2</v>
      </c>
      <c r="E540" s="1">
        <v>104.3</v>
      </c>
      <c r="F540" s="1">
        <v>104.4</v>
      </c>
      <c r="G540" s="1">
        <v>104.5</v>
      </c>
      <c r="H540" s="1">
        <v>104.6</v>
      </c>
      <c r="I540" s="1">
        <v>104.5</v>
      </c>
      <c r="J540" s="1">
        <v>104.4</v>
      </c>
      <c r="K540" s="1">
        <v>104.5</v>
      </c>
      <c r="L540" s="1">
        <v>104.6</v>
      </c>
      <c r="M540" s="1">
        <v>104.7</v>
      </c>
      <c r="N540" s="1">
        <v>104.6</v>
      </c>
      <c r="O540" s="1">
        <v>105</v>
      </c>
      <c r="P540" s="1"/>
      <c r="Q540" s="15" t="str">
        <f t="shared" si="27"/>
        <v>[093120]</v>
      </c>
      <c r="R540" s="9">
        <f t="shared" si="28"/>
        <v>7.6555023923444701E-3</v>
      </c>
    </row>
    <row r="541" spans="1:18" ht="43.5" x14ac:dyDescent="0.35">
      <c r="A541" s="8" t="s">
        <v>554</v>
      </c>
      <c r="B541" s="3">
        <f t="shared" si="26"/>
        <v>4</v>
      </c>
      <c r="C541" s="1">
        <v>90.6</v>
      </c>
      <c r="D541" s="1">
        <v>90.8</v>
      </c>
      <c r="E541" s="1">
        <v>91</v>
      </c>
      <c r="F541" s="1">
        <v>91.2</v>
      </c>
      <c r="G541" s="1">
        <v>90.8</v>
      </c>
      <c r="H541" s="1">
        <v>90.9</v>
      </c>
      <c r="I541" s="1">
        <v>91.1</v>
      </c>
      <c r="J541" s="1">
        <v>91</v>
      </c>
      <c r="K541" s="1">
        <v>91.1</v>
      </c>
      <c r="L541" s="1">
        <v>91.5</v>
      </c>
      <c r="M541" s="1">
        <v>91.6</v>
      </c>
      <c r="N541" s="1">
        <v>91.8</v>
      </c>
      <c r="O541" s="1">
        <v>91.8</v>
      </c>
      <c r="P541" s="1"/>
      <c r="Q541" s="15" t="str">
        <f t="shared" si="27"/>
        <v>[0932]</v>
      </c>
      <c r="R541" s="9">
        <f t="shared" si="28"/>
        <v>1.3162335470806644E-2</v>
      </c>
    </row>
    <row r="542" spans="1:18" x14ac:dyDescent="0.35">
      <c r="A542" s="8" t="s">
        <v>555</v>
      </c>
      <c r="B542" s="3">
        <f t="shared" si="26"/>
        <v>5</v>
      </c>
      <c r="C542" s="1">
        <v>90.6</v>
      </c>
      <c r="D542" s="1">
        <v>90.8</v>
      </c>
      <c r="E542" s="1">
        <v>91</v>
      </c>
      <c r="F542" s="1">
        <v>91.2</v>
      </c>
      <c r="G542" s="1">
        <v>90.8</v>
      </c>
      <c r="H542" s="1">
        <v>90.9</v>
      </c>
      <c r="I542" s="1">
        <v>91.1</v>
      </c>
      <c r="J542" s="1">
        <v>91</v>
      </c>
      <c r="K542" s="1">
        <v>91.1</v>
      </c>
      <c r="L542" s="1">
        <v>91.5</v>
      </c>
      <c r="M542" s="1">
        <v>91.6</v>
      </c>
      <c r="N542" s="1">
        <v>91.8</v>
      </c>
      <c r="O542" s="1">
        <v>91.8</v>
      </c>
      <c r="P542" s="1"/>
      <c r="Q542" s="15" t="str">
        <f t="shared" si="27"/>
        <v>[09321]</v>
      </c>
      <c r="R542" s="9">
        <f t="shared" si="28"/>
        <v>1.3162335470806644E-2</v>
      </c>
    </row>
    <row r="543" spans="1:18" x14ac:dyDescent="0.35">
      <c r="A543" s="8" t="s">
        <v>556</v>
      </c>
      <c r="B543" s="3">
        <f t="shared" si="26"/>
        <v>6</v>
      </c>
      <c r="C543" s="1">
        <v>90.6</v>
      </c>
      <c r="D543" s="1">
        <v>90.8</v>
      </c>
      <c r="E543" s="1">
        <v>91</v>
      </c>
      <c r="F543" s="1">
        <v>91.2</v>
      </c>
      <c r="G543" s="1">
        <v>90.8</v>
      </c>
      <c r="H543" s="1">
        <v>90.9</v>
      </c>
      <c r="I543" s="1">
        <v>91.1</v>
      </c>
      <c r="J543" s="1">
        <v>91</v>
      </c>
      <c r="K543" s="1">
        <v>91.1</v>
      </c>
      <c r="L543" s="1">
        <v>91.5</v>
      </c>
      <c r="M543" s="1">
        <v>91.6</v>
      </c>
      <c r="N543" s="1">
        <v>91.8</v>
      </c>
      <c r="O543" s="1">
        <v>91.8</v>
      </c>
      <c r="P543" s="1"/>
      <c r="Q543" s="15" t="str">
        <f t="shared" si="27"/>
        <v>[093210]</v>
      </c>
      <c r="R543" s="9">
        <f t="shared" si="28"/>
        <v>1.3162335470806644E-2</v>
      </c>
    </row>
    <row r="544" spans="1:18" ht="29" x14ac:dyDescent="0.35">
      <c r="A544" s="8" t="s">
        <v>557</v>
      </c>
      <c r="B544" s="3">
        <f t="shared" si="26"/>
        <v>4</v>
      </c>
      <c r="C544" s="1">
        <v>118.8</v>
      </c>
      <c r="D544" s="1">
        <v>119.6</v>
      </c>
      <c r="E544" s="1">
        <v>122.7</v>
      </c>
      <c r="F544" s="1">
        <v>122</v>
      </c>
      <c r="G544" s="1">
        <v>121.6</v>
      </c>
      <c r="H544" s="1">
        <v>121.9</v>
      </c>
      <c r="I544" s="1">
        <v>121.8</v>
      </c>
      <c r="J544" s="1">
        <v>121.8</v>
      </c>
      <c r="K544" s="1">
        <v>121.8</v>
      </c>
      <c r="L544" s="1">
        <v>122.2</v>
      </c>
      <c r="M544" s="1">
        <v>122.6</v>
      </c>
      <c r="N544" s="1">
        <v>123</v>
      </c>
      <c r="O544" s="1">
        <v>123.8</v>
      </c>
      <c r="P544" s="1"/>
      <c r="Q544" s="15" t="str">
        <f t="shared" si="27"/>
        <v>[0933]</v>
      </c>
      <c r="R544" s="9">
        <f t="shared" si="28"/>
        <v>4.1045718615812084E-2</v>
      </c>
    </row>
    <row r="545" spans="1:18" ht="29" x14ac:dyDescent="0.35">
      <c r="A545" s="8" t="s">
        <v>558</v>
      </c>
      <c r="B545" s="3">
        <f t="shared" si="26"/>
        <v>5</v>
      </c>
      <c r="C545" s="1">
        <v>111</v>
      </c>
      <c r="D545" s="1">
        <v>111.9</v>
      </c>
      <c r="E545" s="1">
        <v>113</v>
      </c>
      <c r="F545" s="1">
        <v>113.7</v>
      </c>
      <c r="G545" s="1">
        <v>114.2</v>
      </c>
      <c r="H545" s="1">
        <v>114.8</v>
      </c>
      <c r="I545" s="1">
        <v>115.1</v>
      </c>
      <c r="J545" s="1">
        <v>115.3</v>
      </c>
      <c r="K545" s="1">
        <v>115.4</v>
      </c>
      <c r="L545" s="1">
        <v>115.8</v>
      </c>
      <c r="M545" s="1">
        <v>115.7</v>
      </c>
      <c r="N545" s="1">
        <v>115.9</v>
      </c>
      <c r="O545" s="1">
        <v>116.1</v>
      </c>
      <c r="P545" s="1"/>
      <c r="Q545" s="15" t="str">
        <f t="shared" si="27"/>
        <v>[09331]</v>
      </c>
      <c r="R545" s="9">
        <f t="shared" si="28"/>
        <v>4.455944619934131E-2</v>
      </c>
    </row>
    <row r="546" spans="1:18" ht="29" x14ac:dyDescent="0.35">
      <c r="A546" s="8" t="s">
        <v>559</v>
      </c>
      <c r="B546" s="3">
        <f t="shared" si="26"/>
        <v>6</v>
      </c>
      <c r="C546" s="1">
        <v>111</v>
      </c>
      <c r="D546" s="1">
        <v>111.9</v>
      </c>
      <c r="E546" s="1">
        <v>113</v>
      </c>
      <c r="F546" s="1">
        <v>113.7</v>
      </c>
      <c r="G546" s="1">
        <v>114.2</v>
      </c>
      <c r="H546" s="1">
        <v>114.8</v>
      </c>
      <c r="I546" s="1">
        <v>115.1</v>
      </c>
      <c r="J546" s="1">
        <v>115.3</v>
      </c>
      <c r="K546" s="1">
        <v>115.4</v>
      </c>
      <c r="L546" s="1">
        <v>115.8</v>
      </c>
      <c r="M546" s="1">
        <v>115.7</v>
      </c>
      <c r="N546" s="1">
        <v>115.9</v>
      </c>
      <c r="O546" s="1">
        <v>116.1</v>
      </c>
      <c r="P546" s="1"/>
      <c r="Q546" s="15" t="str">
        <f t="shared" si="27"/>
        <v>[093310]</v>
      </c>
      <c r="R546" s="9">
        <f t="shared" si="28"/>
        <v>4.455944619934131E-2</v>
      </c>
    </row>
    <row r="547" spans="1:18" x14ac:dyDescent="0.35">
      <c r="A547" s="8" t="s">
        <v>560</v>
      </c>
      <c r="B547" s="3">
        <f t="shared" si="26"/>
        <v>5</v>
      </c>
      <c r="C547" s="1">
        <v>120.1</v>
      </c>
      <c r="D547" s="1">
        <v>121</v>
      </c>
      <c r="E547" s="1">
        <v>124.7</v>
      </c>
      <c r="F547" s="1">
        <v>123.6</v>
      </c>
      <c r="G547" s="1">
        <v>122.8</v>
      </c>
      <c r="H547" s="1">
        <v>123</v>
      </c>
      <c r="I547" s="1">
        <v>122.8</v>
      </c>
      <c r="J547" s="1">
        <v>122.7</v>
      </c>
      <c r="K547" s="1">
        <v>122.6</v>
      </c>
      <c r="L547" s="1">
        <v>123.1</v>
      </c>
      <c r="M547" s="1">
        <v>123.6</v>
      </c>
      <c r="N547" s="1">
        <v>124.1</v>
      </c>
      <c r="O547" s="1">
        <v>125.2</v>
      </c>
      <c r="P547" s="1"/>
      <c r="Q547" s="15" t="str">
        <f t="shared" si="27"/>
        <v>[09332]</v>
      </c>
      <c r="R547" s="9">
        <f t="shared" si="28"/>
        <v>4.1455636841118068E-2</v>
      </c>
    </row>
    <row r="548" spans="1:18" x14ac:dyDescent="0.35">
      <c r="A548" s="8" t="s">
        <v>561</v>
      </c>
      <c r="B548" s="3">
        <f t="shared" si="26"/>
        <v>6</v>
      </c>
      <c r="C548" s="1">
        <v>114</v>
      </c>
      <c r="D548" s="1">
        <v>114.8</v>
      </c>
      <c r="E548" s="1">
        <v>115.7</v>
      </c>
      <c r="F548" s="1">
        <v>115.8</v>
      </c>
      <c r="G548" s="1">
        <v>115.9</v>
      </c>
      <c r="H548" s="1">
        <v>116.3</v>
      </c>
      <c r="I548" s="1">
        <v>116.8</v>
      </c>
      <c r="J548" s="1">
        <v>117.1</v>
      </c>
      <c r="K548" s="1">
        <v>117.1</v>
      </c>
      <c r="L548" s="1">
        <v>117.2</v>
      </c>
      <c r="M548" s="1">
        <v>117.6</v>
      </c>
      <c r="N548" s="1">
        <v>117.9</v>
      </c>
      <c r="O548" s="1">
        <v>118.1</v>
      </c>
      <c r="P548" s="1"/>
      <c r="Q548" s="15" t="str">
        <f t="shared" si="27"/>
        <v>[093321]</v>
      </c>
      <c r="R548" s="9">
        <f t="shared" si="28"/>
        <v>3.5197781153007944E-2</v>
      </c>
    </row>
    <row r="549" spans="1:18" x14ac:dyDescent="0.35">
      <c r="A549" s="8" t="s">
        <v>562</v>
      </c>
      <c r="B549" s="3">
        <f t="shared" si="26"/>
        <v>6</v>
      </c>
      <c r="C549" s="1">
        <v>126</v>
      </c>
      <c r="D549" s="1">
        <v>127</v>
      </c>
      <c r="E549" s="1">
        <v>132.30000000000001</v>
      </c>
      <c r="F549" s="1">
        <v>130.5</v>
      </c>
      <c r="G549" s="1">
        <v>129.19999999999999</v>
      </c>
      <c r="H549" s="1">
        <v>129.30000000000001</v>
      </c>
      <c r="I549" s="1">
        <v>128.69999999999999</v>
      </c>
      <c r="J549" s="1">
        <v>128.4</v>
      </c>
      <c r="K549" s="1">
        <v>128.19999999999999</v>
      </c>
      <c r="L549" s="1">
        <v>129</v>
      </c>
      <c r="M549" s="1">
        <v>129.6</v>
      </c>
      <c r="N549" s="1">
        <v>130.1</v>
      </c>
      <c r="O549" s="1">
        <v>131.80000000000001</v>
      </c>
      <c r="P549" s="1"/>
      <c r="Q549" s="15" t="str">
        <f t="shared" si="27"/>
        <v>[093322]</v>
      </c>
      <c r="R549" s="9">
        <f t="shared" si="28"/>
        <v>4.8747098387000865E-2</v>
      </c>
    </row>
    <row r="550" spans="1:18" ht="29" x14ac:dyDescent="0.35">
      <c r="A550" s="8" t="s">
        <v>563</v>
      </c>
      <c r="B550" s="3">
        <f t="shared" si="26"/>
        <v>4</v>
      </c>
      <c r="C550" s="1">
        <v>112.8</v>
      </c>
      <c r="D550" s="1">
        <v>114.4</v>
      </c>
      <c r="E550" s="1">
        <v>114.8</v>
      </c>
      <c r="F550" s="1">
        <v>116.4</v>
      </c>
      <c r="G550" s="1">
        <v>117.5</v>
      </c>
      <c r="H550" s="1">
        <v>118.3</v>
      </c>
      <c r="I550" s="1">
        <v>118.6</v>
      </c>
      <c r="J550" s="1">
        <v>119.2</v>
      </c>
      <c r="K550" s="1">
        <v>120.1</v>
      </c>
      <c r="L550" s="1">
        <v>119.6</v>
      </c>
      <c r="M550" s="1">
        <v>119.1</v>
      </c>
      <c r="N550" s="1">
        <v>118.8</v>
      </c>
      <c r="O550" s="1">
        <v>119.9</v>
      </c>
      <c r="P550" s="1"/>
      <c r="Q550" s="15" t="str">
        <f t="shared" si="27"/>
        <v>[0934]</v>
      </c>
      <c r="R550" s="9">
        <f t="shared" si="28"/>
        <v>6.2046420398823132E-2</v>
      </c>
    </row>
    <row r="551" spans="1:18" ht="29" x14ac:dyDescent="0.35">
      <c r="A551" s="8" t="s">
        <v>564</v>
      </c>
      <c r="B551" s="3">
        <f t="shared" si="26"/>
        <v>5</v>
      </c>
      <c r="C551" s="1">
        <v>112.8</v>
      </c>
      <c r="D551" s="1">
        <v>114.4</v>
      </c>
      <c r="E551" s="1">
        <v>114.8</v>
      </c>
      <c r="F551" s="1">
        <v>116.4</v>
      </c>
      <c r="G551" s="1">
        <v>117.5</v>
      </c>
      <c r="H551" s="1">
        <v>118.3</v>
      </c>
      <c r="I551" s="1">
        <v>118.6</v>
      </c>
      <c r="J551" s="1">
        <v>119.2</v>
      </c>
      <c r="K551" s="1">
        <v>120.1</v>
      </c>
      <c r="L551" s="1">
        <v>119.6</v>
      </c>
      <c r="M551" s="1">
        <v>119.1</v>
      </c>
      <c r="N551" s="1">
        <v>118.8</v>
      </c>
      <c r="O551" s="1">
        <v>119.9</v>
      </c>
      <c r="P551" s="1"/>
      <c r="Q551" s="15" t="str">
        <f t="shared" si="27"/>
        <v>[09342]</v>
      </c>
      <c r="R551" s="9">
        <f t="shared" si="28"/>
        <v>6.2046420398823132E-2</v>
      </c>
    </row>
    <row r="552" spans="1:18" ht="29" x14ac:dyDescent="0.35">
      <c r="A552" s="8" t="s">
        <v>565</v>
      </c>
      <c r="B552" s="3">
        <f t="shared" si="26"/>
        <v>6</v>
      </c>
      <c r="C552" s="1">
        <v>112.7</v>
      </c>
      <c r="D552" s="1">
        <v>114.6</v>
      </c>
      <c r="E552" s="1">
        <v>114.9</v>
      </c>
      <c r="F552" s="1">
        <v>116.7</v>
      </c>
      <c r="G552" s="1">
        <v>117.9</v>
      </c>
      <c r="H552" s="1">
        <v>118.8</v>
      </c>
      <c r="I552" s="1">
        <v>119</v>
      </c>
      <c r="J552" s="1">
        <v>119.7</v>
      </c>
      <c r="K552" s="1">
        <v>120.6</v>
      </c>
      <c r="L552" s="1">
        <v>120</v>
      </c>
      <c r="M552" s="1">
        <v>119.5</v>
      </c>
      <c r="N552" s="1">
        <v>119.1</v>
      </c>
      <c r="O552" s="1">
        <v>120.3</v>
      </c>
      <c r="P552" s="1"/>
      <c r="Q552" s="15" t="str">
        <f t="shared" si="27"/>
        <v>[093421]</v>
      </c>
      <c r="R552" s="9">
        <f t="shared" si="28"/>
        <v>6.6957882383622311E-2</v>
      </c>
    </row>
    <row r="553" spans="1:18" ht="29" x14ac:dyDescent="0.35">
      <c r="A553" s="8" t="s">
        <v>566</v>
      </c>
      <c r="B553" s="3">
        <f t="shared" si="26"/>
        <v>6</v>
      </c>
      <c r="C553" s="1">
        <v>113.1</v>
      </c>
      <c r="D553" s="1">
        <v>113.5</v>
      </c>
      <c r="E553" s="1">
        <v>113.7</v>
      </c>
      <c r="F553" s="1">
        <v>114.3</v>
      </c>
      <c r="G553" s="1">
        <v>114.4</v>
      </c>
      <c r="H553" s="1">
        <v>115.4</v>
      </c>
      <c r="I553" s="1">
        <v>115.9</v>
      </c>
      <c r="J553" s="1">
        <v>116.1</v>
      </c>
      <c r="K553" s="1">
        <v>116.8</v>
      </c>
      <c r="L553" s="1">
        <v>116.8</v>
      </c>
      <c r="M553" s="1">
        <v>117</v>
      </c>
      <c r="N553" s="1">
        <v>117</v>
      </c>
      <c r="O553" s="1">
        <v>117</v>
      </c>
      <c r="P553" s="1"/>
      <c r="Q553" s="15" t="str">
        <f t="shared" si="27"/>
        <v>[093422]</v>
      </c>
      <c r="R553" s="9">
        <f t="shared" si="28"/>
        <v>3.3777481678880797E-2</v>
      </c>
    </row>
    <row r="554" spans="1:18" ht="29" x14ac:dyDescent="0.35">
      <c r="A554" s="8" t="s">
        <v>567</v>
      </c>
      <c r="B554" s="3">
        <f t="shared" si="26"/>
        <v>4</v>
      </c>
      <c r="C554" s="1">
        <v>112.8</v>
      </c>
      <c r="D554" s="1">
        <v>113.4</v>
      </c>
      <c r="E554" s="1">
        <v>113.8</v>
      </c>
      <c r="F554" s="1">
        <v>114.1</v>
      </c>
      <c r="G554" s="1">
        <v>114.4</v>
      </c>
      <c r="H554" s="1">
        <v>114.9</v>
      </c>
      <c r="I554" s="1">
        <v>115</v>
      </c>
      <c r="J554" s="1">
        <v>115.3</v>
      </c>
      <c r="K554" s="1">
        <v>115.4</v>
      </c>
      <c r="L554" s="1">
        <v>115.6</v>
      </c>
      <c r="M554" s="1">
        <v>115.8</v>
      </c>
      <c r="N554" s="1">
        <v>116.1</v>
      </c>
      <c r="O554" s="1">
        <v>116.3</v>
      </c>
      <c r="P554" s="1"/>
      <c r="Q554" s="15" t="str">
        <f t="shared" si="27"/>
        <v>[0935]</v>
      </c>
      <c r="R554" s="9">
        <f t="shared" si="28"/>
        <v>3.0477593944671449E-2</v>
      </c>
    </row>
    <row r="555" spans="1:18" ht="43.5" x14ac:dyDescent="0.35">
      <c r="A555" s="8" t="s">
        <v>568</v>
      </c>
      <c r="B555" s="3">
        <f t="shared" si="26"/>
        <v>5</v>
      </c>
      <c r="C555" s="1">
        <v>112.8</v>
      </c>
      <c r="D555" s="1">
        <v>113.4</v>
      </c>
      <c r="E555" s="1">
        <v>113.8</v>
      </c>
      <c r="F555" s="1">
        <v>114.1</v>
      </c>
      <c r="G555" s="1">
        <v>114.4</v>
      </c>
      <c r="H555" s="1">
        <v>114.9</v>
      </c>
      <c r="I555" s="1">
        <v>115</v>
      </c>
      <c r="J555" s="1">
        <v>115.3</v>
      </c>
      <c r="K555" s="1">
        <v>115.4</v>
      </c>
      <c r="L555" s="1">
        <v>115.6</v>
      </c>
      <c r="M555" s="1">
        <v>115.8</v>
      </c>
      <c r="N555" s="1">
        <v>116.1</v>
      </c>
      <c r="O555" s="1">
        <v>116.3</v>
      </c>
      <c r="P555" s="1"/>
      <c r="Q555" s="15" t="str">
        <f t="shared" si="27"/>
        <v>[09350]</v>
      </c>
      <c r="R555" s="9">
        <f t="shared" si="28"/>
        <v>3.0477593944671449E-2</v>
      </c>
    </row>
    <row r="556" spans="1:18" ht="29" x14ac:dyDescent="0.35">
      <c r="A556" s="8" t="s">
        <v>569</v>
      </c>
      <c r="B556" s="3">
        <f t="shared" si="26"/>
        <v>6</v>
      </c>
      <c r="C556" s="1">
        <v>110.6</v>
      </c>
      <c r="D556" s="1">
        <v>111.1</v>
      </c>
      <c r="E556" s="1">
        <v>111.5</v>
      </c>
      <c r="F556" s="1">
        <v>111.7</v>
      </c>
      <c r="G556" s="1">
        <v>111.9</v>
      </c>
      <c r="H556" s="1">
        <v>112.3</v>
      </c>
      <c r="I556" s="1">
        <v>112.4</v>
      </c>
      <c r="J556" s="1">
        <v>112.6</v>
      </c>
      <c r="K556" s="1">
        <v>112.7</v>
      </c>
      <c r="L556" s="1">
        <v>112.8</v>
      </c>
      <c r="M556" s="1">
        <v>113</v>
      </c>
      <c r="N556" s="1">
        <v>113.3</v>
      </c>
      <c r="O556" s="1">
        <v>113.4</v>
      </c>
      <c r="P556" s="1"/>
      <c r="Q556" s="15" t="str">
        <f t="shared" si="27"/>
        <v>[093501]</v>
      </c>
      <c r="R556" s="9">
        <f t="shared" si="28"/>
        <v>2.4943466045364317E-2</v>
      </c>
    </row>
    <row r="557" spans="1:18" ht="29" x14ac:dyDescent="0.35">
      <c r="A557" s="8" t="s">
        <v>570</v>
      </c>
      <c r="B557" s="3">
        <f t="shared" si="26"/>
        <v>6</v>
      </c>
      <c r="C557" s="1">
        <v>116.6</v>
      </c>
      <c r="D557" s="1">
        <v>117.4</v>
      </c>
      <c r="E557" s="1">
        <v>118.1</v>
      </c>
      <c r="F557" s="1">
        <v>118.7</v>
      </c>
      <c r="G557" s="1">
        <v>119.3</v>
      </c>
      <c r="H557" s="1">
        <v>119.9</v>
      </c>
      <c r="I557" s="1">
        <v>120.3</v>
      </c>
      <c r="J557" s="1">
        <v>121</v>
      </c>
      <c r="K557" s="1">
        <v>121</v>
      </c>
      <c r="L557" s="1">
        <v>121.3</v>
      </c>
      <c r="M557" s="1">
        <v>121.7</v>
      </c>
      <c r="N557" s="1">
        <v>122</v>
      </c>
      <c r="O557" s="1">
        <v>122.2</v>
      </c>
      <c r="P557" s="1"/>
      <c r="Q557" s="15" t="str">
        <f t="shared" si="27"/>
        <v>[093502]</v>
      </c>
      <c r="R557" s="9">
        <f t="shared" si="28"/>
        <v>4.6681628727156206E-2</v>
      </c>
    </row>
    <row r="558" spans="1:18" ht="29" x14ac:dyDescent="0.35">
      <c r="A558" s="8" t="s">
        <v>571</v>
      </c>
      <c r="B558" s="3">
        <f t="shared" si="26"/>
        <v>3</v>
      </c>
      <c r="C558" s="1">
        <v>102</v>
      </c>
      <c r="D558" s="1">
        <v>102.3</v>
      </c>
      <c r="E558" s="1">
        <v>102.4</v>
      </c>
      <c r="F558" s="1">
        <v>102.3</v>
      </c>
      <c r="G558" s="1">
        <v>102.3</v>
      </c>
      <c r="H558" s="1">
        <v>103.5</v>
      </c>
      <c r="I558" s="1">
        <v>103.8</v>
      </c>
      <c r="J558" s="1">
        <v>104.1</v>
      </c>
      <c r="K558" s="1">
        <v>104.6</v>
      </c>
      <c r="L558" s="1">
        <v>103.8</v>
      </c>
      <c r="M558" s="1">
        <v>102.2</v>
      </c>
      <c r="N558" s="1">
        <v>102.3</v>
      </c>
      <c r="O558" s="1">
        <v>102.4</v>
      </c>
      <c r="P558" s="1"/>
      <c r="Q558" s="15" t="str">
        <f t="shared" si="27"/>
        <v>[094]</v>
      </c>
      <c r="R558" s="9">
        <f t="shared" si="28"/>
        <v>2.526158445440951E-2</v>
      </c>
    </row>
    <row r="559" spans="1:18" ht="29" x14ac:dyDescent="0.35">
      <c r="A559" s="8" t="s">
        <v>572</v>
      </c>
      <c r="B559" s="3">
        <f t="shared" si="26"/>
        <v>4</v>
      </c>
      <c r="C559" s="1">
        <v>104.7</v>
      </c>
      <c r="D559" s="1">
        <v>105.8</v>
      </c>
      <c r="E559" s="1">
        <v>106</v>
      </c>
      <c r="F559" s="1">
        <v>105.8</v>
      </c>
      <c r="G559" s="1">
        <v>105.5</v>
      </c>
      <c r="H559" s="1">
        <v>115.1</v>
      </c>
      <c r="I559" s="1">
        <v>117.8</v>
      </c>
      <c r="J559" s="1">
        <v>120.1</v>
      </c>
      <c r="K559" s="1">
        <v>123.3</v>
      </c>
      <c r="L559" s="1">
        <v>117.4</v>
      </c>
      <c r="M559" s="1">
        <v>103.3</v>
      </c>
      <c r="N559" s="1">
        <v>104</v>
      </c>
      <c r="O559" s="1">
        <v>104.5</v>
      </c>
      <c r="P559" s="1"/>
      <c r="Q559" s="15" t="str">
        <f t="shared" si="27"/>
        <v>[0941]</v>
      </c>
      <c r="R559" s="9">
        <f t="shared" si="28"/>
        <v>0.18139956743180075</v>
      </c>
    </row>
    <row r="560" spans="1:18" ht="29" x14ac:dyDescent="0.35">
      <c r="A560" s="8" t="s">
        <v>573</v>
      </c>
      <c r="B560" s="3">
        <f t="shared" si="26"/>
        <v>5</v>
      </c>
      <c r="C560" s="1">
        <v>125.2</v>
      </c>
      <c r="D560" s="1">
        <v>127.6</v>
      </c>
      <c r="E560" s="1">
        <v>129.1</v>
      </c>
      <c r="F560" s="1">
        <v>131.6</v>
      </c>
      <c r="G560" s="1">
        <v>130.5</v>
      </c>
      <c r="H560" s="1">
        <v>130.30000000000001</v>
      </c>
      <c r="I560" s="1">
        <v>131.69999999999999</v>
      </c>
      <c r="J560" s="1">
        <v>132.19999999999999</v>
      </c>
      <c r="K560" s="1">
        <v>135.6</v>
      </c>
      <c r="L560" s="1">
        <v>139.9</v>
      </c>
      <c r="M560" s="1">
        <v>139.1</v>
      </c>
      <c r="N560" s="1">
        <v>139.1</v>
      </c>
      <c r="O560" s="1">
        <v>139.80000000000001</v>
      </c>
      <c r="P560" s="1"/>
      <c r="Q560" s="15" t="str">
        <f t="shared" si="27"/>
        <v>[09411]</v>
      </c>
      <c r="R560" s="9">
        <f t="shared" si="28"/>
        <v>0.11035398741121444</v>
      </c>
    </row>
    <row r="561" spans="1:18" ht="29" x14ac:dyDescent="0.35">
      <c r="A561" s="8" t="s">
        <v>574</v>
      </c>
      <c r="B561" s="3">
        <f t="shared" si="26"/>
        <v>6</v>
      </c>
      <c r="C561" s="1">
        <v>139.5</v>
      </c>
      <c r="D561" s="1">
        <v>140.4</v>
      </c>
      <c r="E561" s="1">
        <v>139.6</v>
      </c>
      <c r="F561" s="1">
        <v>144.6</v>
      </c>
      <c r="G561" s="1">
        <v>141.19999999999999</v>
      </c>
      <c r="H561" s="1">
        <v>140.30000000000001</v>
      </c>
      <c r="I561" s="1">
        <v>141.30000000000001</v>
      </c>
      <c r="J561" s="1">
        <v>141.30000000000001</v>
      </c>
      <c r="K561" s="1">
        <v>147.30000000000001</v>
      </c>
      <c r="L561" s="1">
        <v>158.19999999999999</v>
      </c>
      <c r="M561" s="1">
        <v>156.5</v>
      </c>
      <c r="N561" s="1">
        <v>156.5</v>
      </c>
      <c r="O561" s="1">
        <v>157.80000000000001</v>
      </c>
      <c r="P561" s="1"/>
      <c r="Q561" s="15" t="str">
        <f t="shared" si="27"/>
        <v>[094111]</v>
      </c>
      <c r="R561" s="9">
        <f t="shared" si="28"/>
        <v>0.1276450511945392</v>
      </c>
    </row>
    <row r="562" spans="1:18" ht="29" x14ac:dyDescent="0.35">
      <c r="A562" s="8" t="s">
        <v>575</v>
      </c>
      <c r="B562" s="3">
        <f t="shared" si="26"/>
        <v>6</v>
      </c>
      <c r="C562" s="1">
        <v>116.6</v>
      </c>
      <c r="D562" s="1">
        <v>120.5</v>
      </c>
      <c r="E562" s="1">
        <v>124</v>
      </c>
      <c r="F562" s="1">
        <v>124.4</v>
      </c>
      <c r="G562" s="1">
        <v>125.4</v>
      </c>
      <c r="H562" s="1">
        <v>125.8</v>
      </c>
      <c r="I562" s="1">
        <v>127.6</v>
      </c>
      <c r="J562" s="1">
        <v>128.6</v>
      </c>
      <c r="K562" s="1">
        <v>129.80000000000001</v>
      </c>
      <c r="L562" s="1">
        <v>128.19999999999999</v>
      </c>
      <c r="M562" s="1">
        <v>128.19999999999999</v>
      </c>
      <c r="N562" s="1">
        <v>128.19999999999999</v>
      </c>
      <c r="O562" s="1">
        <v>128.19999999999999</v>
      </c>
      <c r="P562" s="1"/>
      <c r="Q562" s="15" t="str">
        <f t="shared" si="27"/>
        <v>[094112]</v>
      </c>
      <c r="R562" s="9">
        <f t="shared" si="28"/>
        <v>0.10492204218893317</v>
      </c>
    </row>
    <row r="563" spans="1:18" ht="29" x14ac:dyDescent="0.35">
      <c r="A563" s="8" t="s">
        <v>576</v>
      </c>
      <c r="B563" s="3">
        <f t="shared" si="26"/>
        <v>5</v>
      </c>
      <c r="C563" s="1">
        <v>102.6</v>
      </c>
      <c r="D563" s="1">
        <v>103.6</v>
      </c>
      <c r="E563" s="1">
        <v>103.7</v>
      </c>
      <c r="F563" s="1">
        <v>103.3</v>
      </c>
      <c r="G563" s="1">
        <v>103.1</v>
      </c>
      <c r="H563" s="1">
        <v>113.2</v>
      </c>
      <c r="I563" s="1">
        <v>115.9</v>
      </c>
      <c r="J563" s="1">
        <v>118.4</v>
      </c>
      <c r="K563" s="1">
        <v>121.5</v>
      </c>
      <c r="L563" s="1">
        <v>115</v>
      </c>
      <c r="M563" s="1">
        <v>100.4</v>
      </c>
      <c r="N563" s="1">
        <v>101</v>
      </c>
      <c r="O563" s="1">
        <v>101.6</v>
      </c>
      <c r="P563" s="1"/>
      <c r="Q563" s="15" t="str">
        <f t="shared" si="27"/>
        <v>[09412]</v>
      </c>
      <c r="R563" s="9">
        <f t="shared" si="28"/>
        <v>0.1954678258390935</v>
      </c>
    </row>
    <row r="564" spans="1:18" ht="43.5" x14ac:dyDescent="0.35">
      <c r="A564" s="8" t="s">
        <v>577</v>
      </c>
      <c r="B564" s="3">
        <f t="shared" si="26"/>
        <v>6</v>
      </c>
      <c r="C564" s="1">
        <v>102.6</v>
      </c>
      <c r="D564" s="1">
        <v>103.6</v>
      </c>
      <c r="E564" s="1">
        <v>103.7</v>
      </c>
      <c r="F564" s="1">
        <v>103.3</v>
      </c>
      <c r="G564" s="1">
        <v>103.1</v>
      </c>
      <c r="H564" s="1">
        <v>113.2</v>
      </c>
      <c r="I564" s="1">
        <v>115.9</v>
      </c>
      <c r="J564" s="1">
        <v>118.4</v>
      </c>
      <c r="K564" s="1">
        <v>121.5</v>
      </c>
      <c r="L564" s="1">
        <v>115</v>
      </c>
      <c r="M564" s="1">
        <v>100.4</v>
      </c>
      <c r="N564" s="1">
        <v>101</v>
      </c>
      <c r="O564" s="1">
        <v>101.6</v>
      </c>
      <c r="P564" s="1"/>
      <c r="Q564" s="15" t="str">
        <f t="shared" si="27"/>
        <v>[094120]</v>
      </c>
      <c r="R564" s="9">
        <f t="shared" si="28"/>
        <v>0.1954678258390935</v>
      </c>
    </row>
    <row r="565" spans="1:18" x14ac:dyDescent="0.35">
      <c r="A565" s="8" t="s">
        <v>578</v>
      </c>
      <c r="B565" s="3">
        <f t="shared" si="26"/>
        <v>4</v>
      </c>
      <c r="C565" s="1">
        <v>104.1</v>
      </c>
      <c r="D565" s="1">
        <v>105.2</v>
      </c>
      <c r="E565" s="1">
        <v>105.3</v>
      </c>
      <c r="F565" s="1">
        <v>105.2</v>
      </c>
      <c r="G565" s="1">
        <v>105.3</v>
      </c>
      <c r="H565" s="1">
        <v>105.4</v>
      </c>
      <c r="I565" s="1">
        <v>105.4</v>
      </c>
      <c r="J565" s="1">
        <v>105.4</v>
      </c>
      <c r="K565" s="1">
        <v>105.7</v>
      </c>
      <c r="L565" s="1">
        <v>105.7</v>
      </c>
      <c r="M565" s="1">
        <v>106.2</v>
      </c>
      <c r="N565" s="1">
        <v>106.3</v>
      </c>
      <c r="O565" s="1">
        <v>106.4</v>
      </c>
      <c r="P565" s="1"/>
      <c r="Q565" s="15" t="str">
        <f t="shared" si="27"/>
        <v>[0942]</v>
      </c>
      <c r="R565" s="9">
        <f t="shared" si="28"/>
        <v>2.1799358413531745E-2</v>
      </c>
    </row>
    <row r="566" spans="1:18" ht="29" x14ac:dyDescent="0.35">
      <c r="A566" s="8" t="s">
        <v>579</v>
      </c>
      <c r="B566" s="3">
        <f t="shared" si="26"/>
        <v>5</v>
      </c>
      <c r="C566" s="1">
        <v>106.4</v>
      </c>
      <c r="D566" s="1">
        <v>107.1</v>
      </c>
      <c r="E566" s="1">
        <v>107.4</v>
      </c>
      <c r="F566" s="1">
        <v>106.9</v>
      </c>
      <c r="G566" s="1">
        <v>107.2</v>
      </c>
      <c r="H566" s="1">
        <v>107.3</v>
      </c>
      <c r="I566" s="1">
        <v>107</v>
      </c>
      <c r="J566" s="1">
        <v>106.9</v>
      </c>
      <c r="K566" s="1">
        <v>107</v>
      </c>
      <c r="L566" s="1">
        <v>106.6</v>
      </c>
      <c r="M566" s="1">
        <v>108.1</v>
      </c>
      <c r="N566" s="1">
        <v>108.9</v>
      </c>
      <c r="O566" s="1">
        <v>109.3</v>
      </c>
      <c r="P566" s="1"/>
      <c r="Q566" s="15" t="str">
        <f t="shared" si="27"/>
        <v>[09421]</v>
      </c>
      <c r="R566" s="9">
        <f t="shared" si="28"/>
        <v>2.7003796289663987E-2</v>
      </c>
    </row>
    <row r="567" spans="1:18" x14ac:dyDescent="0.35">
      <c r="A567" s="8" t="s">
        <v>580</v>
      </c>
      <c r="B567" s="3">
        <f t="shared" si="26"/>
        <v>6</v>
      </c>
      <c r="C567" s="1">
        <v>106.8</v>
      </c>
      <c r="D567" s="1">
        <v>107.7</v>
      </c>
      <c r="E567" s="1">
        <v>108.3</v>
      </c>
      <c r="F567" s="1">
        <v>107.5</v>
      </c>
      <c r="G567" s="1">
        <v>108</v>
      </c>
      <c r="H567" s="1">
        <v>108.2</v>
      </c>
      <c r="I567" s="1">
        <v>107.8</v>
      </c>
      <c r="J567" s="1">
        <v>107.5</v>
      </c>
      <c r="K567" s="1">
        <v>107.7</v>
      </c>
      <c r="L567" s="1">
        <v>107</v>
      </c>
      <c r="M567" s="1">
        <v>109.2</v>
      </c>
      <c r="N567" s="1">
        <v>109.5</v>
      </c>
      <c r="O567" s="1">
        <v>109.9</v>
      </c>
      <c r="P567" s="1"/>
      <c r="Q567" s="15" t="str">
        <f t="shared" si="27"/>
        <v>[094211]</v>
      </c>
      <c r="R567" s="9">
        <f t="shared" si="28"/>
        <v>2.8681232652480328E-2</v>
      </c>
    </row>
    <row r="568" spans="1:18" x14ac:dyDescent="0.35">
      <c r="A568" s="8" t="s">
        <v>581</v>
      </c>
      <c r="B568" s="3">
        <f t="shared" si="26"/>
        <v>6</v>
      </c>
      <c r="C568" s="1">
        <v>105</v>
      </c>
      <c r="D568" s="1">
        <v>105.1</v>
      </c>
      <c r="E568" s="1">
        <v>105</v>
      </c>
      <c r="F568" s="1">
        <v>105</v>
      </c>
      <c r="G568" s="1">
        <v>105</v>
      </c>
      <c r="H568" s="1">
        <v>105</v>
      </c>
      <c r="I568" s="1">
        <v>105</v>
      </c>
      <c r="J568" s="1">
        <v>105</v>
      </c>
      <c r="K568" s="1">
        <v>105</v>
      </c>
      <c r="L568" s="1">
        <v>105.2</v>
      </c>
      <c r="M568" s="1">
        <v>105.4</v>
      </c>
      <c r="N568" s="1">
        <v>106.9</v>
      </c>
      <c r="O568" s="1">
        <v>107.3</v>
      </c>
      <c r="P568" s="1"/>
      <c r="Q568" s="15" t="str">
        <f t="shared" si="27"/>
        <v>[094212]</v>
      </c>
      <c r="R568" s="9">
        <f t="shared" si="28"/>
        <v>2.1826410686911428E-2</v>
      </c>
    </row>
    <row r="569" spans="1:18" ht="29" x14ac:dyDescent="0.35">
      <c r="A569" s="8" t="s">
        <v>582</v>
      </c>
      <c r="B569" s="3">
        <f t="shared" si="26"/>
        <v>5</v>
      </c>
      <c r="C569" s="1">
        <v>119.2</v>
      </c>
      <c r="D569" s="1">
        <v>119.6</v>
      </c>
      <c r="E569" s="1">
        <v>119.8</v>
      </c>
      <c r="F569" s="1">
        <v>120.2</v>
      </c>
      <c r="G569" s="1">
        <v>120.7</v>
      </c>
      <c r="H569" s="1">
        <v>121.3</v>
      </c>
      <c r="I569" s="1">
        <v>121.4</v>
      </c>
      <c r="J569" s="1">
        <v>121.7</v>
      </c>
      <c r="K569" s="1">
        <v>122</v>
      </c>
      <c r="L569" s="1">
        <v>122.2</v>
      </c>
      <c r="M569" s="1">
        <v>122.5</v>
      </c>
      <c r="N569" s="1">
        <v>122.6</v>
      </c>
      <c r="O569" s="1">
        <v>122.6</v>
      </c>
      <c r="P569" s="1"/>
      <c r="Q569" s="15" t="str">
        <f t="shared" si="27"/>
        <v>[09422]</v>
      </c>
      <c r="R569" s="9">
        <f t="shared" si="28"/>
        <v>2.8049244828023793E-2</v>
      </c>
    </row>
    <row r="570" spans="1:18" ht="29" x14ac:dyDescent="0.35">
      <c r="A570" s="8" t="s">
        <v>583</v>
      </c>
      <c r="B570" s="3">
        <f t="shared" si="26"/>
        <v>6</v>
      </c>
      <c r="C570" s="1">
        <v>118.4</v>
      </c>
      <c r="D570" s="1">
        <v>119</v>
      </c>
      <c r="E570" s="1">
        <v>118.9</v>
      </c>
      <c r="F570" s="1">
        <v>119.5</v>
      </c>
      <c r="G570" s="1">
        <v>120.1</v>
      </c>
      <c r="H570" s="1">
        <v>120.8</v>
      </c>
      <c r="I570" s="1">
        <v>121</v>
      </c>
      <c r="J570" s="1">
        <v>121.3</v>
      </c>
      <c r="K570" s="1">
        <v>121.8</v>
      </c>
      <c r="L570" s="1">
        <v>122</v>
      </c>
      <c r="M570" s="1">
        <v>122.4</v>
      </c>
      <c r="N570" s="1">
        <v>122.4</v>
      </c>
      <c r="O570" s="1">
        <v>122.4</v>
      </c>
      <c r="P570" s="1"/>
      <c r="Q570" s="15" t="str">
        <f t="shared" si="27"/>
        <v>[094221]</v>
      </c>
      <c r="R570" s="9">
        <f t="shared" si="28"/>
        <v>3.3121019108280247E-2</v>
      </c>
    </row>
    <row r="571" spans="1:18" ht="43.5" x14ac:dyDescent="0.35">
      <c r="A571" s="8" t="s">
        <v>584</v>
      </c>
      <c r="B571" s="3">
        <f t="shared" si="26"/>
        <v>6</v>
      </c>
      <c r="C571" s="1">
        <v>120.4</v>
      </c>
      <c r="D571" s="1">
        <v>119.8</v>
      </c>
      <c r="E571" s="1">
        <v>122.1</v>
      </c>
      <c r="F571" s="1">
        <v>121.1</v>
      </c>
      <c r="G571" s="1">
        <v>121.1</v>
      </c>
      <c r="H571" s="1">
        <v>121.1</v>
      </c>
      <c r="I571" s="1">
        <v>121.1</v>
      </c>
      <c r="J571" s="1">
        <v>121.1</v>
      </c>
      <c r="K571" s="1">
        <v>121.1</v>
      </c>
      <c r="L571" s="1">
        <v>121.1</v>
      </c>
      <c r="M571" s="1">
        <v>121.1</v>
      </c>
      <c r="N571" s="1">
        <v>121.1</v>
      </c>
      <c r="O571" s="1">
        <v>121.1</v>
      </c>
      <c r="P571" s="1"/>
      <c r="Q571" s="15" t="str">
        <f t="shared" si="27"/>
        <v>[094222]</v>
      </c>
      <c r="R571" s="9">
        <f t="shared" si="28"/>
        <v>1.9004639928812031E-2</v>
      </c>
    </row>
    <row r="572" spans="1:18" ht="29" x14ac:dyDescent="0.35">
      <c r="A572" s="8" t="s">
        <v>585</v>
      </c>
      <c r="B572" s="3">
        <f t="shared" si="26"/>
        <v>5</v>
      </c>
      <c r="C572" s="1">
        <v>99.3</v>
      </c>
      <c r="D572" s="1">
        <v>100.6</v>
      </c>
      <c r="E572" s="1">
        <v>100.6</v>
      </c>
      <c r="F572" s="1">
        <v>100.6</v>
      </c>
      <c r="G572" s="1">
        <v>100.6</v>
      </c>
      <c r="H572" s="1">
        <v>100.6</v>
      </c>
      <c r="I572" s="1">
        <v>100.6</v>
      </c>
      <c r="J572" s="1">
        <v>100.6</v>
      </c>
      <c r="K572" s="1">
        <v>100.9</v>
      </c>
      <c r="L572" s="1">
        <v>101</v>
      </c>
      <c r="M572" s="1">
        <v>101.1</v>
      </c>
      <c r="N572" s="1">
        <v>101.1</v>
      </c>
      <c r="O572" s="1">
        <v>101.1</v>
      </c>
      <c r="P572" s="1"/>
      <c r="Q572" s="15" t="str">
        <f t="shared" si="27"/>
        <v>[09423]</v>
      </c>
      <c r="R572" s="9">
        <f t="shared" si="28"/>
        <v>1.7880339267975828E-2</v>
      </c>
    </row>
    <row r="573" spans="1:18" ht="29" x14ac:dyDescent="0.35">
      <c r="A573" s="8" t="s">
        <v>586</v>
      </c>
      <c r="B573" s="3">
        <f t="shared" si="26"/>
        <v>6</v>
      </c>
      <c r="C573" s="1">
        <v>99.3</v>
      </c>
      <c r="D573" s="1">
        <v>100.6</v>
      </c>
      <c r="E573" s="1">
        <v>100.6</v>
      </c>
      <c r="F573" s="1">
        <v>100.6</v>
      </c>
      <c r="G573" s="1">
        <v>100.6</v>
      </c>
      <c r="H573" s="1">
        <v>100.6</v>
      </c>
      <c r="I573" s="1">
        <v>100.6</v>
      </c>
      <c r="J573" s="1">
        <v>100.6</v>
      </c>
      <c r="K573" s="1">
        <v>100.9</v>
      </c>
      <c r="L573" s="1">
        <v>101</v>
      </c>
      <c r="M573" s="1">
        <v>101.1</v>
      </c>
      <c r="N573" s="1">
        <v>101.1</v>
      </c>
      <c r="O573" s="1">
        <v>101.1</v>
      </c>
      <c r="P573" s="1"/>
      <c r="Q573" s="15" t="str">
        <f t="shared" si="27"/>
        <v>[094230]</v>
      </c>
      <c r="R573" s="9">
        <f t="shared" si="28"/>
        <v>1.7880339267975828E-2</v>
      </c>
    </row>
    <row r="574" spans="1:18" ht="29" x14ac:dyDescent="0.35">
      <c r="A574" s="8" t="s">
        <v>587</v>
      </c>
      <c r="B574" s="3">
        <f t="shared" si="26"/>
        <v>5</v>
      </c>
      <c r="C574" s="1">
        <v>112.9</v>
      </c>
      <c r="D574" s="1">
        <v>113.8</v>
      </c>
      <c r="E574" s="1">
        <v>113.9</v>
      </c>
      <c r="F574" s="1">
        <v>113.9</v>
      </c>
      <c r="G574" s="1">
        <v>114.5</v>
      </c>
      <c r="H574" s="1">
        <v>114.7</v>
      </c>
      <c r="I574" s="1">
        <v>115.1</v>
      </c>
      <c r="J574" s="1">
        <v>115.3</v>
      </c>
      <c r="K574" s="1">
        <v>115.4</v>
      </c>
      <c r="L574" s="1">
        <v>115.7</v>
      </c>
      <c r="M574" s="1">
        <v>116.3</v>
      </c>
      <c r="N574" s="1">
        <v>116.8</v>
      </c>
      <c r="O574" s="1">
        <v>117</v>
      </c>
      <c r="P574" s="1"/>
      <c r="Q574" s="15" t="str">
        <f t="shared" si="27"/>
        <v>[09425]</v>
      </c>
      <c r="R574" s="9">
        <f t="shared" si="28"/>
        <v>3.5645021066006775E-2</v>
      </c>
    </row>
    <row r="575" spans="1:18" ht="29" x14ac:dyDescent="0.35">
      <c r="A575" s="8" t="s">
        <v>588</v>
      </c>
      <c r="B575" s="3">
        <f t="shared" si="26"/>
        <v>6</v>
      </c>
      <c r="C575" s="1">
        <v>112.9</v>
      </c>
      <c r="D575" s="1">
        <v>113.8</v>
      </c>
      <c r="E575" s="1">
        <v>113.9</v>
      </c>
      <c r="F575" s="1">
        <v>113.9</v>
      </c>
      <c r="G575" s="1">
        <v>114.5</v>
      </c>
      <c r="H575" s="1">
        <v>114.7</v>
      </c>
      <c r="I575" s="1">
        <v>115.1</v>
      </c>
      <c r="J575" s="1">
        <v>115.3</v>
      </c>
      <c r="K575" s="1">
        <v>115.4</v>
      </c>
      <c r="L575" s="1">
        <v>115.7</v>
      </c>
      <c r="M575" s="1">
        <v>116.3</v>
      </c>
      <c r="N575" s="1">
        <v>116.8</v>
      </c>
      <c r="O575" s="1">
        <v>117</v>
      </c>
      <c r="P575" s="1"/>
      <c r="Q575" s="15" t="str">
        <f t="shared" si="27"/>
        <v>[094250]</v>
      </c>
      <c r="R575" s="9">
        <f t="shared" si="28"/>
        <v>3.5645021066006775E-2</v>
      </c>
    </row>
    <row r="576" spans="1:18" ht="29" x14ac:dyDescent="0.35">
      <c r="A576" s="8" t="s">
        <v>589</v>
      </c>
      <c r="B576" s="3">
        <f t="shared" si="26"/>
        <v>4</v>
      </c>
      <c r="C576" s="1">
        <v>100</v>
      </c>
      <c r="D576" s="1">
        <v>100</v>
      </c>
      <c r="E576" s="1">
        <v>100</v>
      </c>
      <c r="F576" s="1">
        <v>100</v>
      </c>
      <c r="G576" s="1">
        <v>100</v>
      </c>
      <c r="H576" s="1">
        <v>100</v>
      </c>
      <c r="I576" s="1">
        <v>100</v>
      </c>
      <c r="J576" s="1">
        <v>100</v>
      </c>
      <c r="K576" s="1">
        <v>100</v>
      </c>
      <c r="L576" s="1">
        <v>100</v>
      </c>
      <c r="M576" s="1">
        <v>100</v>
      </c>
      <c r="N576" s="1">
        <v>100</v>
      </c>
      <c r="O576" s="1">
        <v>100</v>
      </c>
      <c r="P576" s="1"/>
      <c r="Q576" s="15" t="str">
        <f t="shared" si="27"/>
        <v>[0943]</v>
      </c>
      <c r="R576" s="9">
        <f t="shared" si="28"/>
        <v>0</v>
      </c>
    </row>
    <row r="577" spans="1:18" ht="29" x14ac:dyDescent="0.35">
      <c r="A577" s="8" t="s">
        <v>590</v>
      </c>
      <c r="B577" s="3">
        <f t="shared" si="26"/>
        <v>5</v>
      </c>
      <c r="C577" s="1">
        <v>100</v>
      </c>
      <c r="D577" s="1">
        <v>100</v>
      </c>
      <c r="E577" s="1">
        <v>100</v>
      </c>
      <c r="F577" s="1">
        <v>100</v>
      </c>
      <c r="G577" s="1">
        <v>100</v>
      </c>
      <c r="H577" s="1">
        <v>100</v>
      </c>
      <c r="I577" s="1">
        <v>100</v>
      </c>
      <c r="J577" s="1">
        <v>100</v>
      </c>
      <c r="K577" s="1">
        <v>100</v>
      </c>
      <c r="L577" s="1">
        <v>100</v>
      </c>
      <c r="M577" s="1">
        <v>100</v>
      </c>
      <c r="N577" s="1">
        <v>100</v>
      </c>
      <c r="O577" s="1">
        <v>100</v>
      </c>
      <c r="P577" s="1"/>
      <c r="Q577" s="15" t="str">
        <f t="shared" si="27"/>
        <v>[09430]</v>
      </c>
      <c r="R577" s="9">
        <f t="shared" si="28"/>
        <v>0</v>
      </c>
    </row>
    <row r="578" spans="1:18" ht="29" x14ac:dyDescent="0.35">
      <c r="A578" s="8" t="s">
        <v>591</v>
      </c>
      <c r="B578" s="3">
        <f t="shared" si="26"/>
        <v>6</v>
      </c>
      <c r="C578" s="1">
        <v>100</v>
      </c>
      <c r="D578" s="1">
        <v>100</v>
      </c>
      <c r="E578" s="1">
        <v>100</v>
      </c>
      <c r="F578" s="1">
        <v>100</v>
      </c>
      <c r="G578" s="1">
        <v>100</v>
      </c>
      <c r="H578" s="1">
        <v>100</v>
      </c>
      <c r="I578" s="1">
        <v>100</v>
      </c>
      <c r="J578" s="1">
        <v>100</v>
      </c>
      <c r="K578" s="1">
        <v>100</v>
      </c>
      <c r="L578" s="1">
        <v>100</v>
      </c>
      <c r="M578" s="1">
        <v>100</v>
      </c>
      <c r="N578" s="1">
        <v>100</v>
      </c>
      <c r="O578" s="1">
        <v>100</v>
      </c>
      <c r="P578" s="1"/>
      <c r="Q578" s="15" t="str">
        <f t="shared" si="27"/>
        <v>[094300]</v>
      </c>
      <c r="R578" s="9">
        <f t="shared" si="28"/>
        <v>0</v>
      </c>
    </row>
    <row r="579" spans="1:18" ht="29" x14ac:dyDescent="0.35">
      <c r="A579" s="8" t="s">
        <v>592</v>
      </c>
      <c r="B579" s="3">
        <f t="shared" si="26"/>
        <v>3</v>
      </c>
      <c r="C579" s="1">
        <v>113.3</v>
      </c>
      <c r="D579" s="1">
        <v>112.7</v>
      </c>
      <c r="E579" s="1">
        <v>112.5</v>
      </c>
      <c r="F579" s="1">
        <v>112.9</v>
      </c>
      <c r="G579" s="1">
        <v>112.9</v>
      </c>
      <c r="H579" s="1">
        <v>113.3</v>
      </c>
      <c r="I579" s="1">
        <v>113.6</v>
      </c>
      <c r="J579" s="1">
        <v>113.7</v>
      </c>
      <c r="K579" s="1">
        <v>113.2</v>
      </c>
      <c r="L579" s="1">
        <v>114.3</v>
      </c>
      <c r="M579" s="1">
        <v>114.8</v>
      </c>
      <c r="N579" s="1">
        <v>113.4</v>
      </c>
      <c r="O579" s="1">
        <v>115.5</v>
      </c>
      <c r="P579" s="1"/>
      <c r="Q579" s="15" t="str">
        <f t="shared" si="27"/>
        <v>[095]</v>
      </c>
      <c r="R579" s="9">
        <f t="shared" si="28"/>
        <v>2.6420974188740599E-2</v>
      </c>
    </row>
    <row r="580" spans="1:18" x14ac:dyDescent="0.35">
      <c r="A580" s="8" t="s">
        <v>593</v>
      </c>
      <c r="B580" s="3">
        <f t="shared" si="26"/>
        <v>4</v>
      </c>
      <c r="C580" s="1">
        <v>108.5</v>
      </c>
      <c r="D580" s="1">
        <v>105.3</v>
      </c>
      <c r="E580" s="1">
        <v>105.1</v>
      </c>
      <c r="F580" s="1">
        <v>104.9</v>
      </c>
      <c r="G580" s="1">
        <v>104.7</v>
      </c>
      <c r="H580" s="1">
        <v>105.3</v>
      </c>
      <c r="I580" s="1">
        <v>105.7</v>
      </c>
      <c r="J580" s="1">
        <v>105.6</v>
      </c>
      <c r="K580" s="1">
        <v>104.4</v>
      </c>
      <c r="L580" s="1">
        <v>107.1</v>
      </c>
      <c r="M580" s="1">
        <v>108.7</v>
      </c>
      <c r="N580" s="1">
        <v>106.8</v>
      </c>
      <c r="O580" s="1">
        <v>110</v>
      </c>
      <c r="P580" s="1"/>
      <c r="Q580" s="15" t="str">
        <f t="shared" si="27"/>
        <v>[0951]</v>
      </c>
      <c r="R580" s="9">
        <f t="shared" si="28"/>
        <v>5.267346791114965E-2</v>
      </c>
    </row>
    <row r="581" spans="1:18" x14ac:dyDescent="0.35">
      <c r="A581" s="8" t="s">
        <v>594</v>
      </c>
      <c r="B581" s="3">
        <f t="shared" si="26"/>
        <v>5</v>
      </c>
      <c r="C581" s="1">
        <v>107.1</v>
      </c>
      <c r="D581" s="1">
        <v>93.6</v>
      </c>
      <c r="E581" s="1">
        <v>90.3</v>
      </c>
      <c r="F581" s="1">
        <v>97.4</v>
      </c>
      <c r="G581" s="1">
        <v>92.2</v>
      </c>
      <c r="H581" s="1">
        <v>96.9</v>
      </c>
      <c r="I581" s="1">
        <v>97.1</v>
      </c>
      <c r="J581" s="1">
        <v>98.8</v>
      </c>
      <c r="K581" s="1">
        <v>97.8</v>
      </c>
      <c r="L581" s="1">
        <v>94.2</v>
      </c>
      <c r="M581" s="1">
        <v>103</v>
      </c>
      <c r="N581" s="1">
        <v>104.7</v>
      </c>
      <c r="O581" s="1">
        <v>112</v>
      </c>
      <c r="P581" s="1"/>
      <c r="Q581" s="15" t="str">
        <f t="shared" si="27"/>
        <v>[09511]</v>
      </c>
      <c r="R581" s="9">
        <f t="shared" si="28"/>
        <v>0.21951599097346511</v>
      </c>
    </row>
    <row r="582" spans="1:18" x14ac:dyDescent="0.35">
      <c r="A582" s="8" t="s">
        <v>595</v>
      </c>
      <c r="B582" s="3">
        <f t="shared" si="26"/>
        <v>6</v>
      </c>
      <c r="C582" s="1">
        <v>107.1</v>
      </c>
      <c r="D582" s="1">
        <v>93.6</v>
      </c>
      <c r="E582" s="1">
        <v>90.3</v>
      </c>
      <c r="F582" s="1">
        <v>97.4</v>
      </c>
      <c r="G582" s="1">
        <v>92.2</v>
      </c>
      <c r="H582" s="1">
        <v>96.9</v>
      </c>
      <c r="I582" s="1">
        <v>97.1</v>
      </c>
      <c r="J582" s="1">
        <v>98.8</v>
      </c>
      <c r="K582" s="1">
        <v>97.8</v>
      </c>
      <c r="L582" s="1">
        <v>94.2</v>
      </c>
      <c r="M582" s="1">
        <v>103</v>
      </c>
      <c r="N582" s="1">
        <v>104.7</v>
      </c>
      <c r="O582" s="1">
        <v>112</v>
      </c>
      <c r="P582" s="1"/>
      <c r="Q582" s="15" t="str">
        <f t="shared" si="27"/>
        <v>[095110]</v>
      </c>
      <c r="R582" s="9">
        <f t="shared" si="28"/>
        <v>0.21951599097346511</v>
      </c>
    </row>
    <row r="583" spans="1:18" x14ac:dyDescent="0.35">
      <c r="A583" s="8" t="s">
        <v>596</v>
      </c>
      <c r="B583" s="3">
        <f t="shared" si="26"/>
        <v>5</v>
      </c>
      <c r="C583" s="1">
        <v>114.1</v>
      </c>
      <c r="D583" s="1">
        <v>114.1</v>
      </c>
      <c r="E583" s="1">
        <v>114.1</v>
      </c>
      <c r="F583" s="1">
        <v>114.1</v>
      </c>
      <c r="G583" s="1">
        <v>114.1</v>
      </c>
      <c r="H583" s="1">
        <v>114.1</v>
      </c>
      <c r="I583" s="1">
        <v>114.1</v>
      </c>
      <c r="J583" s="1">
        <v>114.1</v>
      </c>
      <c r="K583" s="1">
        <v>114.1</v>
      </c>
      <c r="L583" s="1">
        <v>119.7</v>
      </c>
      <c r="M583" s="1">
        <v>119.7</v>
      </c>
      <c r="N583" s="1">
        <v>119.7</v>
      </c>
      <c r="O583" s="1">
        <v>119.7</v>
      </c>
      <c r="P583" s="1"/>
      <c r="Q583" s="15" t="str">
        <f t="shared" si="27"/>
        <v>[09512]</v>
      </c>
      <c r="R583" s="9">
        <f t="shared" si="28"/>
        <v>4.834960483496055E-2</v>
      </c>
    </row>
    <row r="584" spans="1:18" x14ac:dyDescent="0.35">
      <c r="A584" s="8" t="s">
        <v>597</v>
      </c>
      <c r="B584" s="3">
        <f t="shared" si="26"/>
        <v>6</v>
      </c>
      <c r="C584" s="1">
        <v>114.1</v>
      </c>
      <c r="D584" s="1">
        <v>114.1</v>
      </c>
      <c r="E584" s="1">
        <v>114.1</v>
      </c>
      <c r="F584" s="1">
        <v>114.1</v>
      </c>
      <c r="G584" s="1">
        <v>114.1</v>
      </c>
      <c r="H584" s="1">
        <v>114.1</v>
      </c>
      <c r="I584" s="1">
        <v>114.1</v>
      </c>
      <c r="J584" s="1">
        <v>114.1</v>
      </c>
      <c r="K584" s="1">
        <v>114.1</v>
      </c>
      <c r="L584" s="1">
        <v>119.7</v>
      </c>
      <c r="M584" s="1">
        <v>119.7</v>
      </c>
      <c r="N584" s="1">
        <v>119.7</v>
      </c>
      <c r="O584" s="1">
        <v>119.7</v>
      </c>
      <c r="P584" s="1"/>
      <c r="Q584" s="15" t="str">
        <f t="shared" si="27"/>
        <v>[095120]</v>
      </c>
      <c r="R584" s="9">
        <f t="shared" si="28"/>
        <v>4.834960483496055E-2</v>
      </c>
    </row>
    <row r="585" spans="1:18" ht="43.5" x14ac:dyDescent="0.35">
      <c r="A585" s="8" t="s">
        <v>598</v>
      </c>
      <c r="B585" s="3">
        <f t="shared" si="26"/>
        <v>5</v>
      </c>
      <c r="C585" s="1">
        <v>102.2</v>
      </c>
      <c r="D585" s="1">
        <v>96.3</v>
      </c>
      <c r="E585" s="1">
        <v>96.1</v>
      </c>
      <c r="F585" s="1">
        <v>96.9</v>
      </c>
      <c r="G585" s="1">
        <v>97.4</v>
      </c>
      <c r="H585" s="1">
        <v>97.6</v>
      </c>
      <c r="I585" s="1">
        <v>96.4</v>
      </c>
      <c r="J585" s="1">
        <v>96.4</v>
      </c>
      <c r="K585" s="1">
        <v>96.3</v>
      </c>
      <c r="L585" s="1">
        <v>96.8</v>
      </c>
      <c r="M585" s="1">
        <v>96.8</v>
      </c>
      <c r="N585" s="1">
        <v>90.3</v>
      </c>
      <c r="O585" s="1">
        <v>97.4</v>
      </c>
      <c r="P585" s="1"/>
      <c r="Q585" s="15" t="str">
        <f t="shared" si="27"/>
        <v>[09513]</v>
      </c>
      <c r="R585" s="9">
        <f t="shared" si="28"/>
        <v>0.12308059511496547</v>
      </c>
    </row>
    <row r="586" spans="1:18" ht="43.5" x14ac:dyDescent="0.35">
      <c r="A586" s="8" t="s">
        <v>599</v>
      </c>
      <c r="B586" s="3">
        <f t="shared" ref="B586:B649" si="29">FIND("]",A586)-2</f>
        <v>6</v>
      </c>
      <c r="C586" s="1">
        <v>102.2</v>
      </c>
      <c r="D586" s="1">
        <v>96.3</v>
      </c>
      <c r="E586" s="1">
        <v>96.1</v>
      </c>
      <c r="F586" s="1">
        <v>96.9</v>
      </c>
      <c r="G586" s="1">
        <v>97.4</v>
      </c>
      <c r="H586" s="1">
        <v>97.6</v>
      </c>
      <c r="I586" s="1">
        <v>96.4</v>
      </c>
      <c r="J586" s="1">
        <v>96.4</v>
      </c>
      <c r="K586" s="1">
        <v>96.3</v>
      </c>
      <c r="L586" s="1">
        <v>96.8</v>
      </c>
      <c r="M586" s="1">
        <v>96.8</v>
      </c>
      <c r="N586" s="1">
        <v>90.3</v>
      </c>
      <c r="O586" s="1">
        <v>97.4</v>
      </c>
      <c r="P586" s="1"/>
      <c r="Q586" s="15" t="str">
        <f t="shared" ref="Q586:Q649" si="30">MID(A586,1,FIND("]",A586))</f>
        <v>[095130]</v>
      </c>
      <c r="R586" s="9">
        <f t="shared" si="28"/>
        <v>0.12308059511496547</v>
      </c>
    </row>
    <row r="587" spans="1:18" ht="29" x14ac:dyDescent="0.35">
      <c r="A587" s="8" t="s">
        <v>600</v>
      </c>
      <c r="B587" s="3">
        <f t="shared" si="29"/>
        <v>5</v>
      </c>
      <c r="C587" s="1">
        <v>107.5</v>
      </c>
      <c r="D587" s="1">
        <v>117.5</v>
      </c>
      <c r="E587" s="1">
        <v>121.6</v>
      </c>
      <c r="F587" s="1">
        <v>93.8</v>
      </c>
      <c r="G587" s="1">
        <v>100.1</v>
      </c>
      <c r="H587" s="1">
        <v>99</v>
      </c>
      <c r="I587" s="1">
        <v>116.2</v>
      </c>
      <c r="J587" s="1">
        <v>110.1</v>
      </c>
      <c r="K587" s="1">
        <v>85.2</v>
      </c>
      <c r="L587" s="1">
        <v>91.4</v>
      </c>
      <c r="M587" s="1">
        <v>101.3</v>
      </c>
      <c r="N587" s="1">
        <v>104.7</v>
      </c>
      <c r="O587" s="1">
        <v>102</v>
      </c>
      <c r="P587" s="1"/>
      <c r="Q587" s="15" t="str">
        <f t="shared" si="30"/>
        <v>[09514]</v>
      </c>
      <c r="R587" s="9">
        <f t="shared" si="28"/>
        <v>0.35041469194312785</v>
      </c>
    </row>
    <row r="588" spans="1:18" ht="29" x14ac:dyDescent="0.35">
      <c r="A588" s="8" t="s">
        <v>601</v>
      </c>
      <c r="B588" s="3">
        <f t="shared" si="29"/>
        <v>6</v>
      </c>
      <c r="C588" s="1">
        <v>107.5</v>
      </c>
      <c r="D588" s="1">
        <v>117.5</v>
      </c>
      <c r="E588" s="1">
        <v>121.6</v>
      </c>
      <c r="F588" s="1">
        <v>93.8</v>
      </c>
      <c r="G588" s="1">
        <v>100.1</v>
      </c>
      <c r="H588" s="1">
        <v>99</v>
      </c>
      <c r="I588" s="1">
        <v>116.2</v>
      </c>
      <c r="J588" s="1">
        <v>110.1</v>
      </c>
      <c r="K588" s="1">
        <v>85.2</v>
      </c>
      <c r="L588" s="1">
        <v>91.4</v>
      </c>
      <c r="M588" s="1">
        <v>101.3</v>
      </c>
      <c r="N588" s="1">
        <v>104.7</v>
      </c>
      <c r="O588" s="1">
        <v>102</v>
      </c>
      <c r="P588" s="1"/>
      <c r="Q588" s="15" t="str">
        <f t="shared" si="30"/>
        <v>[095141]</v>
      </c>
      <c r="R588" s="9">
        <f t="shared" si="28"/>
        <v>0.35041469194312785</v>
      </c>
    </row>
    <row r="589" spans="1:18" x14ac:dyDescent="0.35">
      <c r="A589" s="8" t="s">
        <v>602</v>
      </c>
      <c r="B589" s="3">
        <f t="shared" si="29"/>
        <v>4</v>
      </c>
      <c r="C589" s="1">
        <v>115.6</v>
      </c>
      <c r="D589" s="1">
        <v>116</v>
      </c>
      <c r="E589" s="1">
        <v>115</v>
      </c>
      <c r="F589" s="1">
        <v>116.3</v>
      </c>
      <c r="G589" s="1">
        <v>116.2</v>
      </c>
      <c r="H589" s="1">
        <v>116.2</v>
      </c>
      <c r="I589" s="1">
        <v>116.7</v>
      </c>
      <c r="J589" s="1">
        <v>116.7</v>
      </c>
      <c r="K589" s="1">
        <v>116</v>
      </c>
      <c r="L589" s="1">
        <v>116.9</v>
      </c>
      <c r="M589" s="1">
        <v>117</v>
      </c>
      <c r="N589" s="1">
        <v>115</v>
      </c>
      <c r="O589" s="1">
        <v>116.9</v>
      </c>
      <c r="P589" s="1"/>
      <c r="Q589" s="15" t="str">
        <f t="shared" si="30"/>
        <v>[0952]</v>
      </c>
      <c r="R589" s="9">
        <f t="shared" si="28"/>
        <v>1.7212843429328033E-2</v>
      </c>
    </row>
    <row r="590" spans="1:18" x14ac:dyDescent="0.35">
      <c r="A590" s="8" t="s">
        <v>603</v>
      </c>
      <c r="B590" s="3">
        <f t="shared" si="29"/>
        <v>5</v>
      </c>
      <c r="C590" s="1">
        <v>116</v>
      </c>
      <c r="D590" s="1">
        <v>117</v>
      </c>
      <c r="E590" s="1">
        <v>115.8</v>
      </c>
      <c r="F590" s="1">
        <v>116.7</v>
      </c>
      <c r="G590" s="1">
        <v>117.2</v>
      </c>
      <c r="H590" s="1">
        <v>117.7</v>
      </c>
      <c r="I590" s="1">
        <v>117.2</v>
      </c>
      <c r="J590" s="1">
        <v>117.4</v>
      </c>
      <c r="K590" s="1">
        <v>116.8</v>
      </c>
      <c r="L590" s="1">
        <v>117.9</v>
      </c>
      <c r="M590" s="1">
        <v>117.4</v>
      </c>
      <c r="N590" s="1">
        <v>115.4</v>
      </c>
      <c r="O590" s="1">
        <v>117.2</v>
      </c>
      <c r="P590" s="1"/>
      <c r="Q590" s="15" t="str">
        <f t="shared" si="30"/>
        <v>[09521]</v>
      </c>
      <c r="R590" s="9">
        <f t="shared" si="28"/>
        <v>2.1385799828913594E-2</v>
      </c>
    </row>
    <row r="591" spans="1:18" x14ac:dyDescent="0.35">
      <c r="A591" s="8" t="s">
        <v>604</v>
      </c>
      <c r="B591" s="3">
        <f t="shared" si="29"/>
        <v>6</v>
      </c>
      <c r="C591" s="1">
        <v>116</v>
      </c>
      <c r="D591" s="1">
        <v>117</v>
      </c>
      <c r="E591" s="1">
        <v>115.8</v>
      </c>
      <c r="F591" s="1">
        <v>116.7</v>
      </c>
      <c r="G591" s="1">
        <v>117.2</v>
      </c>
      <c r="H591" s="1">
        <v>117.7</v>
      </c>
      <c r="I591" s="1">
        <v>117.2</v>
      </c>
      <c r="J591" s="1">
        <v>117.4</v>
      </c>
      <c r="K591" s="1">
        <v>116.8</v>
      </c>
      <c r="L591" s="1">
        <v>117.9</v>
      </c>
      <c r="M591" s="1">
        <v>117.4</v>
      </c>
      <c r="N591" s="1">
        <v>115.4</v>
      </c>
      <c r="O591" s="1">
        <v>117.2</v>
      </c>
      <c r="P591" s="1"/>
      <c r="Q591" s="15" t="str">
        <f t="shared" si="30"/>
        <v>[095210]</v>
      </c>
      <c r="R591" s="9">
        <f t="shared" si="28"/>
        <v>2.1385799828913594E-2</v>
      </c>
    </row>
    <row r="592" spans="1:18" x14ac:dyDescent="0.35">
      <c r="A592" s="8" t="s">
        <v>605</v>
      </c>
      <c r="B592" s="3">
        <f t="shared" si="29"/>
        <v>5</v>
      </c>
      <c r="C592" s="1">
        <v>114.2</v>
      </c>
      <c r="D592" s="1">
        <v>113.8</v>
      </c>
      <c r="E592" s="1">
        <v>113.3</v>
      </c>
      <c r="F592" s="1">
        <v>115</v>
      </c>
      <c r="G592" s="1">
        <v>114.3</v>
      </c>
      <c r="H592" s="1">
        <v>113.4</v>
      </c>
      <c r="I592" s="1">
        <v>115.4</v>
      </c>
      <c r="J592" s="1">
        <v>115</v>
      </c>
      <c r="K592" s="1">
        <v>114.1</v>
      </c>
      <c r="L592" s="1">
        <v>114.8</v>
      </c>
      <c r="M592" s="1">
        <v>115.8</v>
      </c>
      <c r="N592" s="1">
        <v>113.8</v>
      </c>
      <c r="O592" s="1">
        <v>115.9</v>
      </c>
      <c r="P592" s="1"/>
      <c r="Q592" s="15" t="str">
        <f t="shared" si="30"/>
        <v>[09522]</v>
      </c>
      <c r="R592" s="9">
        <f t="shared" si="28"/>
        <v>2.2702847931219849E-2</v>
      </c>
    </row>
    <row r="593" spans="1:18" x14ac:dyDescent="0.35">
      <c r="A593" s="8" t="s">
        <v>606</v>
      </c>
      <c r="B593" s="3">
        <f t="shared" si="29"/>
        <v>6</v>
      </c>
      <c r="C593" s="1">
        <v>114.2</v>
      </c>
      <c r="D593" s="1">
        <v>113.8</v>
      </c>
      <c r="E593" s="1">
        <v>113.3</v>
      </c>
      <c r="F593" s="1">
        <v>115</v>
      </c>
      <c r="G593" s="1">
        <v>114.3</v>
      </c>
      <c r="H593" s="1">
        <v>113.4</v>
      </c>
      <c r="I593" s="1">
        <v>115.4</v>
      </c>
      <c r="J593" s="1">
        <v>115</v>
      </c>
      <c r="K593" s="1">
        <v>114.1</v>
      </c>
      <c r="L593" s="1">
        <v>114.8</v>
      </c>
      <c r="M593" s="1">
        <v>115.8</v>
      </c>
      <c r="N593" s="1">
        <v>113.8</v>
      </c>
      <c r="O593" s="1">
        <v>115.9</v>
      </c>
      <c r="P593" s="1"/>
      <c r="Q593" s="15" t="str">
        <f t="shared" si="30"/>
        <v>[095220]</v>
      </c>
      <c r="R593" s="9">
        <f t="shared" si="28"/>
        <v>2.2702847931219849E-2</v>
      </c>
    </row>
    <row r="594" spans="1:18" ht="29" x14ac:dyDescent="0.35">
      <c r="A594" s="8" t="s">
        <v>607</v>
      </c>
      <c r="B594" s="3">
        <f t="shared" si="29"/>
        <v>4</v>
      </c>
      <c r="C594" s="1">
        <v>115.6</v>
      </c>
      <c r="D594" s="1">
        <v>117</v>
      </c>
      <c r="E594" s="1">
        <v>117.3</v>
      </c>
      <c r="F594" s="1">
        <v>117.7</v>
      </c>
      <c r="G594" s="1">
        <v>117.8</v>
      </c>
      <c r="H594" s="1">
        <v>118.3</v>
      </c>
      <c r="I594" s="1">
        <v>118.3</v>
      </c>
      <c r="J594" s="1">
        <v>118.8</v>
      </c>
      <c r="K594" s="1">
        <v>119.1</v>
      </c>
      <c r="L594" s="1">
        <v>118.7</v>
      </c>
      <c r="M594" s="1">
        <v>118.6</v>
      </c>
      <c r="N594" s="1">
        <v>118</v>
      </c>
      <c r="O594" s="1">
        <v>119.1</v>
      </c>
      <c r="P594" s="1"/>
      <c r="Q594" s="15" t="str">
        <f t="shared" si="30"/>
        <v>[0954]</v>
      </c>
      <c r="R594" s="9">
        <f t="shared" si="28"/>
        <v>2.9655217362966831E-2</v>
      </c>
    </row>
    <row r="595" spans="1:18" x14ac:dyDescent="0.35">
      <c r="A595" s="8" t="s">
        <v>608</v>
      </c>
      <c r="B595" s="3">
        <f t="shared" si="29"/>
        <v>5</v>
      </c>
      <c r="C595" s="1">
        <v>117.6</v>
      </c>
      <c r="D595" s="1">
        <v>118.9</v>
      </c>
      <c r="E595" s="1">
        <v>119.9</v>
      </c>
      <c r="F595" s="1">
        <v>120.5</v>
      </c>
      <c r="G595" s="1">
        <v>120.8</v>
      </c>
      <c r="H595" s="1">
        <v>121.3</v>
      </c>
      <c r="I595" s="1">
        <v>121.5</v>
      </c>
      <c r="J595" s="1">
        <v>121.7</v>
      </c>
      <c r="K595" s="1">
        <v>121.9</v>
      </c>
      <c r="L595" s="1">
        <v>122.5</v>
      </c>
      <c r="M595" s="1">
        <v>122.9</v>
      </c>
      <c r="N595" s="1">
        <v>123</v>
      </c>
      <c r="O595" s="1">
        <v>123.1</v>
      </c>
      <c r="P595" s="1"/>
      <c r="Q595" s="15" t="str">
        <f t="shared" si="30"/>
        <v>[09541]</v>
      </c>
      <c r="R595" s="9">
        <f t="shared" ref="R595:R658" si="31">(MAX(C595:O595)-MIN(C595:O595))/AVERAGE(C595:O595)</f>
        <v>4.5379537953795381E-2</v>
      </c>
    </row>
    <row r="596" spans="1:18" x14ac:dyDescent="0.35">
      <c r="A596" s="8" t="s">
        <v>609</v>
      </c>
      <c r="B596" s="3">
        <f t="shared" si="29"/>
        <v>6</v>
      </c>
      <c r="C596" s="1">
        <v>117.6</v>
      </c>
      <c r="D596" s="1">
        <v>118.9</v>
      </c>
      <c r="E596" s="1">
        <v>119.9</v>
      </c>
      <c r="F596" s="1">
        <v>120.5</v>
      </c>
      <c r="G596" s="1">
        <v>120.8</v>
      </c>
      <c r="H596" s="1">
        <v>121.3</v>
      </c>
      <c r="I596" s="1">
        <v>121.5</v>
      </c>
      <c r="J596" s="1">
        <v>121.7</v>
      </c>
      <c r="K596" s="1">
        <v>121.9</v>
      </c>
      <c r="L596" s="1">
        <v>122.5</v>
      </c>
      <c r="M596" s="1">
        <v>122.9</v>
      </c>
      <c r="N596" s="1">
        <v>123</v>
      </c>
      <c r="O596" s="1">
        <v>123.1</v>
      </c>
      <c r="P596" s="1"/>
      <c r="Q596" s="15" t="str">
        <f t="shared" si="30"/>
        <v>[095410]</v>
      </c>
      <c r="R596" s="9">
        <f t="shared" si="31"/>
        <v>4.5379537953795381E-2</v>
      </c>
    </row>
    <row r="597" spans="1:18" ht="43.5" x14ac:dyDescent="0.35">
      <c r="A597" s="8" t="s">
        <v>610</v>
      </c>
      <c r="B597" s="3">
        <f t="shared" si="29"/>
        <v>5</v>
      </c>
      <c r="C597" s="1">
        <v>114.4</v>
      </c>
      <c r="D597" s="1">
        <v>115.9</v>
      </c>
      <c r="E597" s="1">
        <v>115.9</v>
      </c>
      <c r="F597" s="1">
        <v>116.2</v>
      </c>
      <c r="G597" s="1">
        <v>116.1</v>
      </c>
      <c r="H597" s="1">
        <v>116.7</v>
      </c>
      <c r="I597" s="1">
        <v>116.5</v>
      </c>
      <c r="J597" s="1">
        <v>117.2</v>
      </c>
      <c r="K597" s="1">
        <v>117.6</v>
      </c>
      <c r="L597" s="1">
        <v>116.7</v>
      </c>
      <c r="M597" s="1">
        <v>116.2</v>
      </c>
      <c r="N597" s="1">
        <v>115.2</v>
      </c>
      <c r="O597" s="1">
        <v>116.9</v>
      </c>
      <c r="P597" s="1"/>
      <c r="Q597" s="15" t="str">
        <f t="shared" si="30"/>
        <v>[09549]</v>
      </c>
      <c r="R597" s="9">
        <f t="shared" si="31"/>
        <v>2.7522328812437873E-2</v>
      </c>
    </row>
    <row r="598" spans="1:18" ht="58" x14ac:dyDescent="0.35">
      <c r="A598" s="8" t="s">
        <v>611</v>
      </c>
      <c r="B598" s="3">
        <f t="shared" si="29"/>
        <v>6</v>
      </c>
      <c r="C598" s="1">
        <v>114.4</v>
      </c>
      <c r="D598" s="1">
        <v>115.9</v>
      </c>
      <c r="E598" s="1">
        <v>115.9</v>
      </c>
      <c r="F598" s="1">
        <v>116.2</v>
      </c>
      <c r="G598" s="1">
        <v>116.1</v>
      </c>
      <c r="H598" s="1">
        <v>116.7</v>
      </c>
      <c r="I598" s="1">
        <v>116.5</v>
      </c>
      <c r="J598" s="1">
        <v>117.2</v>
      </c>
      <c r="K598" s="1">
        <v>117.6</v>
      </c>
      <c r="L598" s="1">
        <v>116.7</v>
      </c>
      <c r="M598" s="1">
        <v>116.2</v>
      </c>
      <c r="N598" s="1">
        <v>115.2</v>
      </c>
      <c r="O598" s="1">
        <v>116.9</v>
      </c>
      <c r="P598" s="1"/>
      <c r="Q598" s="15" t="str">
        <f t="shared" si="30"/>
        <v>[095490]</v>
      </c>
      <c r="R598" s="9">
        <f t="shared" si="31"/>
        <v>2.7522328812437873E-2</v>
      </c>
    </row>
    <row r="599" spans="1:18" x14ac:dyDescent="0.35">
      <c r="A599" s="8" t="s">
        <v>612</v>
      </c>
      <c r="B599" s="3">
        <f t="shared" si="29"/>
        <v>3</v>
      </c>
      <c r="C599" s="1">
        <v>127.2</v>
      </c>
      <c r="D599" s="1">
        <v>123.5</v>
      </c>
      <c r="E599" s="1">
        <v>125.7</v>
      </c>
      <c r="F599" s="1">
        <v>121.7</v>
      </c>
      <c r="G599" s="1">
        <v>115.9</v>
      </c>
      <c r="H599" s="1">
        <v>112.6</v>
      </c>
      <c r="I599" s="1">
        <v>114.3</v>
      </c>
      <c r="J599" s="1">
        <v>119.2</v>
      </c>
      <c r="K599" s="1">
        <v>125.6</v>
      </c>
      <c r="L599" s="1">
        <v>115.2</v>
      </c>
      <c r="M599" s="1">
        <v>113.8</v>
      </c>
      <c r="N599" s="1">
        <v>113.7</v>
      </c>
      <c r="O599" s="1">
        <v>130.80000000000001</v>
      </c>
      <c r="P599" s="1"/>
      <c r="Q599" s="15" t="str">
        <f t="shared" si="30"/>
        <v>[096]</v>
      </c>
      <c r="R599" s="9">
        <f t="shared" si="31"/>
        <v>0.15174448435094934</v>
      </c>
    </row>
    <row r="600" spans="1:18" x14ac:dyDescent="0.35">
      <c r="A600" s="8" t="s">
        <v>613</v>
      </c>
      <c r="B600" s="3">
        <f t="shared" si="29"/>
        <v>4</v>
      </c>
      <c r="C600" s="1">
        <v>127.2</v>
      </c>
      <c r="D600" s="1">
        <v>123.5</v>
      </c>
      <c r="E600" s="1">
        <v>125.7</v>
      </c>
      <c r="F600" s="1">
        <v>121.7</v>
      </c>
      <c r="G600" s="1">
        <v>115.9</v>
      </c>
      <c r="H600" s="1">
        <v>112.6</v>
      </c>
      <c r="I600" s="1">
        <v>114.3</v>
      </c>
      <c r="J600" s="1">
        <v>119.2</v>
      </c>
      <c r="K600" s="1">
        <v>125.6</v>
      </c>
      <c r="L600" s="1">
        <v>115.2</v>
      </c>
      <c r="M600" s="1">
        <v>113.8</v>
      </c>
      <c r="N600" s="1">
        <v>113.7</v>
      </c>
      <c r="O600" s="1">
        <v>130.80000000000001</v>
      </c>
      <c r="P600" s="1"/>
      <c r="Q600" s="15" t="str">
        <f t="shared" si="30"/>
        <v>[0960]</v>
      </c>
      <c r="R600" s="9">
        <f t="shared" si="31"/>
        <v>0.15174448435094934</v>
      </c>
    </row>
    <row r="601" spans="1:18" ht="29" x14ac:dyDescent="0.35">
      <c r="A601" s="8" t="s">
        <v>614</v>
      </c>
      <c r="B601" s="3">
        <f t="shared" si="29"/>
        <v>5</v>
      </c>
      <c r="C601" s="1">
        <v>136.19999999999999</v>
      </c>
      <c r="D601" s="1">
        <v>133</v>
      </c>
      <c r="E601" s="1">
        <v>134.4</v>
      </c>
      <c r="F601" s="1">
        <v>127.7</v>
      </c>
      <c r="G601" s="1">
        <v>116.9</v>
      </c>
      <c r="H601" s="1">
        <v>111.9</v>
      </c>
      <c r="I601" s="1">
        <v>114.4</v>
      </c>
      <c r="J601" s="1">
        <v>121.6</v>
      </c>
      <c r="K601" s="1">
        <v>130.9</v>
      </c>
      <c r="L601" s="1">
        <v>115.3</v>
      </c>
      <c r="M601" s="1">
        <v>113.1</v>
      </c>
      <c r="N601" s="1">
        <v>112.8</v>
      </c>
      <c r="O601" s="1">
        <v>140.1</v>
      </c>
      <c r="P601" s="1"/>
      <c r="Q601" s="15" t="str">
        <f t="shared" si="30"/>
        <v>[09601]</v>
      </c>
      <c r="R601" s="9">
        <f t="shared" si="31"/>
        <v>0.22794254803208353</v>
      </c>
    </row>
    <row r="602" spans="1:18" ht="29" x14ac:dyDescent="0.35">
      <c r="A602" s="8" t="s">
        <v>615</v>
      </c>
      <c r="B602" s="3">
        <f t="shared" si="29"/>
        <v>6</v>
      </c>
      <c r="C602" s="1">
        <v>136.19999999999999</v>
      </c>
      <c r="D602" s="1">
        <v>133</v>
      </c>
      <c r="E602" s="1">
        <v>134.4</v>
      </c>
      <c r="F602" s="1">
        <v>127.7</v>
      </c>
      <c r="G602" s="1">
        <v>116.9</v>
      </c>
      <c r="H602" s="1">
        <v>111.9</v>
      </c>
      <c r="I602" s="1">
        <v>114.4</v>
      </c>
      <c r="J602" s="1">
        <v>121.6</v>
      </c>
      <c r="K602" s="1">
        <v>130.9</v>
      </c>
      <c r="L602" s="1">
        <v>115.3</v>
      </c>
      <c r="M602" s="1">
        <v>113.1</v>
      </c>
      <c r="N602" s="1">
        <v>112.8</v>
      </c>
      <c r="O602" s="1">
        <v>140.1</v>
      </c>
      <c r="P602" s="1"/>
      <c r="Q602" s="15" t="str">
        <f t="shared" si="30"/>
        <v>[096010]</v>
      </c>
      <c r="R602" s="9">
        <f t="shared" si="31"/>
        <v>0.22794254803208353</v>
      </c>
    </row>
    <row r="603" spans="1:18" ht="29" x14ac:dyDescent="0.35">
      <c r="A603" s="8" t="s">
        <v>616</v>
      </c>
      <c r="B603" s="3">
        <f t="shared" si="29"/>
        <v>5</v>
      </c>
      <c r="C603" s="1">
        <v>107</v>
      </c>
      <c r="D603" s="1">
        <v>102.7</v>
      </c>
      <c r="E603" s="1">
        <v>106.2</v>
      </c>
      <c r="F603" s="1">
        <v>106.8</v>
      </c>
      <c r="G603" s="1">
        <v>109.3</v>
      </c>
      <c r="H603" s="1">
        <v>108.8</v>
      </c>
      <c r="I603" s="1">
        <v>109.2</v>
      </c>
      <c r="J603" s="1">
        <v>110</v>
      </c>
      <c r="K603" s="1">
        <v>111.5</v>
      </c>
      <c r="L603" s="1">
        <v>110</v>
      </c>
      <c r="M603" s="1">
        <v>109.9</v>
      </c>
      <c r="N603" s="1">
        <v>110</v>
      </c>
      <c r="O603" s="1">
        <v>110.1</v>
      </c>
      <c r="P603" s="1"/>
      <c r="Q603" s="15" t="str">
        <f t="shared" si="30"/>
        <v>[09602]</v>
      </c>
      <c r="R603" s="9">
        <f t="shared" si="31"/>
        <v>8.1048529932695679E-2</v>
      </c>
    </row>
    <row r="604" spans="1:18" ht="29" x14ac:dyDescent="0.35">
      <c r="A604" s="8" t="s">
        <v>617</v>
      </c>
      <c r="B604" s="3">
        <f t="shared" si="29"/>
        <v>6</v>
      </c>
      <c r="C604" s="1">
        <v>107</v>
      </c>
      <c r="D604" s="1">
        <v>102.7</v>
      </c>
      <c r="E604" s="1">
        <v>106.2</v>
      </c>
      <c r="F604" s="1">
        <v>106.8</v>
      </c>
      <c r="G604" s="1">
        <v>109.3</v>
      </c>
      <c r="H604" s="1">
        <v>108.8</v>
      </c>
      <c r="I604" s="1">
        <v>109.2</v>
      </c>
      <c r="J604" s="1">
        <v>110</v>
      </c>
      <c r="K604" s="1">
        <v>111.5</v>
      </c>
      <c r="L604" s="1">
        <v>110</v>
      </c>
      <c r="M604" s="1">
        <v>109.9</v>
      </c>
      <c r="N604" s="1">
        <v>110</v>
      </c>
      <c r="O604" s="1">
        <v>110.1</v>
      </c>
      <c r="P604" s="1"/>
      <c r="Q604" s="15" t="str">
        <f t="shared" si="30"/>
        <v>[096020]</v>
      </c>
      <c r="R604" s="9">
        <f t="shared" si="31"/>
        <v>8.1048529932695679E-2</v>
      </c>
    </row>
    <row r="605" spans="1:18" x14ac:dyDescent="0.35">
      <c r="A605" s="8" t="s">
        <v>618</v>
      </c>
      <c r="B605" s="3">
        <f t="shared" si="29"/>
        <v>2</v>
      </c>
      <c r="C605" s="1">
        <v>82.1</v>
      </c>
      <c r="D605" s="1">
        <v>82.1</v>
      </c>
      <c r="E605" s="1">
        <v>82.1</v>
      </c>
      <c r="F605" s="1">
        <v>82.1</v>
      </c>
      <c r="G605" s="1">
        <v>82.1</v>
      </c>
      <c r="H605" s="1">
        <v>82.2</v>
      </c>
      <c r="I605" s="1">
        <v>82.2</v>
      </c>
      <c r="J605" s="1">
        <v>82.2</v>
      </c>
      <c r="K605" s="1">
        <v>82.2</v>
      </c>
      <c r="L605" s="1">
        <v>83</v>
      </c>
      <c r="M605" s="1">
        <v>83.6</v>
      </c>
      <c r="N605" s="1">
        <v>83.7</v>
      </c>
      <c r="O605" s="1">
        <v>83.7</v>
      </c>
      <c r="P605" s="1"/>
      <c r="Q605" s="15" t="str">
        <f t="shared" si="30"/>
        <v>[10]</v>
      </c>
      <c r="R605" s="9">
        <f t="shared" si="31"/>
        <v>1.9379483834901803E-2</v>
      </c>
    </row>
    <row r="606" spans="1:18" ht="29" x14ac:dyDescent="0.35">
      <c r="A606" s="8" t="s">
        <v>619</v>
      </c>
      <c r="B606" s="3">
        <f t="shared" si="29"/>
        <v>3</v>
      </c>
      <c r="C606" s="1">
        <v>114</v>
      </c>
      <c r="D606" s="1">
        <v>114.1</v>
      </c>
      <c r="E606" s="1">
        <v>114.2</v>
      </c>
      <c r="F606" s="1">
        <v>114.2</v>
      </c>
      <c r="G606" s="1">
        <v>114.2</v>
      </c>
      <c r="H606" s="1">
        <v>114.2</v>
      </c>
      <c r="I606" s="1">
        <v>114.2</v>
      </c>
      <c r="J606" s="1">
        <v>114.3</v>
      </c>
      <c r="K606" s="1">
        <v>114.3</v>
      </c>
      <c r="L606" s="1">
        <v>117.7</v>
      </c>
      <c r="M606" s="1">
        <v>117.8</v>
      </c>
      <c r="N606" s="1">
        <v>117.9</v>
      </c>
      <c r="O606" s="1">
        <v>117.9</v>
      </c>
      <c r="P606" s="1"/>
      <c r="Q606" s="15" t="str">
        <f t="shared" si="30"/>
        <v>[101]</v>
      </c>
      <c r="R606" s="9">
        <f t="shared" si="31"/>
        <v>3.3822548365577097E-2</v>
      </c>
    </row>
    <row r="607" spans="1:18" ht="29" x14ac:dyDescent="0.35">
      <c r="A607" s="8" t="s">
        <v>620</v>
      </c>
      <c r="B607" s="3">
        <f t="shared" si="29"/>
        <v>4</v>
      </c>
      <c r="C607" s="1">
        <v>114</v>
      </c>
      <c r="D607" s="1">
        <v>114.1</v>
      </c>
      <c r="E607" s="1">
        <v>114.2</v>
      </c>
      <c r="F607" s="1">
        <v>114.2</v>
      </c>
      <c r="G607" s="1">
        <v>114.2</v>
      </c>
      <c r="H607" s="1">
        <v>114.2</v>
      </c>
      <c r="I607" s="1">
        <v>114.2</v>
      </c>
      <c r="J607" s="1">
        <v>114.3</v>
      </c>
      <c r="K607" s="1">
        <v>114.3</v>
      </c>
      <c r="L607" s="1">
        <v>117.7</v>
      </c>
      <c r="M607" s="1">
        <v>117.8</v>
      </c>
      <c r="N607" s="1">
        <v>117.9</v>
      </c>
      <c r="O607" s="1">
        <v>117.9</v>
      </c>
      <c r="P607" s="1"/>
      <c r="Q607" s="15" t="str">
        <f t="shared" si="30"/>
        <v>[1010]</v>
      </c>
      <c r="R607" s="9">
        <f t="shared" si="31"/>
        <v>3.3822548365577097E-2</v>
      </c>
    </row>
    <row r="608" spans="1:18" ht="29" x14ac:dyDescent="0.35">
      <c r="A608" s="8" t="s">
        <v>621</v>
      </c>
      <c r="B608" s="3">
        <f t="shared" si="29"/>
        <v>5</v>
      </c>
      <c r="C608" s="1">
        <v>114</v>
      </c>
      <c r="D608" s="1">
        <v>114</v>
      </c>
      <c r="E608" s="1">
        <v>114.1</v>
      </c>
      <c r="F608" s="1">
        <v>114.1</v>
      </c>
      <c r="G608" s="1">
        <v>114.1</v>
      </c>
      <c r="H608" s="1">
        <v>114.1</v>
      </c>
      <c r="I608" s="1">
        <v>114.1</v>
      </c>
      <c r="J608" s="1">
        <v>114.3</v>
      </c>
      <c r="K608" s="1">
        <v>114.3</v>
      </c>
      <c r="L608" s="1">
        <v>117.5</v>
      </c>
      <c r="M608" s="1">
        <v>117.6</v>
      </c>
      <c r="N608" s="1">
        <v>117.6</v>
      </c>
      <c r="O608" s="1">
        <v>117.6</v>
      </c>
      <c r="P608" s="1"/>
      <c r="Q608" s="15" t="str">
        <f t="shared" si="30"/>
        <v>[10101]</v>
      </c>
      <c r="R608" s="9">
        <f t="shared" si="31"/>
        <v>3.1254173901429101E-2</v>
      </c>
    </row>
    <row r="609" spans="1:18" ht="29" x14ac:dyDescent="0.35">
      <c r="A609" s="8" t="s">
        <v>622</v>
      </c>
      <c r="B609" s="3">
        <f t="shared" si="29"/>
        <v>6</v>
      </c>
      <c r="C609" s="1">
        <v>114</v>
      </c>
      <c r="D609" s="1">
        <v>114</v>
      </c>
      <c r="E609" s="1">
        <v>114.1</v>
      </c>
      <c r="F609" s="1">
        <v>114.1</v>
      </c>
      <c r="G609" s="1">
        <v>114.1</v>
      </c>
      <c r="H609" s="1">
        <v>114.1</v>
      </c>
      <c r="I609" s="1">
        <v>114.1</v>
      </c>
      <c r="J609" s="1">
        <v>114.3</v>
      </c>
      <c r="K609" s="1">
        <v>114.3</v>
      </c>
      <c r="L609" s="1">
        <v>117.5</v>
      </c>
      <c r="M609" s="1">
        <v>117.6</v>
      </c>
      <c r="N609" s="1">
        <v>117.6</v>
      </c>
      <c r="O609" s="1">
        <v>117.6</v>
      </c>
      <c r="P609" s="1"/>
      <c r="Q609" s="15" t="str">
        <f t="shared" si="30"/>
        <v>[101010]</v>
      </c>
      <c r="R609" s="9">
        <f t="shared" si="31"/>
        <v>3.1254173901429101E-2</v>
      </c>
    </row>
    <row r="610" spans="1:18" ht="29" x14ac:dyDescent="0.35">
      <c r="A610" s="8" t="s">
        <v>623</v>
      </c>
      <c r="B610" s="3">
        <f t="shared" si="29"/>
        <v>5</v>
      </c>
      <c r="C610" s="1">
        <v>114.2</v>
      </c>
      <c r="D610" s="1">
        <v>114.2</v>
      </c>
      <c r="E610" s="1">
        <v>114.4</v>
      </c>
      <c r="F610" s="1">
        <v>114.4</v>
      </c>
      <c r="G610" s="1">
        <v>114.4</v>
      </c>
      <c r="H610" s="1">
        <v>114.4</v>
      </c>
      <c r="I610" s="1">
        <v>114.4</v>
      </c>
      <c r="J610" s="1">
        <v>114.4</v>
      </c>
      <c r="K610" s="1">
        <v>114.4</v>
      </c>
      <c r="L610" s="1">
        <v>118.2</v>
      </c>
      <c r="M610" s="1">
        <v>118.2</v>
      </c>
      <c r="N610" s="1">
        <v>118.4</v>
      </c>
      <c r="O610" s="1">
        <v>118.4</v>
      </c>
      <c r="P610" s="1"/>
      <c r="Q610" s="15" t="str">
        <f t="shared" si="30"/>
        <v>[10102]</v>
      </c>
      <c r="R610" s="9">
        <f t="shared" si="31"/>
        <v>3.6341853035143784E-2</v>
      </c>
    </row>
    <row r="611" spans="1:18" ht="29" x14ac:dyDescent="0.35">
      <c r="A611" s="8" t="s">
        <v>624</v>
      </c>
      <c r="B611" s="3">
        <f t="shared" si="29"/>
        <v>6</v>
      </c>
      <c r="C611" s="1">
        <v>114.2</v>
      </c>
      <c r="D611" s="1">
        <v>114.2</v>
      </c>
      <c r="E611" s="1">
        <v>114.4</v>
      </c>
      <c r="F611" s="1">
        <v>114.4</v>
      </c>
      <c r="G611" s="1">
        <v>114.4</v>
      </c>
      <c r="H611" s="1">
        <v>114.4</v>
      </c>
      <c r="I611" s="1">
        <v>114.4</v>
      </c>
      <c r="J611" s="1">
        <v>114.4</v>
      </c>
      <c r="K611" s="1">
        <v>114.4</v>
      </c>
      <c r="L611" s="1">
        <v>118.2</v>
      </c>
      <c r="M611" s="1">
        <v>118.2</v>
      </c>
      <c r="N611" s="1">
        <v>118.4</v>
      </c>
      <c r="O611" s="1">
        <v>118.4</v>
      </c>
      <c r="P611" s="1"/>
      <c r="Q611" s="15" t="str">
        <f t="shared" si="30"/>
        <v>[101020]</v>
      </c>
      <c r="R611" s="9">
        <f t="shared" si="31"/>
        <v>3.6341853035143784E-2</v>
      </c>
    </row>
    <row r="612" spans="1:18" x14ac:dyDescent="0.35">
      <c r="A612" s="8" t="s">
        <v>625</v>
      </c>
      <c r="B612" s="3">
        <f t="shared" si="29"/>
        <v>3</v>
      </c>
      <c r="C612" s="1">
        <v>100.9</v>
      </c>
      <c r="D612" s="1">
        <v>100.9</v>
      </c>
      <c r="E612" s="1">
        <v>100.9</v>
      </c>
      <c r="F612" s="1">
        <v>100.9</v>
      </c>
      <c r="G612" s="1">
        <v>100.9</v>
      </c>
      <c r="H612" s="1">
        <v>100.9</v>
      </c>
      <c r="I612" s="1">
        <v>100.9</v>
      </c>
      <c r="J612" s="1">
        <v>100.9</v>
      </c>
      <c r="K612" s="1">
        <v>100.9</v>
      </c>
      <c r="L612" s="1">
        <v>99.7</v>
      </c>
      <c r="M612" s="1">
        <v>99.7</v>
      </c>
      <c r="N612" s="1">
        <v>99.7</v>
      </c>
      <c r="O612" s="1">
        <v>99.7</v>
      </c>
      <c r="P612" s="1"/>
      <c r="Q612" s="15" t="str">
        <f t="shared" si="30"/>
        <v>[102]</v>
      </c>
      <c r="R612" s="9">
        <f t="shared" si="31"/>
        <v>1.1936643966638637E-2</v>
      </c>
    </row>
    <row r="613" spans="1:18" x14ac:dyDescent="0.35">
      <c r="A613" s="8" t="s">
        <v>626</v>
      </c>
      <c r="B613" s="3">
        <f t="shared" si="29"/>
        <v>4</v>
      </c>
      <c r="C613" s="1">
        <v>100.9</v>
      </c>
      <c r="D613" s="1">
        <v>100.9</v>
      </c>
      <c r="E613" s="1">
        <v>100.9</v>
      </c>
      <c r="F613" s="1">
        <v>100.9</v>
      </c>
      <c r="G613" s="1">
        <v>100.9</v>
      </c>
      <c r="H613" s="1">
        <v>100.9</v>
      </c>
      <c r="I613" s="1">
        <v>100.9</v>
      </c>
      <c r="J613" s="1">
        <v>100.9</v>
      </c>
      <c r="K613" s="1">
        <v>100.9</v>
      </c>
      <c r="L613" s="1">
        <v>99.7</v>
      </c>
      <c r="M613" s="1">
        <v>99.7</v>
      </c>
      <c r="N613" s="1">
        <v>99.7</v>
      </c>
      <c r="O613" s="1">
        <v>99.7</v>
      </c>
      <c r="P613" s="1"/>
      <c r="Q613" s="15" t="str">
        <f t="shared" si="30"/>
        <v>[1020]</v>
      </c>
      <c r="R613" s="9">
        <f t="shared" si="31"/>
        <v>1.1936643966638637E-2</v>
      </c>
    </row>
    <row r="614" spans="1:18" x14ac:dyDescent="0.35">
      <c r="A614" s="8" t="s">
        <v>627</v>
      </c>
      <c r="B614" s="3">
        <f t="shared" si="29"/>
        <v>5</v>
      </c>
      <c r="C614" s="1">
        <v>100.9</v>
      </c>
      <c r="D614" s="1">
        <v>100.9</v>
      </c>
      <c r="E614" s="1">
        <v>100.9</v>
      </c>
      <c r="F614" s="1">
        <v>100.9</v>
      </c>
      <c r="G614" s="1">
        <v>100.9</v>
      </c>
      <c r="H614" s="1">
        <v>100.9</v>
      </c>
      <c r="I614" s="1">
        <v>100.9</v>
      </c>
      <c r="J614" s="1">
        <v>100.9</v>
      </c>
      <c r="K614" s="1">
        <v>100.9</v>
      </c>
      <c r="L614" s="1">
        <v>99.7</v>
      </c>
      <c r="M614" s="1">
        <v>99.7</v>
      </c>
      <c r="N614" s="1">
        <v>99.7</v>
      </c>
      <c r="O614" s="1">
        <v>99.7</v>
      </c>
      <c r="P614" s="1"/>
      <c r="Q614" s="15" t="str">
        <f t="shared" si="30"/>
        <v>[10200]</v>
      </c>
      <c r="R614" s="9">
        <f t="shared" si="31"/>
        <v>1.1936643966638637E-2</v>
      </c>
    </row>
    <row r="615" spans="1:18" ht="29" x14ac:dyDescent="0.35">
      <c r="A615" s="8" t="s">
        <v>628</v>
      </c>
      <c r="B615" s="3">
        <f t="shared" si="29"/>
        <v>6</v>
      </c>
      <c r="C615" s="1">
        <v>100.9</v>
      </c>
      <c r="D615" s="1">
        <v>100.9</v>
      </c>
      <c r="E615" s="1">
        <v>100.9</v>
      </c>
      <c r="F615" s="1">
        <v>100.9</v>
      </c>
      <c r="G615" s="1">
        <v>100.9</v>
      </c>
      <c r="H615" s="1">
        <v>100.9</v>
      </c>
      <c r="I615" s="1">
        <v>100.9</v>
      </c>
      <c r="J615" s="1">
        <v>100.9</v>
      </c>
      <c r="K615" s="1">
        <v>100.9</v>
      </c>
      <c r="L615" s="1">
        <v>99.7</v>
      </c>
      <c r="M615" s="1">
        <v>99.7</v>
      </c>
      <c r="N615" s="1">
        <v>99.7</v>
      </c>
      <c r="O615" s="1">
        <v>99.7</v>
      </c>
      <c r="P615" s="1"/>
      <c r="Q615" s="15" t="str">
        <f t="shared" si="30"/>
        <v>[102000]</v>
      </c>
      <c r="R615" s="9">
        <f t="shared" si="31"/>
        <v>1.1936643966638637E-2</v>
      </c>
    </row>
    <row r="616" spans="1:18" x14ac:dyDescent="0.35">
      <c r="A616" s="8" t="s">
        <v>629</v>
      </c>
      <c r="B616" s="3">
        <f t="shared" si="29"/>
        <v>3</v>
      </c>
      <c r="C616" s="1">
        <v>48.1</v>
      </c>
      <c r="D616" s="1">
        <v>48.1</v>
      </c>
      <c r="E616" s="1">
        <v>48.1</v>
      </c>
      <c r="F616" s="1">
        <v>48.1</v>
      </c>
      <c r="G616" s="1">
        <v>48.1</v>
      </c>
      <c r="H616" s="1">
        <v>48.1</v>
      </c>
      <c r="I616" s="1">
        <v>48.1</v>
      </c>
      <c r="J616" s="1">
        <v>48.1</v>
      </c>
      <c r="K616" s="1">
        <v>48.1</v>
      </c>
      <c r="L616" s="1">
        <v>48.1</v>
      </c>
      <c r="M616" s="1">
        <v>49</v>
      </c>
      <c r="N616" s="1">
        <v>49</v>
      </c>
      <c r="O616" s="1">
        <v>49</v>
      </c>
      <c r="P616" s="1"/>
      <c r="Q616" s="15" t="str">
        <f t="shared" si="30"/>
        <v>[104]</v>
      </c>
      <c r="R616" s="9">
        <f t="shared" si="31"/>
        <v>1.8630573248407611E-2</v>
      </c>
    </row>
    <row r="617" spans="1:18" x14ac:dyDescent="0.35">
      <c r="A617" s="8" t="s">
        <v>630</v>
      </c>
      <c r="B617" s="3">
        <f t="shared" si="29"/>
        <v>4</v>
      </c>
      <c r="C617" s="1">
        <v>48.1</v>
      </c>
      <c r="D617" s="1">
        <v>48.1</v>
      </c>
      <c r="E617" s="1">
        <v>48.1</v>
      </c>
      <c r="F617" s="1">
        <v>48.1</v>
      </c>
      <c r="G617" s="1">
        <v>48.1</v>
      </c>
      <c r="H617" s="1">
        <v>48.1</v>
      </c>
      <c r="I617" s="1">
        <v>48.1</v>
      </c>
      <c r="J617" s="1">
        <v>48.1</v>
      </c>
      <c r="K617" s="1">
        <v>48.1</v>
      </c>
      <c r="L617" s="1">
        <v>48.1</v>
      </c>
      <c r="M617" s="1">
        <v>49</v>
      </c>
      <c r="N617" s="1">
        <v>49</v>
      </c>
      <c r="O617" s="1">
        <v>49</v>
      </c>
      <c r="P617" s="1"/>
      <c r="Q617" s="15" t="str">
        <f t="shared" si="30"/>
        <v>[1040]</v>
      </c>
      <c r="R617" s="9">
        <f t="shared" si="31"/>
        <v>1.8630573248407611E-2</v>
      </c>
    </row>
    <row r="618" spans="1:18" ht="29" x14ac:dyDescent="0.35">
      <c r="A618" s="8" t="s">
        <v>631</v>
      </c>
      <c r="B618" s="3">
        <f t="shared" si="29"/>
        <v>5</v>
      </c>
      <c r="C618" s="1">
        <v>48.1</v>
      </c>
      <c r="D618" s="1">
        <v>48.1</v>
      </c>
      <c r="E618" s="1">
        <v>48.1</v>
      </c>
      <c r="F618" s="1">
        <v>48.1</v>
      </c>
      <c r="G618" s="1">
        <v>48.1</v>
      </c>
      <c r="H618" s="1">
        <v>48.1</v>
      </c>
      <c r="I618" s="1">
        <v>48.1</v>
      </c>
      <c r="J618" s="1">
        <v>48.1</v>
      </c>
      <c r="K618" s="1">
        <v>48.1</v>
      </c>
      <c r="L618" s="1">
        <v>48.1</v>
      </c>
      <c r="M618" s="1">
        <v>49</v>
      </c>
      <c r="N618" s="1">
        <v>49</v>
      </c>
      <c r="O618" s="1">
        <v>49</v>
      </c>
      <c r="P618" s="1"/>
      <c r="Q618" s="15" t="str">
        <f t="shared" si="30"/>
        <v>[10400]</v>
      </c>
      <c r="R618" s="9">
        <f t="shared" si="31"/>
        <v>1.8630573248407611E-2</v>
      </c>
    </row>
    <row r="619" spans="1:18" ht="29" x14ac:dyDescent="0.35">
      <c r="A619" s="8" t="s">
        <v>632</v>
      </c>
      <c r="B619" s="3">
        <f t="shared" si="29"/>
        <v>6</v>
      </c>
      <c r="C619" s="1">
        <v>48.1</v>
      </c>
      <c r="D619" s="1">
        <v>48.1</v>
      </c>
      <c r="E619" s="1">
        <v>48.1</v>
      </c>
      <c r="F619" s="1">
        <v>48.1</v>
      </c>
      <c r="G619" s="1">
        <v>48.1</v>
      </c>
      <c r="H619" s="1">
        <v>48.1</v>
      </c>
      <c r="I619" s="1">
        <v>48.1</v>
      </c>
      <c r="J619" s="1">
        <v>48.1</v>
      </c>
      <c r="K619" s="1">
        <v>48.1</v>
      </c>
      <c r="L619" s="1">
        <v>48.1</v>
      </c>
      <c r="M619" s="1">
        <v>49</v>
      </c>
      <c r="N619" s="1">
        <v>49</v>
      </c>
      <c r="O619" s="1">
        <v>49</v>
      </c>
      <c r="P619" s="1"/>
      <c r="Q619" s="15" t="str">
        <f t="shared" si="30"/>
        <v>[104000]</v>
      </c>
      <c r="R619" s="9">
        <f t="shared" si="31"/>
        <v>1.8630573248407611E-2</v>
      </c>
    </row>
    <row r="620" spans="1:18" ht="29" x14ac:dyDescent="0.35">
      <c r="A620" s="8" t="s">
        <v>633</v>
      </c>
      <c r="B620" s="3">
        <f t="shared" si="29"/>
        <v>3</v>
      </c>
      <c r="C620" s="1">
        <v>105.8</v>
      </c>
      <c r="D620" s="1">
        <v>105.7</v>
      </c>
      <c r="E620" s="1">
        <v>105.7</v>
      </c>
      <c r="F620" s="1">
        <v>105.7</v>
      </c>
      <c r="G620" s="1">
        <v>105.8</v>
      </c>
      <c r="H620" s="1">
        <v>106</v>
      </c>
      <c r="I620" s="1">
        <v>106</v>
      </c>
      <c r="J620" s="1">
        <v>106</v>
      </c>
      <c r="K620" s="1">
        <v>106</v>
      </c>
      <c r="L620" s="1">
        <v>107.1</v>
      </c>
      <c r="M620" s="1">
        <v>107.8</v>
      </c>
      <c r="N620" s="1">
        <v>107.9</v>
      </c>
      <c r="O620" s="1">
        <v>107.9</v>
      </c>
      <c r="P620" s="1"/>
      <c r="Q620" s="15" t="str">
        <f t="shared" si="30"/>
        <v>[105]</v>
      </c>
      <c r="R620" s="9">
        <f t="shared" si="31"/>
        <v>2.0673702472170041E-2</v>
      </c>
    </row>
    <row r="621" spans="1:18" ht="29" x14ac:dyDescent="0.35">
      <c r="A621" s="8" t="s">
        <v>634</v>
      </c>
      <c r="B621" s="3">
        <f t="shared" si="29"/>
        <v>4</v>
      </c>
      <c r="C621" s="1">
        <v>105.8</v>
      </c>
      <c r="D621" s="1">
        <v>105.7</v>
      </c>
      <c r="E621" s="1">
        <v>105.7</v>
      </c>
      <c r="F621" s="1">
        <v>105.7</v>
      </c>
      <c r="G621" s="1">
        <v>105.8</v>
      </c>
      <c r="H621" s="1">
        <v>106</v>
      </c>
      <c r="I621" s="1">
        <v>106</v>
      </c>
      <c r="J621" s="1">
        <v>106</v>
      </c>
      <c r="K621" s="1">
        <v>106</v>
      </c>
      <c r="L621" s="1">
        <v>107.1</v>
      </c>
      <c r="M621" s="1">
        <v>107.8</v>
      </c>
      <c r="N621" s="1">
        <v>107.9</v>
      </c>
      <c r="O621" s="1">
        <v>107.9</v>
      </c>
      <c r="P621" s="1"/>
      <c r="Q621" s="15" t="str">
        <f t="shared" si="30"/>
        <v>[1050]</v>
      </c>
      <c r="R621" s="9">
        <f t="shared" si="31"/>
        <v>2.0673702472170041E-2</v>
      </c>
    </row>
    <row r="622" spans="1:18" ht="29" x14ac:dyDescent="0.35">
      <c r="A622" s="8" t="s">
        <v>635</v>
      </c>
      <c r="B622" s="3">
        <f t="shared" si="29"/>
        <v>5</v>
      </c>
      <c r="C622" s="1">
        <v>105.8</v>
      </c>
      <c r="D622" s="1">
        <v>105.7</v>
      </c>
      <c r="E622" s="1">
        <v>105.7</v>
      </c>
      <c r="F622" s="1">
        <v>105.7</v>
      </c>
      <c r="G622" s="1">
        <v>105.8</v>
      </c>
      <c r="H622" s="1">
        <v>106</v>
      </c>
      <c r="I622" s="1">
        <v>106</v>
      </c>
      <c r="J622" s="1">
        <v>106</v>
      </c>
      <c r="K622" s="1">
        <v>106</v>
      </c>
      <c r="L622" s="1">
        <v>107.1</v>
      </c>
      <c r="M622" s="1">
        <v>107.8</v>
      </c>
      <c r="N622" s="1">
        <v>107.9</v>
      </c>
      <c r="O622" s="1">
        <v>107.9</v>
      </c>
      <c r="P622" s="1"/>
      <c r="Q622" s="15" t="str">
        <f t="shared" si="30"/>
        <v>[10500]</v>
      </c>
      <c r="R622" s="9">
        <f t="shared" si="31"/>
        <v>2.0673702472170041E-2</v>
      </c>
    </row>
    <row r="623" spans="1:18" x14ac:dyDescent="0.35">
      <c r="A623" s="8" t="s">
        <v>636</v>
      </c>
      <c r="B623" s="3">
        <f t="shared" si="29"/>
        <v>6</v>
      </c>
      <c r="C623" s="1">
        <v>105.8</v>
      </c>
      <c r="D623" s="1">
        <v>105.7</v>
      </c>
      <c r="E623" s="1">
        <v>105.7</v>
      </c>
      <c r="F623" s="1">
        <v>105.7</v>
      </c>
      <c r="G623" s="1">
        <v>105.8</v>
      </c>
      <c r="H623" s="1">
        <v>106</v>
      </c>
      <c r="I623" s="1">
        <v>106</v>
      </c>
      <c r="J623" s="1">
        <v>106</v>
      </c>
      <c r="K623" s="1">
        <v>106</v>
      </c>
      <c r="L623" s="1">
        <v>107.1</v>
      </c>
      <c r="M623" s="1">
        <v>107.8</v>
      </c>
      <c r="N623" s="1">
        <v>107.9</v>
      </c>
      <c r="O623" s="1">
        <v>107.9</v>
      </c>
      <c r="P623" s="1"/>
      <c r="Q623" s="15" t="str">
        <f t="shared" si="30"/>
        <v>[105000]</v>
      </c>
      <c r="R623" s="9">
        <f t="shared" si="31"/>
        <v>2.0673702472170041E-2</v>
      </c>
    </row>
    <row r="624" spans="1:18" ht="29" x14ac:dyDescent="0.35">
      <c r="A624" s="8" t="s">
        <v>637</v>
      </c>
      <c r="B624" s="3">
        <f t="shared" si="29"/>
        <v>2</v>
      </c>
      <c r="C624" s="1">
        <v>116.5</v>
      </c>
      <c r="D624" s="1">
        <v>117.3</v>
      </c>
      <c r="E624" s="1">
        <v>118</v>
      </c>
      <c r="F624" s="1">
        <v>118.7</v>
      </c>
      <c r="G624" s="1">
        <v>120.7</v>
      </c>
      <c r="H624" s="1">
        <v>122.3</v>
      </c>
      <c r="I624" s="1">
        <v>123.9</v>
      </c>
      <c r="J624" s="1">
        <v>124.4</v>
      </c>
      <c r="K624" s="1">
        <v>123.9</v>
      </c>
      <c r="L624" s="1">
        <v>125.3</v>
      </c>
      <c r="M624" s="1">
        <v>124.1</v>
      </c>
      <c r="N624" s="1">
        <v>121.9</v>
      </c>
      <c r="O624" s="1">
        <v>121.9</v>
      </c>
      <c r="P624" s="1"/>
      <c r="Q624" s="15" t="str">
        <f t="shared" si="30"/>
        <v>[11]</v>
      </c>
      <c r="R624" s="9">
        <f t="shared" si="31"/>
        <v>7.2455506998543265E-2</v>
      </c>
    </row>
    <row r="625" spans="1:18" x14ac:dyDescent="0.35">
      <c r="A625" s="8" t="s">
        <v>638</v>
      </c>
      <c r="B625" s="3">
        <f t="shared" si="29"/>
        <v>3</v>
      </c>
      <c r="C625" s="1">
        <v>117.5</v>
      </c>
      <c r="D625" s="1">
        <v>118.1</v>
      </c>
      <c r="E625" s="1">
        <v>118.6</v>
      </c>
      <c r="F625" s="1">
        <v>119</v>
      </c>
      <c r="G625" s="1">
        <v>119.4</v>
      </c>
      <c r="H625" s="1">
        <v>119.8</v>
      </c>
      <c r="I625" s="1">
        <v>120.2</v>
      </c>
      <c r="J625" s="1">
        <v>120.5</v>
      </c>
      <c r="K625" s="1">
        <v>120.7</v>
      </c>
      <c r="L625" s="1">
        <v>121.1</v>
      </c>
      <c r="M625" s="1">
        <v>121.5</v>
      </c>
      <c r="N625" s="1">
        <v>121.9</v>
      </c>
      <c r="O625" s="1">
        <v>122</v>
      </c>
      <c r="P625" s="1"/>
      <c r="Q625" s="15" t="str">
        <f t="shared" si="30"/>
        <v>[111]</v>
      </c>
      <c r="R625" s="9">
        <f t="shared" si="31"/>
        <v>3.7492789848106139E-2</v>
      </c>
    </row>
    <row r="626" spans="1:18" x14ac:dyDescent="0.35">
      <c r="A626" s="8" t="s">
        <v>639</v>
      </c>
      <c r="B626" s="3">
        <f t="shared" si="29"/>
        <v>4</v>
      </c>
      <c r="C626" s="1">
        <v>117.8</v>
      </c>
      <c r="D626" s="1">
        <v>118.4</v>
      </c>
      <c r="E626" s="1">
        <v>118.9</v>
      </c>
      <c r="F626" s="1">
        <v>119.4</v>
      </c>
      <c r="G626" s="1">
        <v>119.8</v>
      </c>
      <c r="H626" s="1">
        <v>120.2</v>
      </c>
      <c r="I626" s="1">
        <v>120.6</v>
      </c>
      <c r="J626" s="1">
        <v>120.9</v>
      </c>
      <c r="K626" s="1">
        <v>121.1</v>
      </c>
      <c r="L626" s="1">
        <v>121.6</v>
      </c>
      <c r="M626" s="1">
        <v>122</v>
      </c>
      <c r="N626" s="1">
        <v>122.3</v>
      </c>
      <c r="O626" s="1">
        <v>122.4</v>
      </c>
      <c r="P626" s="1"/>
      <c r="Q626" s="15" t="str">
        <f t="shared" si="30"/>
        <v>[1111]</v>
      </c>
      <c r="R626" s="9">
        <f t="shared" si="31"/>
        <v>3.8201098760700214E-2</v>
      </c>
    </row>
    <row r="627" spans="1:18" ht="29" x14ac:dyDescent="0.35">
      <c r="A627" s="8" t="s">
        <v>640</v>
      </c>
      <c r="B627" s="3">
        <f t="shared" si="29"/>
        <v>5</v>
      </c>
      <c r="C627" s="1">
        <v>116.2</v>
      </c>
      <c r="D627" s="1">
        <v>116.7</v>
      </c>
      <c r="E627" s="1">
        <v>117.2</v>
      </c>
      <c r="F627" s="1">
        <v>117.5</v>
      </c>
      <c r="G627" s="1">
        <v>118</v>
      </c>
      <c r="H627" s="1">
        <v>118.4</v>
      </c>
      <c r="I627" s="1">
        <v>118.7</v>
      </c>
      <c r="J627" s="1">
        <v>119</v>
      </c>
      <c r="K627" s="1">
        <v>119.3</v>
      </c>
      <c r="L627" s="1">
        <v>119.6</v>
      </c>
      <c r="M627" s="1">
        <v>120</v>
      </c>
      <c r="N627" s="1">
        <v>120.4</v>
      </c>
      <c r="O627" s="1">
        <v>120.7</v>
      </c>
      <c r="P627" s="1"/>
      <c r="Q627" s="15" t="str">
        <f t="shared" si="30"/>
        <v>[11111]</v>
      </c>
      <c r="R627" s="9">
        <f t="shared" si="31"/>
        <v>3.7945125510799767E-2</v>
      </c>
    </row>
    <row r="628" spans="1:18" x14ac:dyDescent="0.35">
      <c r="A628" s="8" t="s">
        <v>641</v>
      </c>
      <c r="B628" s="3">
        <f t="shared" si="29"/>
        <v>6</v>
      </c>
      <c r="C628" s="1">
        <v>115.5</v>
      </c>
      <c r="D628" s="1">
        <v>116.1</v>
      </c>
      <c r="E628" s="1">
        <v>116.4</v>
      </c>
      <c r="F628" s="1">
        <v>116.7</v>
      </c>
      <c r="G628" s="1">
        <v>117.1</v>
      </c>
      <c r="H628" s="1">
        <v>117.5</v>
      </c>
      <c r="I628" s="1">
        <v>117.8</v>
      </c>
      <c r="J628" s="1">
        <v>118.2</v>
      </c>
      <c r="K628" s="1">
        <v>118.4</v>
      </c>
      <c r="L628" s="1">
        <v>118.9</v>
      </c>
      <c r="M628" s="1">
        <v>119.3</v>
      </c>
      <c r="N628" s="1">
        <v>119.6</v>
      </c>
      <c r="O628" s="1">
        <v>120</v>
      </c>
      <c r="P628" s="1"/>
      <c r="Q628" s="15" t="str">
        <f t="shared" si="30"/>
        <v>[111111]</v>
      </c>
      <c r="R628" s="9">
        <f t="shared" si="31"/>
        <v>3.8197845249755141E-2</v>
      </c>
    </row>
    <row r="629" spans="1:18" x14ac:dyDescent="0.35">
      <c r="A629" s="8" t="s">
        <v>642</v>
      </c>
      <c r="B629" s="3">
        <f t="shared" si="29"/>
        <v>6</v>
      </c>
      <c r="C629" s="1">
        <v>117.8</v>
      </c>
      <c r="D629" s="1">
        <v>118.4</v>
      </c>
      <c r="E629" s="1">
        <v>119.2</v>
      </c>
      <c r="F629" s="1">
        <v>119.6</v>
      </c>
      <c r="G629" s="1">
        <v>120.2</v>
      </c>
      <c r="H629" s="1">
        <v>120.3</v>
      </c>
      <c r="I629" s="1">
        <v>120.4</v>
      </c>
      <c r="J629" s="1">
        <v>120.6</v>
      </c>
      <c r="K629" s="1">
        <v>120.9</v>
      </c>
      <c r="L629" s="1">
        <v>121.3</v>
      </c>
      <c r="M629" s="1">
        <v>121.6</v>
      </c>
      <c r="N629" s="1">
        <v>122.4</v>
      </c>
      <c r="O629" s="1">
        <v>122.8</v>
      </c>
      <c r="P629" s="1"/>
      <c r="Q629" s="15" t="str">
        <f t="shared" si="30"/>
        <v>[111112]</v>
      </c>
      <c r="R629" s="9">
        <f t="shared" si="31"/>
        <v>4.1520281060364102E-2</v>
      </c>
    </row>
    <row r="630" spans="1:18" x14ac:dyDescent="0.35">
      <c r="A630" s="8" t="s">
        <v>643</v>
      </c>
      <c r="B630" s="3">
        <f t="shared" si="29"/>
        <v>6</v>
      </c>
      <c r="C630" s="1">
        <v>116.8</v>
      </c>
      <c r="D630" s="1">
        <v>117.1</v>
      </c>
      <c r="E630" s="1">
        <v>117.5</v>
      </c>
      <c r="F630" s="1">
        <v>117.8</v>
      </c>
      <c r="G630" s="1">
        <v>118.4</v>
      </c>
      <c r="H630" s="1">
        <v>119.2</v>
      </c>
      <c r="I630" s="1">
        <v>119.6</v>
      </c>
      <c r="J630" s="1">
        <v>120.1</v>
      </c>
      <c r="K630" s="1">
        <v>120.3</v>
      </c>
      <c r="L630" s="1">
        <v>120.8</v>
      </c>
      <c r="M630" s="1">
        <v>121.4</v>
      </c>
      <c r="N630" s="1">
        <v>121.9</v>
      </c>
      <c r="O630" s="1">
        <v>122.1</v>
      </c>
      <c r="P630" s="1"/>
      <c r="Q630" s="15" t="str">
        <f t="shared" si="30"/>
        <v>[111113]</v>
      </c>
      <c r="R630" s="9">
        <f t="shared" si="31"/>
        <v>4.4365743721828686E-2</v>
      </c>
    </row>
    <row r="631" spans="1:18" x14ac:dyDescent="0.35">
      <c r="A631" s="8" t="s">
        <v>644</v>
      </c>
      <c r="B631" s="3">
        <f t="shared" si="29"/>
        <v>6</v>
      </c>
      <c r="C631" s="1">
        <v>115.8</v>
      </c>
      <c r="D631" s="1">
        <v>116.3</v>
      </c>
      <c r="E631" s="1">
        <v>116.8</v>
      </c>
      <c r="F631" s="1">
        <v>117.1</v>
      </c>
      <c r="G631" s="1">
        <v>117.4</v>
      </c>
      <c r="H631" s="1">
        <v>118</v>
      </c>
      <c r="I631" s="1">
        <v>118.3</v>
      </c>
      <c r="J631" s="1">
        <v>118.6</v>
      </c>
      <c r="K631" s="1">
        <v>118.8</v>
      </c>
      <c r="L631" s="1">
        <v>119.2</v>
      </c>
      <c r="M631" s="1">
        <v>119.5</v>
      </c>
      <c r="N631" s="1">
        <v>119.8</v>
      </c>
      <c r="O631" s="1">
        <v>120</v>
      </c>
      <c r="P631" s="1"/>
      <c r="Q631" s="15" t="str">
        <f t="shared" si="30"/>
        <v>[111114]</v>
      </c>
      <c r="R631" s="9">
        <f t="shared" si="31"/>
        <v>3.5556134410002632E-2</v>
      </c>
    </row>
    <row r="632" spans="1:18" ht="43.5" x14ac:dyDescent="0.35">
      <c r="A632" s="8" t="s">
        <v>645</v>
      </c>
      <c r="B632" s="3">
        <f t="shared" si="29"/>
        <v>6</v>
      </c>
      <c r="C632" s="1">
        <v>119.8</v>
      </c>
      <c r="D632" s="1">
        <v>120.2</v>
      </c>
      <c r="E632" s="1">
        <v>120.7</v>
      </c>
      <c r="F632" s="1">
        <v>121.5</v>
      </c>
      <c r="G632" s="1">
        <v>122.1</v>
      </c>
      <c r="H632" s="1">
        <v>123.1</v>
      </c>
      <c r="I632" s="1">
        <v>123.7</v>
      </c>
      <c r="J632" s="1">
        <v>124.1</v>
      </c>
      <c r="K632" s="1">
        <v>124.6</v>
      </c>
      <c r="L632" s="1">
        <v>124.8</v>
      </c>
      <c r="M632" s="1">
        <v>125</v>
      </c>
      <c r="N632" s="1">
        <v>125.2</v>
      </c>
      <c r="O632" s="1">
        <v>125.3</v>
      </c>
      <c r="P632" s="1"/>
      <c r="Q632" s="15" t="str">
        <f t="shared" si="30"/>
        <v>[111115]</v>
      </c>
      <c r="R632" s="9">
        <f t="shared" si="31"/>
        <v>4.4684707205799638E-2</v>
      </c>
    </row>
    <row r="633" spans="1:18" ht="29" x14ac:dyDescent="0.35">
      <c r="A633" s="8" t="s">
        <v>646</v>
      </c>
      <c r="B633" s="3">
        <f t="shared" si="29"/>
        <v>5</v>
      </c>
      <c r="C633" s="1">
        <v>118.3</v>
      </c>
      <c r="D633" s="1">
        <v>119.1</v>
      </c>
      <c r="E633" s="1">
        <v>119.6</v>
      </c>
      <c r="F633" s="1">
        <v>120.2</v>
      </c>
      <c r="G633" s="1">
        <v>120.6</v>
      </c>
      <c r="H633" s="1">
        <v>121</v>
      </c>
      <c r="I633" s="1">
        <v>121.6</v>
      </c>
      <c r="J633" s="1">
        <v>121.9</v>
      </c>
      <c r="K633" s="1">
        <v>122</v>
      </c>
      <c r="L633" s="1">
        <v>122.7</v>
      </c>
      <c r="M633" s="1">
        <v>123</v>
      </c>
      <c r="N633" s="1">
        <v>123.3</v>
      </c>
      <c r="O633" s="1">
        <v>122.8</v>
      </c>
      <c r="P633" s="1"/>
      <c r="Q633" s="15" t="str">
        <f t="shared" si="30"/>
        <v>[11112]</v>
      </c>
      <c r="R633" s="9">
        <f t="shared" si="31"/>
        <v>4.1241038005202714E-2</v>
      </c>
    </row>
    <row r="634" spans="1:18" x14ac:dyDescent="0.35">
      <c r="A634" s="8" t="s">
        <v>647</v>
      </c>
      <c r="B634" s="3">
        <f t="shared" si="29"/>
        <v>6</v>
      </c>
      <c r="C634" s="1">
        <v>114.3</v>
      </c>
      <c r="D634" s="1">
        <v>115</v>
      </c>
      <c r="E634" s="1">
        <v>115.6</v>
      </c>
      <c r="F634" s="1">
        <v>116.1</v>
      </c>
      <c r="G634" s="1">
        <v>116.8</v>
      </c>
      <c r="H634" s="1">
        <v>117.1</v>
      </c>
      <c r="I634" s="1">
        <v>117.6</v>
      </c>
      <c r="J634" s="1">
        <v>118</v>
      </c>
      <c r="K634" s="1">
        <v>118.2</v>
      </c>
      <c r="L634" s="1">
        <v>118.6</v>
      </c>
      <c r="M634" s="1">
        <v>118.9</v>
      </c>
      <c r="N634" s="1">
        <v>119.2</v>
      </c>
      <c r="O634" s="1">
        <v>119.5</v>
      </c>
      <c r="P634" s="1"/>
      <c r="Q634" s="15" t="str">
        <f t="shared" si="30"/>
        <v>[111121]</v>
      </c>
      <c r="R634" s="9">
        <f t="shared" si="31"/>
        <v>4.4330775788576318E-2</v>
      </c>
    </row>
    <row r="635" spans="1:18" ht="29" x14ac:dyDescent="0.35">
      <c r="A635" s="8" t="s">
        <v>648</v>
      </c>
      <c r="B635" s="3">
        <f t="shared" si="29"/>
        <v>6</v>
      </c>
      <c r="C635" s="1">
        <v>109.3</v>
      </c>
      <c r="D635" s="1">
        <v>109.4</v>
      </c>
      <c r="E635" s="1">
        <v>110.1</v>
      </c>
      <c r="F635" s="1">
        <v>110.4</v>
      </c>
      <c r="G635" s="1">
        <v>110.8</v>
      </c>
      <c r="H635" s="1">
        <v>111.2</v>
      </c>
      <c r="I635" s="1">
        <v>111.5</v>
      </c>
      <c r="J635" s="1">
        <v>112</v>
      </c>
      <c r="K635" s="1">
        <v>112.3</v>
      </c>
      <c r="L635" s="1">
        <v>112.5</v>
      </c>
      <c r="M635" s="1">
        <v>112.9</v>
      </c>
      <c r="N635" s="1">
        <v>113.5</v>
      </c>
      <c r="O635" s="1">
        <v>113.6</v>
      </c>
      <c r="P635" s="1"/>
      <c r="Q635" s="15" t="str">
        <f t="shared" si="30"/>
        <v>[111122]</v>
      </c>
      <c r="R635" s="9">
        <f t="shared" si="31"/>
        <v>3.8565022421524639E-2</v>
      </c>
    </row>
    <row r="636" spans="1:18" ht="29" x14ac:dyDescent="0.35">
      <c r="A636" s="8" t="s">
        <v>649</v>
      </c>
      <c r="B636" s="3">
        <f t="shared" si="29"/>
        <v>6</v>
      </c>
      <c r="C636" s="1">
        <v>116.7</v>
      </c>
      <c r="D636" s="1">
        <v>117.2</v>
      </c>
      <c r="E636" s="1">
        <v>117.8</v>
      </c>
      <c r="F636" s="1">
        <v>118.1</v>
      </c>
      <c r="G636" s="1">
        <v>118.4</v>
      </c>
      <c r="H636" s="1">
        <v>119</v>
      </c>
      <c r="I636" s="1">
        <v>119.3</v>
      </c>
      <c r="J636" s="1">
        <v>119.7</v>
      </c>
      <c r="K636" s="1">
        <v>119.9</v>
      </c>
      <c r="L636" s="1">
        <v>120.4</v>
      </c>
      <c r="M636" s="1">
        <v>120.7</v>
      </c>
      <c r="N636" s="1">
        <v>121.3</v>
      </c>
      <c r="O636" s="1">
        <v>121.5</v>
      </c>
      <c r="P636" s="1"/>
      <c r="Q636" s="15" t="str">
        <f t="shared" si="30"/>
        <v>[111123]</v>
      </c>
      <c r="R636" s="9">
        <f t="shared" si="31"/>
        <v>4.0258064516129011E-2</v>
      </c>
    </row>
    <row r="637" spans="1:18" x14ac:dyDescent="0.35">
      <c r="A637" s="8" t="s">
        <v>650</v>
      </c>
      <c r="B637" s="3">
        <f t="shared" si="29"/>
        <v>6</v>
      </c>
      <c r="C637" s="1">
        <v>122.7</v>
      </c>
      <c r="D637" s="1">
        <v>123.9</v>
      </c>
      <c r="E637" s="1">
        <v>123.9</v>
      </c>
      <c r="F637" s="1">
        <v>124.9</v>
      </c>
      <c r="G637" s="1">
        <v>124.8</v>
      </c>
      <c r="H637" s="1">
        <v>125.1</v>
      </c>
      <c r="I637" s="1">
        <v>126.1</v>
      </c>
      <c r="J637" s="1">
        <v>126.1</v>
      </c>
      <c r="K637" s="1">
        <v>125.8</v>
      </c>
      <c r="L637" s="1">
        <v>127.2</v>
      </c>
      <c r="M637" s="1">
        <v>127.8</v>
      </c>
      <c r="N637" s="1">
        <v>127.8</v>
      </c>
      <c r="O637" s="1">
        <v>125.3</v>
      </c>
      <c r="P637" s="1"/>
      <c r="Q637" s="15" t="str">
        <f t="shared" si="30"/>
        <v>[111124]</v>
      </c>
      <c r="R637" s="9">
        <f t="shared" si="31"/>
        <v>4.0639941154836295E-2</v>
      </c>
    </row>
    <row r="638" spans="1:18" x14ac:dyDescent="0.35">
      <c r="A638" s="8" t="s">
        <v>651</v>
      </c>
      <c r="B638" s="3">
        <f t="shared" si="29"/>
        <v>4</v>
      </c>
      <c r="C638" s="1">
        <v>106.4</v>
      </c>
      <c r="D638" s="1">
        <v>106.3</v>
      </c>
      <c r="E638" s="1">
        <v>106.5</v>
      </c>
      <c r="F638" s="1">
        <v>106.6</v>
      </c>
      <c r="G638" s="1">
        <v>106.8</v>
      </c>
      <c r="H638" s="1">
        <v>107.1</v>
      </c>
      <c r="I638" s="1">
        <v>107.2</v>
      </c>
      <c r="J638" s="1">
        <v>107.2</v>
      </c>
      <c r="K638" s="1">
        <v>107.2</v>
      </c>
      <c r="L638" s="1">
        <v>107.5</v>
      </c>
      <c r="M638" s="1">
        <v>107.9</v>
      </c>
      <c r="N638" s="1">
        <v>108.2</v>
      </c>
      <c r="O638" s="1">
        <v>108.5</v>
      </c>
      <c r="P638" s="1"/>
      <c r="Q638" s="15" t="str">
        <f t="shared" si="30"/>
        <v>[1112]</v>
      </c>
      <c r="R638" s="9">
        <f t="shared" si="31"/>
        <v>2.0525333716090159E-2</v>
      </c>
    </row>
    <row r="639" spans="1:18" x14ac:dyDescent="0.35">
      <c r="A639" s="8" t="s">
        <v>652</v>
      </c>
      <c r="B639" s="3">
        <f t="shared" si="29"/>
        <v>5</v>
      </c>
      <c r="C639" s="1">
        <v>106.4</v>
      </c>
      <c r="D639" s="1">
        <v>106.3</v>
      </c>
      <c r="E639" s="1">
        <v>106.5</v>
      </c>
      <c r="F639" s="1">
        <v>106.6</v>
      </c>
      <c r="G639" s="1">
        <v>106.8</v>
      </c>
      <c r="H639" s="1">
        <v>107.1</v>
      </c>
      <c r="I639" s="1">
        <v>107.2</v>
      </c>
      <c r="J639" s="1">
        <v>107.2</v>
      </c>
      <c r="K639" s="1">
        <v>107.2</v>
      </c>
      <c r="L639" s="1">
        <v>107.5</v>
      </c>
      <c r="M639" s="1">
        <v>107.9</v>
      </c>
      <c r="N639" s="1">
        <v>108.2</v>
      </c>
      <c r="O639" s="1">
        <v>108.5</v>
      </c>
      <c r="P639" s="1"/>
      <c r="Q639" s="15" t="str">
        <f t="shared" si="30"/>
        <v>[11120]</v>
      </c>
      <c r="R639" s="9">
        <f t="shared" si="31"/>
        <v>2.0525333716090159E-2</v>
      </c>
    </row>
    <row r="640" spans="1:18" x14ac:dyDescent="0.35">
      <c r="A640" s="8" t="s">
        <v>653</v>
      </c>
      <c r="B640" s="3">
        <f t="shared" si="29"/>
        <v>6</v>
      </c>
      <c r="C640" s="1">
        <v>107.8</v>
      </c>
      <c r="D640" s="1">
        <v>108.9</v>
      </c>
      <c r="E640" s="1">
        <v>109.4</v>
      </c>
      <c r="F640" s="1">
        <v>109.7</v>
      </c>
      <c r="G640" s="1">
        <v>109.9</v>
      </c>
      <c r="H640" s="1">
        <v>110</v>
      </c>
      <c r="I640" s="1">
        <v>110.1</v>
      </c>
      <c r="J640" s="1">
        <v>110.2</v>
      </c>
      <c r="K640" s="1">
        <v>110.2</v>
      </c>
      <c r="L640" s="1">
        <v>110.9</v>
      </c>
      <c r="M640" s="1">
        <v>111</v>
      </c>
      <c r="N640" s="1">
        <v>110.8</v>
      </c>
      <c r="O640" s="1">
        <v>111</v>
      </c>
      <c r="P640" s="1"/>
      <c r="Q640" s="15" t="str">
        <f t="shared" si="30"/>
        <v>[111201]</v>
      </c>
      <c r="R640" s="9">
        <f t="shared" si="31"/>
        <v>2.9092943562486911E-2</v>
      </c>
    </row>
    <row r="641" spans="1:18" ht="29" x14ac:dyDescent="0.35">
      <c r="A641" s="8" t="s">
        <v>654</v>
      </c>
      <c r="B641" s="3">
        <f t="shared" si="29"/>
        <v>6</v>
      </c>
      <c r="C641" s="1">
        <v>106.3</v>
      </c>
      <c r="D641" s="1">
        <v>105.8</v>
      </c>
      <c r="E641" s="1">
        <v>105.9</v>
      </c>
      <c r="F641" s="1">
        <v>105.8</v>
      </c>
      <c r="G641" s="1">
        <v>106.1</v>
      </c>
      <c r="H641" s="1">
        <v>106.5</v>
      </c>
      <c r="I641" s="1">
        <v>106.5</v>
      </c>
      <c r="J641" s="1">
        <v>106.5</v>
      </c>
      <c r="K641" s="1">
        <v>106.5</v>
      </c>
      <c r="L641" s="1">
        <v>106.7</v>
      </c>
      <c r="M641" s="1">
        <v>107.2</v>
      </c>
      <c r="N641" s="1">
        <v>107.6</v>
      </c>
      <c r="O641" s="1">
        <v>108</v>
      </c>
      <c r="P641" s="1"/>
      <c r="Q641" s="15" t="str">
        <f t="shared" si="30"/>
        <v>[111202]</v>
      </c>
      <c r="R641" s="9">
        <f t="shared" si="31"/>
        <v>2.0643857369712748E-2</v>
      </c>
    </row>
    <row r="642" spans="1:18" x14ac:dyDescent="0.35">
      <c r="A642" s="8" t="s">
        <v>655</v>
      </c>
      <c r="B642" s="3">
        <f t="shared" si="29"/>
        <v>3</v>
      </c>
      <c r="C642" s="1">
        <v>115</v>
      </c>
      <c r="D642" s="1">
        <v>116.3</v>
      </c>
      <c r="E642" s="1">
        <v>117.8</v>
      </c>
      <c r="F642" s="1">
        <v>119.7</v>
      </c>
      <c r="G642" s="1">
        <v>128.6</v>
      </c>
      <c r="H642" s="1">
        <v>134.9</v>
      </c>
      <c r="I642" s="1">
        <v>141.69999999999999</v>
      </c>
      <c r="J642" s="1">
        <v>142.80000000000001</v>
      </c>
      <c r="K642" s="1">
        <v>139.6</v>
      </c>
      <c r="L642" s="1">
        <v>144.80000000000001</v>
      </c>
      <c r="M642" s="1">
        <v>137.30000000000001</v>
      </c>
      <c r="N642" s="1">
        <v>124.4</v>
      </c>
      <c r="O642" s="1">
        <v>124.1</v>
      </c>
      <c r="P642" s="1"/>
      <c r="Q642" s="15" t="str">
        <f t="shared" si="30"/>
        <v>[112]</v>
      </c>
      <c r="R642" s="9">
        <f t="shared" si="31"/>
        <v>0.2296384113811501</v>
      </c>
    </row>
    <row r="643" spans="1:18" x14ac:dyDescent="0.35">
      <c r="A643" s="8" t="s">
        <v>656</v>
      </c>
      <c r="B643" s="3">
        <f t="shared" si="29"/>
        <v>4</v>
      </c>
      <c r="C643" s="1">
        <v>115</v>
      </c>
      <c r="D643" s="1">
        <v>116.3</v>
      </c>
      <c r="E643" s="1">
        <v>117.8</v>
      </c>
      <c r="F643" s="1">
        <v>119.7</v>
      </c>
      <c r="G643" s="1">
        <v>128.6</v>
      </c>
      <c r="H643" s="1">
        <v>134.9</v>
      </c>
      <c r="I643" s="1">
        <v>141.69999999999999</v>
      </c>
      <c r="J643" s="1">
        <v>142.80000000000001</v>
      </c>
      <c r="K643" s="1">
        <v>139.6</v>
      </c>
      <c r="L643" s="1">
        <v>144.80000000000001</v>
      </c>
      <c r="M643" s="1">
        <v>137.30000000000001</v>
      </c>
      <c r="N643" s="1">
        <v>124.4</v>
      </c>
      <c r="O643" s="1">
        <v>124.1</v>
      </c>
      <c r="P643" s="1"/>
      <c r="Q643" s="15" t="str">
        <f t="shared" si="30"/>
        <v>[1120]</v>
      </c>
      <c r="R643" s="9">
        <f t="shared" si="31"/>
        <v>0.2296384113811501</v>
      </c>
    </row>
    <row r="644" spans="1:18" ht="29" x14ac:dyDescent="0.35">
      <c r="A644" s="8" t="s">
        <v>657</v>
      </c>
      <c r="B644" s="3">
        <f t="shared" si="29"/>
        <v>5</v>
      </c>
      <c r="C644" s="1">
        <v>117</v>
      </c>
      <c r="D644" s="1">
        <v>117.9</v>
      </c>
      <c r="E644" s="1">
        <v>119.7</v>
      </c>
      <c r="F644" s="1">
        <v>121.8</v>
      </c>
      <c r="G644" s="1">
        <v>132</v>
      </c>
      <c r="H644" s="1">
        <v>139.5</v>
      </c>
      <c r="I644" s="1">
        <v>146.80000000000001</v>
      </c>
      <c r="J644" s="1">
        <v>145.80000000000001</v>
      </c>
      <c r="K644" s="1">
        <v>141.80000000000001</v>
      </c>
      <c r="L644" s="1">
        <v>150.9</v>
      </c>
      <c r="M644" s="1">
        <v>142.80000000000001</v>
      </c>
      <c r="N644" s="1">
        <v>127.1</v>
      </c>
      <c r="O644" s="1">
        <v>126.8</v>
      </c>
      <c r="P644" s="1"/>
      <c r="Q644" s="15" t="str">
        <f t="shared" si="30"/>
        <v>[11201]</v>
      </c>
      <c r="R644" s="9">
        <f t="shared" si="31"/>
        <v>0.25475461009306904</v>
      </c>
    </row>
    <row r="645" spans="1:18" x14ac:dyDescent="0.35">
      <c r="A645" s="8" t="s">
        <v>658</v>
      </c>
      <c r="B645" s="3">
        <f t="shared" si="29"/>
        <v>6</v>
      </c>
      <c r="C645" s="1">
        <v>118.1</v>
      </c>
      <c r="D645" s="1">
        <v>118.8</v>
      </c>
      <c r="E645" s="1">
        <v>120.9</v>
      </c>
      <c r="F645" s="1">
        <v>123.3</v>
      </c>
      <c r="G645" s="1">
        <v>134.69999999999999</v>
      </c>
      <c r="H645" s="1">
        <v>143.4</v>
      </c>
      <c r="I645" s="1">
        <v>151.19999999999999</v>
      </c>
      <c r="J645" s="1">
        <v>149</v>
      </c>
      <c r="K645" s="1">
        <v>144</v>
      </c>
      <c r="L645" s="1">
        <v>156.1</v>
      </c>
      <c r="M645" s="1">
        <v>147.4</v>
      </c>
      <c r="N645" s="1">
        <v>129.4</v>
      </c>
      <c r="O645" s="1">
        <v>128.5</v>
      </c>
      <c r="P645" s="1"/>
      <c r="Q645" s="15" t="str">
        <f t="shared" si="30"/>
        <v>[112011]</v>
      </c>
      <c r="R645" s="9">
        <f t="shared" si="31"/>
        <v>0.2799184043517679</v>
      </c>
    </row>
    <row r="646" spans="1:18" x14ac:dyDescent="0.35">
      <c r="A646" s="8" t="s">
        <v>659</v>
      </c>
      <c r="B646" s="3">
        <f t="shared" si="29"/>
        <v>6</v>
      </c>
      <c r="C646" s="1">
        <v>108.4</v>
      </c>
      <c r="D646" s="1">
        <v>110.2</v>
      </c>
      <c r="E646" s="1">
        <v>110.8</v>
      </c>
      <c r="F646" s="1">
        <v>111.1</v>
      </c>
      <c r="G646" s="1">
        <v>113.8</v>
      </c>
      <c r="H646" s="1">
        <v>114.2</v>
      </c>
      <c r="I646" s="1">
        <v>118.2</v>
      </c>
      <c r="J646" s="1">
        <v>125</v>
      </c>
      <c r="K646" s="1">
        <v>126.5</v>
      </c>
      <c r="L646" s="1">
        <v>117.7</v>
      </c>
      <c r="M646" s="1">
        <v>113.4</v>
      </c>
      <c r="N646" s="1">
        <v>111.8</v>
      </c>
      <c r="O646" s="1">
        <v>114.9</v>
      </c>
      <c r="P646" s="1"/>
      <c r="Q646" s="15" t="str">
        <f t="shared" si="30"/>
        <v>[112012]</v>
      </c>
      <c r="R646" s="9">
        <f t="shared" si="31"/>
        <v>0.15728609625668441</v>
      </c>
    </row>
    <row r="647" spans="1:18" ht="43.5" x14ac:dyDescent="0.35">
      <c r="A647" s="8" t="s">
        <v>660</v>
      </c>
      <c r="B647" s="3">
        <f t="shared" si="29"/>
        <v>5</v>
      </c>
      <c r="C647" s="1">
        <v>99.7</v>
      </c>
      <c r="D647" s="1">
        <v>106.1</v>
      </c>
      <c r="E647" s="1">
        <v>105.1</v>
      </c>
      <c r="F647" s="1">
        <v>105.3</v>
      </c>
      <c r="G647" s="1">
        <v>109.8</v>
      </c>
      <c r="H647" s="1">
        <v>109.2</v>
      </c>
      <c r="I647" s="1">
        <v>115.2</v>
      </c>
      <c r="J647" s="1">
        <v>134.1</v>
      </c>
      <c r="K647" s="1">
        <v>136.80000000000001</v>
      </c>
      <c r="L647" s="1">
        <v>111</v>
      </c>
      <c r="M647" s="1">
        <v>103.2</v>
      </c>
      <c r="N647" s="1">
        <v>103</v>
      </c>
      <c r="O647" s="1">
        <v>103.1</v>
      </c>
      <c r="P647" s="1"/>
      <c r="Q647" s="15" t="str">
        <f t="shared" si="30"/>
        <v>[11202]</v>
      </c>
      <c r="R647" s="9">
        <f t="shared" si="31"/>
        <v>0.33455882352941185</v>
      </c>
    </row>
    <row r="648" spans="1:18" ht="43.5" x14ac:dyDescent="0.35">
      <c r="A648" s="8" t="s">
        <v>661</v>
      </c>
      <c r="B648" s="3">
        <f t="shared" si="29"/>
        <v>6</v>
      </c>
      <c r="C648" s="1">
        <v>99.7</v>
      </c>
      <c r="D648" s="1">
        <v>106.1</v>
      </c>
      <c r="E648" s="1">
        <v>105.1</v>
      </c>
      <c r="F648" s="1">
        <v>105.3</v>
      </c>
      <c r="G648" s="1">
        <v>109.8</v>
      </c>
      <c r="H648" s="1">
        <v>109.2</v>
      </c>
      <c r="I648" s="1">
        <v>115.2</v>
      </c>
      <c r="J648" s="1">
        <v>134.1</v>
      </c>
      <c r="K648" s="1">
        <v>136.80000000000001</v>
      </c>
      <c r="L648" s="1">
        <v>111</v>
      </c>
      <c r="M648" s="1">
        <v>103.2</v>
      </c>
      <c r="N648" s="1">
        <v>103</v>
      </c>
      <c r="O648" s="1">
        <v>103.1</v>
      </c>
      <c r="P648" s="1"/>
      <c r="Q648" s="15" t="str">
        <f t="shared" si="30"/>
        <v>[112020]</v>
      </c>
      <c r="R648" s="9">
        <f t="shared" si="31"/>
        <v>0.33455882352941185</v>
      </c>
    </row>
    <row r="649" spans="1:18" ht="29" x14ac:dyDescent="0.35">
      <c r="A649" s="8" t="s">
        <v>662</v>
      </c>
      <c r="B649" s="3">
        <f t="shared" si="29"/>
        <v>5</v>
      </c>
      <c r="C649" s="1">
        <v>105.6</v>
      </c>
      <c r="D649" s="1">
        <v>105.8</v>
      </c>
      <c r="E649" s="1">
        <v>105.8</v>
      </c>
      <c r="F649" s="1">
        <v>106.5</v>
      </c>
      <c r="G649" s="1">
        <v>106.5</v>
      </c>
      <c r="H649" s="1">
        <v>106.6</v>
      </c>
      <c r="I649" s="1">
        <v>107.5</v>
      </c>
      <c r="J649" s="1">
        <v>107.5</v>
      </c>
      <c r="K649" s="1">
        <v>107.5</v>
      </c>
      <c r="L649" s="1">
        <v>107.6</v>
      </c>
      <c r="M649" s="1">
        <v>110.4</v>
      </c>
      <c r="N649" s="1">
        <v>114</v>
      </c>
      <c r="O649" s="1">
        <v>113.8</v>
      </c>
      <c r="P649" s="1"/>
      <c r="Q649" s="15" t="str">
        <f t="shared" si="30"/>
        <v>[11203]</v>
      </c>
      <c r="R649" s="9">
        <f t="shared" si="31"/>
        <v>7.771688847768847E-2</v>
      </c>
    </row>
    <row r="650" spans="1:18" ht="29" x14ac:dyDescent="0.35">
      <c r="A650" s="8" t="s">
        <v>663</v>
      </c>
      <c r="B650" s="3">
        <f t="shared" ref="B650:B713" si="32">FIND("]",A650)-2</f>
        <v>6</v>
      </c>
      <c r="C650" s="1">
        <v>105.6</v>
      </c>
      <c r="D650" s="1">
        <v>105.8</v>
      </c>
      <c r="E650" s="1">
        <v>105.8</v>
      </c>
      <c r="F650" s="1">
        <v>106.5</v>
      </c>
      <c r="G650" s="1">
        <v>106.5</v>
      </c>
      <c r="H650" s="1">
        <v>106.6</v>
      </c>
      <c r="I650" s="1">
        <v>107.5</v>
      </c>
      <c r="J650" s="1">
        <v>107.5</v>
      </c>
      <c r="K650" s="1">
        <v>107.5</v>
      </c>
      <c r="L650" s="1">
        <v>107.6</v>
      </c>
      <c r="M650" s="1">
        <v>110.4</v>
      </c>
      <c r="N650" s="1">
        <v>114</v>
      </c>
      <c r="O650" s="1">
        <v>113.8</v>
      </c>
      <c r="P650" s="1"/>
      <c r="Q650" s="15" t="str">
        <f t="shared" ref="Q650:Q713" si="33">MID(A650,1,FIND("]",A650))</f>
        <v>[112030]</v>
      </c>
      <c r="R650" s="9">
        <f t="shared" si="31"/>
        <v>7.771688847768847E-2</v>
      </c>
    </row>
    <row r="651" spans="1:18" x14ac:dyDescent="0.35">
      <c r="A651" s="8" t="s">
        <v>664</v>
      </c>
      <c r="B651" s="3">
        <f t="shared" si="32"/>
        <v>2</v>
      </c>
      <c r="C651" s="1">
        <v>112.1</v>
      </c>
      <c r="D651" s="1">
        <v>112.8</v>
      </c>
      <c r="E651" s="1">
        <v>113.1</v>
      </c>
      <c r="F651" s="1">
        <v>113.3</v>
      </c>
      <c r="G651" s="1">
        <v>114.2</v>
      </c>
      <c r="H651" s="1">
        <v>114.4</v>
      </c>
      <c r="I651" s="1">
        <v>114.6</v>
      </c>
      <c r="J651" s="1">
        <v>115</v>
      </c>
      <c r="K651" s="1">
        <v>115.1</v>
      </c>
      <c r="L651" s="1">
        <v>115.3</v>
      </c>
      <c r="M651" s="1">
        <v>115.5</v>
      </c>
      <c r="N651" s="1">
        <v>115.6</v>
      </c>
      <c r="O651" s="1">
        <v>115.8</v>
      </c>
      <c r="P651" s="1"/>
      <c r="Q651" s="15" t="str">
        <f t="shared" si="33"/>
        <v>[12]</v>
      </c>
      <c r="R651" s="9">
        <f t="shared" si="31"/>
        <v>3.2351358622545096E-2</v>
      </c>
    </row>
    <row r="652" spans="1:18" ht="29" x14ac:dyDescent="0.35">
      <c r="A652" s="8" t="s">
        <v>665</v>
      </c>
      <c r="B652" s="3">
        <f t="shared" si="32"/>
        <v>3</v>
      </c>
      <c r="C652" s="1">
        <v>107.8</v>
      </c>
      <c r="D652" s="1">
        <v>108.3</v>
      </c>
      <c r="E652" s="1">
        <v>108.4</v>
      </c>
      <c r="F652" s="1">
        <v>108.7</v>
      </c>
      <c r="G652" s="1">
        <v>109.2</v>
      </c>
      <c r="H652" s="1">
        <v>109.3</v>
      </c>
      <c r="I652" s="1">
        <v>109.6</v>
      </c>
      <c r="J652" s="1">
        <v>109.9</v>
      </c>
      <c r="K652" s="1">
        <v>110.1</v>
      </c>
      <c r="L652" s="1">
        <v>110</v>
      </c>
      <c r="M652" s="1">
        <v>110</v>
      </c>
      <c r="N652" s="1">
        <v>110</v>
      </c>
      <c r="O652" s="1">
        <v>110.3</v>
      </c>
      <c r="P652" s="1"/>
      <c r="Q652" s="15" t="str">
        <f t="shared" si="33"/>
        <v>[121]</v>
      </c>
      <c r="R652" s="9">
        <f t="shared" si="31"/>
        <v>2.2861564434440068E-2</v>
      </c>
    </row>
    <row r="653" spans="1:18" ht="29" x14ac:dyDescent="0.35">
      <c r="A653" s="8" t="s">
        <v>666</v>
      </c>
      <c r="B653" s="3">
        <f t="shared" si="32"/>
        <v>4</v>
      </c>
      <c r="C653" s="1">
        <v>111.2</v>
      </c>
      <c r="D653" s="1">
        <v>111.7</v>
      </c>
      <c r="E653" s="1">
        <v>111.8</v>
      </c>
      <c r="F653" s="1">
        <v>112.1</v>
      </c>
      <c r="G653" s="1">
        <v>112.3</v>
      </c>
      <c r="H653" s="1">
        <v>112.6</v>
      </c>
      <c r="I653" s="1">
        <v>112.8</v>
      </c>
      <c r="J653" s="1">
        <v>112.9</v>
      </c>
      <c r="K653" s="1">
        <v>113</v>
      </c>
      <c r="L653" s="1">
        <v>113.3</v>
      </c>
      <c r="M653" s="1">
        <v>113.4</v>
      </c>
      <c r="N653" s="1">
        <v>113.5</v>
      </c>
      <c r="O653" s="1">
        <v>113.6</v>
      </c>
      <c r="P653" s="1"/>
      <c r="Q653" s="15" t="str">
        <f t="shared" si="33"/>
        <v>[1211]</v>
      </c>
      <c r="R653" s="9">
        <f t="shared" si="31"/>
        <v>2.1308564403769905E-2</v>
      </c>
    </row>
    <row r="654" spans="1:18" ht="29" x14ac:dyDescent="0.35">
      <c r="A654" s="8" t="s">
        <v>667</v>
      </c>
      <c r="B654" s="3">
        <f t="shared" si="32"/>
        <v>5</v>
      </c>
      <c r="C654" s="1">
        <v>109.5</v>
      </c>
      <c r="D654" s="1">
        <v>109.6</v>
      </c>
      <c r="E654" s="1">
        <v>109.7</v>
      </c>
      <c r="F654" s="1">
        <v>109.8</v>
      </c>
      <c r="G654" s="1">
        <v>110.2</v>
      </c>
      <c r="H654" s="1">
        <v>110.6</v>
      </c>
      <c r="I654" s="1">
        <v>110.7</v>
      </c>
      <c r="J654" s="1">
        <v>110.9</v>
      </c>
      <c r="K654" s="1">
        <v>111</v>
      </c>
      <c r="L654" s="1">
        <v>111.2</v>
      </c>
      <c r="M654" s="1">
        <v>111.3</v>
      </c>
      <c r="N654" s="1">
        <v>111.4</v>
      </c>
      <c r="O654" s="1">
        <v>111.5</v>
      </c>
      <c r="P654" s="1"/>
      <c r="Q654" s="15" t="str">
        <f t="shared" si="33"/>
        <v>[12111]</v>
      </c>
      <c r="R654" s="9">
        <f t="shared" si="31"/>
        <v>1.8088214832336164E-2</v>
      </c>
    </row>
    <row r="655" spans="1:18" ht="43.5" x14ac:dyDescent="0.35">
      <c r="A655" s="8" t="s">
        <v>668</v>
      </c>
      <c r="B655" s="3">
        <f t="shared" si="32"/>
        <v>6</v>
      </c>
      <c r="C655" s="1">
        <v>109.5</v>
      </c>
      <c r="D655" s="1">
        <v>109.6</v>
      </c>
      <c r="E655" s="1">
        <v>109.7</v>
      </c>
      <c r="F655" s="1">
        <v>109.8</v>
      </c>
      <c r="G655" s="1">
        <v>110.2</v>
      </c>
      <c r="H655" s="1">
        <v>110.6</v>
      </c>
      <c r="I655" s="1">
        <v>110.7</v>
      </c>
      <c r="J655" s="1">
        <v>110.9</v>
      </c>
      <c r="K655" s="1">
        <v>111</v>
      </c>
      <c r="L655" s="1">
        <v>111.2</v>
      </c>
      <c r="M655" s="1">
        <v>111.3</v>
      </c>
      <c r="N655" s="1">
        <v>111.4</v>
      </c>
      <c r="O655" s="1">
        <v>111.5</v>
      </c>
      <c r="P655" s="1"/>
      <c r="Q655" s="15" t="str">
        <f t="shared" si="33"/>
        <v>[121110]</v>
      </c>
      <c r="R655" s="9">
        <f t="shared" si="31"/>
        <v>1.8088214832336164E-2</v>
      </c>
    </row>
    <row r="656" spans="1:18" ht="29" x14ac:dyDescent="0.35">
      <c r="A656" s="8" t="s">
        <v>669</v>
      </c>
      <c r="B656" s="3">
        <f t="shared" si="32"/>
        <v>5</v>
      </c>
      <c r="C656" s="1">
        <v>112.9</v>
      </c>
      <c r="D656" s="1">
        <v>113.5</v>
      </c>
      <c r="E656" s="1">
        <v>113.6</v>
      </c>
      <c r="F656" s="1">
        <v>114</v>
      </c>
      <c r="G656" s="1">
        <v>114.2</v>
      </c>
      <c r="H656" s="1">
        <v>114.4</v>
      </c>
      <c r="I656" s="1">
        <v>114.6</v>
      </c>
      <c r="J656" s="1">
        <v>114.8</v>
      </c>
      <c r="K656" s="1">
        <v>114.9</v>
      </c>
      <c r="L656" s="1">
        <v>115.2</v>
      </c>
      <c r="M656" s="1">
        <v>115.3</v>
      </c>
      <c r="N656" s="1">
        <v>115.5</v>
      </c>
      <c r="O656" s="1">
        <v>115.6</v>
      </c>
      <c r="P656" s="1"/>
      <c r="Q656" s="15" t="str">
        <f t="shared" si="33"/>
        <v>[12112]</v>
      </c>
      <c r="R656" s="9">
        <f t="shared" si="31"/>
        <v>2.3580786026200774E-2</v>
      </c>
    </row>
    <row r="657" spans="1:18" ht="29" x14ac:dyDescent="0.35">
      <c r="A657" s="8" t="s">
        <v>670</v>
      </c>
      <c r="B657" s="3">
        <f t="shared" si="32"/>
        <v>6</v>
      </c>
      <c r="C657" s="1">
        <v>112.9</v>
      </c>
      <c r="D657" s="1">
        <v>113.5</v>
      </c>
      <c r="E657" s="1">
        <v>113.6</v>
      </c>
      <c r="F657" s="1">
        <v>114</v>
      </c>
      <c r="G657" s="1">
        <v>114.2</v>
      </c>
      <c r="H657" s="1">
        <v>114.4</v>
      </c>
      <c r="I657" s="1">
        <v>114.6</v>
      </c>
      <c r="J657" s="1">
        <v>114.8</v>
      </c>
      <c r="K657" s="1">
        <v>114.9</v>
      </c>
      <c r="L657" s="1">
        <v>115.2</v>
      </c>
      <c r="M657" s="1">
        <v>115.3</v>
      </c>
      <c r="N657" s="1">
        <v>115.5</v>
      </c>
      <c r="O657" s="1">
        <v>115.6</v>
      </c>
      <c r="P657" s="1"/>
      <c r="Q657" s="15" t="str">
        <f t="shared" si="33"/>
        <v>[121120]</v>
      </c>
      <c r="R657" s="9">
        <f t="shared" si="31"/>
        <v>2.3580786026200774E-2</v>
      </c>
    </row>
    <row r="658" spans="1:18" ht="29" x14ac:dyDescent="0.35">
      <c r="A658" s="8" t="s">
        <v>671</v>
      </c>
      <c r="B658" s="3">
        <f t="shared" si="32"/>
        <v>5</v>
      </c>
      <c r="C658" s="1">
        <v>107.3</v>
      </c>
      <c r="D658" s="1">
        <v>107.8</v>
      </c>
      <c r="E658" s="1">
        <v>108</v>
      </c>
      <c r="F658" s="1">
        <v>108.1</v>
      </c>
      <c r="G658" s="1">
        <v>108.3</v>
      </c>
      <c r="H658" s="1">
        <v>108.5</v>
      </c>
      <c r="I658" s="1">
        <v>108.7</v>
      </c>
      <c r="J658" s="1">
        <v>108.8</v>
      </c>
      <c r="K658" s="1">
        <v>108.9</v>
      </c>
      <c r="L658" s="1">
        <v>109.2</v>
      </c>
      <c r="M658" s="1">
        <v>109.3</v>
      </c>
      <c r="N658" s="1">
        <v>109.3</v>
      </c>
      <c r="O658" s="1">
        <v>109.5</v>
      </c>
      <c r="P658" s="1"/>
      <c r="Q658" s="15" t="str">
        <f t="shared" si="33"/>
        <v>[12113]</v>
      </c>
      <c r="R658" s="9">
        <f t="shared" si="31"/>
        <v>2.0259261882836326E-2</v>
      </c>
    </row>
    <row r="659" spans="1:18" ht="29" x14ac:dyDescent="0.35">
      <c r="A659" s="8" t="s">
        <v>672</v>
      </c>
      <c r="B659" s="3">
        <f t="shared" si="32"/>
        <v>6</v>
      </c>
      <c r="C659" s="1">
        <v>107.3</v>
      </c>
      <c r="D659" s="1">
        <v>107.8</v>
      </c>
      <c r="E659" s="1">
        <v>108</v>
      </c>
      <c r="F659" s="1">
        <v>108.1</v>
      </c>
      <c r="G659" s="1">
        <v>108.3</v>
      </c>
      <c r="H659" s="1">
        <v>108.5</v>
      </c>
      <c r="I659" s="1">
        <v>108.7</v>
      </c>
      <c r="J659" s="1">
        <v>108.8</v>
      </c>
      <c r="K659" s="1">
        <v>108.9</v>
      </c>
      <c r="L659" s="1">
        <v>109.2</v>
      </c>
      <c r="M659" s="1">
        <v>109.3</v>
      </c>
      <c r="N659" s="1">
        <v>109.3</v>
      </c>
      <c r="O659" s="1">
        <v>109.5</v>
      </c>
      <c r="P659" s="1"/>
      <c r="Q659" s="15" t="str">
        <f t="shared" si="33"/>
        <v>[121130]</v>
      </c>
      <c r="R659" s="9">
        <f t="shared" ref="R659:R714" si="34">(MAX(C659:O659)-MIN(C659:O659))/AVERAGE(C659:O659)</f>
        <v>2.0259261882836326E-2</v>
      </c>
    </row>
    <row r="660" spans="1:18" ht="29" x14ac:dyDescent="0.35">
      <c r="A660" s="8" t="s">
        <v>673</v>
      </c>
      <c r="B660" s="3">
        <f t="shared" si="32"/>
        <v>4</v>
      </c>
      <c r="C660" s="1">
        <v>103.5</v>
      </c>
      <c r="D660" s="1">
        <v>107.4</v>
      </c>
      <c r="E660" s="1">
        <v>106.8</v>
      </c>
      <c r="F660" s="1">
        <v>106.3</v>
      </c>
      <c r="G660" s="1">
        <v>105.3</v>
      </c>
      <c r="H660" s="1">
        <v>106.8</v>
      </c>
      <c r="I660" s="1">
        <v>106.3</v>
      </c>
      <c r="J660" s="1">
        <v>104.3</v>
      </c>
      <c r="K660" s="1">
        <v>102.9</v>
      </c>
      <c r="L660" s="1">
        <v>103.5</v>
      </c>
      <c r="M660" s="1">
        <v>109</v>
      </c>
      <c r="N660" s="1">
        <v>107.9</v>
      </c>
      <c r="O660" s="1">
        <v>110</v>
      </c>
      <c r="P660" s="1"/>
      <c r="Q660" s="15" t="str">
        <f t="shared" si="33"/>
        <v>[1212]</v>
      </c>
      <c r="R660" s="9">
        <f t="shared" si="34"/>
        <v>6.6884057971014432E-2</v>
      </c>
    </row>
    <row r="661" spans="1:18" ht="29" x14ac:dyDescent="0.35">
      <c r="A661" s="8" t="s">
        <v>674</v>
      </c>
      <c r="B661" s="3">
        <f t="shared" si="32"/>
        <v>5</v>
      </c>
      <c r="C661" s="1">
        <v>103.5</v>
      </c>
      <c r="D661" s="1">
        <v>107.4</v>
      </c>
      <c r="E661" s="1">
        <v>106.8</v>
      </c>
      <c r="F661" s="1">
        <v>106.3</v>
      </c>
      <c r="G661" s="1">
        <v>105.3</v>
      </c>
      <c r="H661" s="1">
        <v>106.8</v>
      </c>
      <c r="I661" s="1">
        <v>106.3</v>
      </c>
      <c r="J661" s="1">
        <v>104.3</v>
      </c>
      <c r="K661" s="1">
        <v>102.9</v>
      </c>
      <c r="L661" s="1">
        <v>103.5</v>
      </c>
      <c r="M661" s="1">
        <v>109</v>
      </c>
      <c r="N661" s="1">
        <v>107.9</v>
      </c>
      <c r="O661" s="1">
        <v>110</v>
      </c>
      <c r="P661" s="1"/>
      <c r="Q661" s="15" t="str">
        <f t="shared" si="33"/>
        <v>[12121]</v>
      </c>
      <c r="R661" s="9">
        <f t="shared" si="34"/>
        <v>6.6884057971014432E-2</v>
      </c>
    </row>
    <row r="662" spans="1:18" ht="29" x14ac:dyDescent="0.35">
      <c r="A662" s="8" t="s">
        <v>675</v>
      </c>
      <c r="B662" s="3">
        <f t="shared" si="32"/>
        <v>6</v>
      </c>
      <c r="C662" s="1">
        <v>103.5</v>
      </c>
      <c r="D662" s="1">
        <v>107.4</v>
      </c>
      <c r="E662" s="1">
        <v>106.8</v>
      </c>
      <c r="F662" s="1">
        <v>106.3</v>
      </c>
      <c r="G662" s="1">
        <v>105.3</v>
      </c>
      <c r="H662" s="1">
        <v>106.8</v>
      </c>
      <c r="I662" s="1">
        <v>106.3</v>
      </c>
      <c r="J662" s="1">
        <v>104.3</v>
      </c>
      <c r="K662" s="1">
        <v>102.9</v>
      </c>
      <c r="L662" s="1">
        <v>103.5</v>
      </c>
      <c r="M662" s="1">
        <v>109</v>
      </c>
      <c r="N662" s="1">
        <v>107.9</v>
      </c>
      <c r="O662" s="1">
        <v>110</v>
      </c>
      <c r="P662" s="1"/>
      <c r="Q662" s="15" t="str">
        <f t="shared" si="33"/>
        <v>[121210]</v>
      </c>
      <c r="R662" s="9">
        <f t="shared" si="34"/>
        <v>6.6884057971014432E-2</v>
      </c>
    </row>
    <row r="663" spans="1:18" ht="43.5" x14ac:dyDescent="0.35">
      <c r="A663" s="8" t="s">
        <v>676</v>
      </c>
      <c r="B663" s="3">
        <f t="shared" si="32"/>
        <v>4</v>
      </c>
      <c r="C663" s="1">
        <v>103.8</v>
      </c>
      <c r="D663" s="1">
        <v>104.3</v>
      </c>
      <c r="E663" s="1">
        <v>104.3</v>
      </c>
      <c r="F663" s="1">
        <v>104.7</v>
      </c>
      <c r="G663" s="1">
        <v>105.6</v>
      </c>
      <c r="H663" s="1">
        <v>105.4</v>
      </c>
      <c r="I663" s="1">
        <v>105.9</v>
      </c>
      <c r="J663" s="1">
        <v>106.3</v>
      </c>
      <c r="K663" s="1">
        <v>106.7</v>
      </c>
      <c r="L663" s="1">
        <v>106.1</v>
      </c>
      <c r="M663" s="1">
        <v>105.9</v>
      </c>
      <c r="N663" s="1">
        <v>105.9</v>
      </c>
      <c r="O663" s="1">
        <v>106.3</v>
      </c>
      <c r="P663" s="1"/>
      <c r="Q663" s="15" t="str">
        <f t="shared" si="33"/>
        <v>[1213]</v>
      </c>
      <c r="R663" s="9">
        <f t="shared" si="34"/>
        <v>2.7494165694282431E-2</v>
      </c>
    </row>
    <row r="664" spans="1:18" ht="29" x14ac:dyDescent="0.35">
      <c r="A664" s="8" t="s">
        <v>677</v>
      </c>
      <c r="B664" s="3">
        <f t="shared" si="32"/>
        <v>5</v>
      </c>
      <c r="C664" s="1">
        <v>100</v>
      </c>
      <c r="D664" s="1">
        <v>100.8</v>
      </c>
      <c r="E664" s="1">
        <v>100.6</v>
      </c>
      <c r="F664" s="1">
        <v>100.8</v>
      </c>
      <c r="G664" s="1">
        <v>101.7</v>
      </c>
      <c r="H664" s="1">
        <v>101.8</v>
      </c>
      <c r="I664" s="1">
        <v>102.3</v>
      </c>
      <c r="J664" s="1">
        <v>102.5</v>
      </c>
      <c r="K664" s="1">
        <v>103.1</v>
      </c>
      <c r="L664" s="1">
        <v>102.3</v>
      </c>
      <c r="M664" s="1">
        <v>102.8</v>
      </c>
      <c r="N664" s="1">
        <v>102.7</v>
      </c>
      <c r="O664" s="1">
        <v>103</v>
      </c>
      <c r="P664" s="1"/>
      <c r="Q664" s="15" t="str">
        <f t="shared" si="33"/>
        <v>[12131]</v>
      </c>
      <c r="R664" s="9">
        <f t="shared" si="34"/>
        <v>3.0428873452129215E-2</v>
      </c>
    </row>
    <row r="665" spans="1:18" ht="29" x14ac:dyDescent="0.35">
      <c r="A665" s="8" t="s">
        <v>678</v>
      </c>
      <c r="B665" s="3">
        <f t="shared" si="32"/>
        <v>6</v>
      </c>
      <c r="C665" s="1">
        <v>100</v>
      </c>
      <c r="D665" s="1">
        <v>100.8</v>
      </c>
      <c r="E665" s="1">
        <v>100.6</v>
      </c>
      <c r="F665" s="1">
        <v>100.8</v>
      </c>
      <c r="G665" s="1">
        <v>101.7</v>
      </c>
      <c r="H665" s="1">
        <v>101.8</v>
      </c>
      <c r="I665" s="1">
        <v>102.3</v>
      </c>
      <c r="J665" s="1">
        <v>102.5</v>
      </c>
      <c r="K665" s="1">
        <v>103.1</v>
      </c>
      <c r="L665" s="1">
        <v>102.3</v>
      </c>
      <c r="M665" s="1">
        <v>102.8</v>
      </c>
      <c r="N665" s="1">
        <v>102.7</v>
      </c>
      <c r="O665" s="1">
        <v>103</v>
      </c>
      <c r="P665" s="1"/>
      <c r="Q665" s="15" t="str">
        <f t="shared" si="33"/>
        <v>[121310]</v>
      </c>
      <c r="R665" s="9">
        <f t="shared" si="34"/>
        <v>3.0428873452129215E-2</v>
      </c>
    </row>
    <row r="666" spans="1:18" ht="58" x14ac:dyDescent="0.35">
      <c r="A666" s="8" t="s">
        <v>679</v>
      </c>
      <c r="B666" s="3">
        <f t="shared" si="32"/>
        <v>5</v>
      </c>
      <c r="C666" s="1">
        <v>104.4</v>
      </c>
      <c r="D666" s="1">
        <v>104.8</v>
      </c>
      <c r="E666" s="1">
        <v>104.9</v>
      </c>
      <c r="F666" s="1">
        <v>105.2</v>
      </c>
      <c r="G666" s="1">
        <v>106.1</v>
      </c>
      <c r="H666" s="1">
        <v>105.9</v>
      </c>
      <c r="I666" s="1">
        <v>106.4</v>
      </c>
      <c r="J666" s="1">
        <v>106.8</v>
      </c>
      <c r="K666" s="1">
        <v>107.2</v>
      </c>
      <c r="L666" s="1">
        <v>106.6</v>
      </c>
      <c r="M666" s="1">
        <v>106.4</v>
      </c>
      <c r="N666" s="1">
        <v>106.3</v>
      </c>
      <c r="O666" s="1">
        <v>106.7</v>
      </c>
      <c r="P666" s="1"/>
      <c r="Q666" s="15" t="str">
        <f t="shared" si="33"/>
        <v>[12132]</v>
      </c>
      <c r="R666" s="9">
        <f t="shared" si="34"/>
        <v>2.6420846338099702E-2</v>
      </c>
    </row>
    <row r="667" spans="1:18" ht="29" x14ac:dyDescent="0.35">
      <c r="A667" s="8" t="s">
        <v>680</v>
      </c>
      <c r="B667" s="3">
        <f t="shared" si="32"/>
        <v>6</v>
      </c>
      <c r="C667" s="1">
        <v>103.1</v>
      </c>
      <c r="D667" s="1">
        <v>103.3</v>
      </c>
      <c r="E667" s="1">
        <v>103.4</v>
      </c>
      <c r="F667" s="1">
        <v>103.6</v>
      </c>
      <c r="G667" s="1">
        <v>104.5</v>
      </c>
      <c r="H667" s="1">
        <v>104.3</v>
      </c>
      <c r="I667" s="1">
        <v>104.6</v>
      </c>
      <c r="J667" s="1">
        <v>105</v>
      </c>
      <c r="K667" s="1">
        <v>105.4</v>
      </c>
      <c r="L667" s="1">
        <v>104.6</v>
      </c>
      <c r="M667" s="1">
        <v>104.4</v>
      </c>
      <c r="N667" s="1">
        <v>104.2</v>
      </c>
      <c r="O667" s="1">
        <v>104.9</v>
      </c>
      <c r="P667" s="1"/>
      <c r="Q667" s="15" t="str">
        <f t="shared" si="33"/>
        <v>[121321]</v>
      </c>
      <c r="R667" s="9">
        <f t="shared" si="34"/>
        <v>2.2061536191249276E-2</v>
      </c>
    </row>
    <row r="668" spans="1:18" x14ac:dyDescent="0.35">
      <c r="A668" s="8" t="s">
        <v>681</v>
      </c>
      <c r="B668" s="3">
        <f t="shared" si="32"/>
        <v>6</v>
      </c>
      <c r="C668" s="1">
        <v>108.4</v>
      </c>
      <c r="D668" s="1">
        <v>109.4</v>
      </c>
      <c r="E668" s="1">
        <v>109.4</v>
      </c>
      <c r="F668" s="1">
        <v>110.3</v>
      </c>
      <c r="G668" s="1">
        <v>111.5</v>
      </c>
      <c r="H668" s="1">
        <v>111.3</v>
      </c>
      <c r="I668" s="1">
        <v>112.2</v>
      </c>
      <c r="J668" s="1">
        <v>112.6</v>
      </c>
      <c r="K668" s="1">
        <v>112.9</v>
      </c>
      <c r="L668" s="1">
        <v>113.2</v>
      </c>
      <c r="M668" s="1">
        <v>112.8</v>
      </c>
      <c r="N668" s="1">
        <v>113.2</v>
      </c>
      <c r="O668" s="1">
        <v>112.7</v>
      </c>
      <c r="P668" s="1"/>
      <c r="Q668" s="15" t="str">
        <f t="shared" si="33"/>
        <v>[121322]</v>
      </c>
      <c r="R668" s="9">
        <f t="shared" si="34"/>
        <v>4.3037450858679882E-2</v>
      </c>
    </row>
    <row r="669" spans="1:18" x14ac:dyDescent="0.35">
      <c r="A669" s="8" t="s">
        <v>682</v>
      </c>
      <c r="B669" s="3">
        <f t="shared" si="32"/>
        <v>3</v>
      </c>
      <c r="C669" s="1">
        <v>114.8</v>
      </c>
      <c r="D669" s="1">
        <v>115.1</v>
      </c>
      <c r="E669" s="1">
        <v>115.3</v>
      </c>
      <c r="F669" s="1">
        <v>115.5</v>
      </c>
      <c r="G669" s="1">
        <v>115.8</v>
      </c>
      <c r="H669" s="1">
        <v>116</v>
      </c>
      <c r="I669" s="1">
        <v>116.2</v>
      </c>
      <c r="J669" s="1">
        <v>116.4</v>
      </c>
      <c r="K669" s="1">
        <v>116.4</v>
      </c>
      <c r="L669" s="1">
        <v>116.9</v>
      </c>
      <c r="M669" s="1">
        <v>117.3</v>
      </c>
      <c r="N669" s="1">
        <v>117.5</v>
      </c>
      <c r="O669" s="1">
        <v>117.6</v>
      </c>
      <c r="P669" s="1"/>
      <c r="Q669" s="15" t="str">
        <f t="shared" si="33"/>
        <v>[123]</v>
      </c>
      <c r="R669" s="9">
        <f t="shared" si="34"/>
        <v>2.4093195657929552E-2</v>
      </c>
    </row>
    <row r="670" spans="1:18" ht="29" x14ac:dyDescent="0.35">
      <c r="A670" s="8" t="s">
        <v>683</v>
      </c>
      <c r="B670" s="3">
        <f t="shared" si="32"/>
        <v>4</v>
      </c>
      <c r="C670" s="1">
        <v>133.4</v>
      </c>
      <c r="D670" s="1">
        <v>134.1</v>
      </c>
      <c r="E670" s="1">
        <v>134.4</v>
      </c>
      <c r="F670" s="1">
        <v>135</v>
      </c>
      <c r="G670" s="1">
        <v>135.69999999999999</v>
      </c>
      <c r="H670" s="1">
        <v>136.19999999999999</v>
      </c>
      <c r="I670" s="1">
        <v>136.69999999999999</v>
      </c>
      <c r="J670" s="1">
        <v>136.9</v>
      </c>
      <c r="K670" s="1">
        <v>137</v>
      </c>
      <c r="L670" s="1">
        <v>137.4</v>
      </c>
      <c r="M670" s="1">
        <v>138.30000000000001</v>
      </c>
      <c r="N670" s="1">
        <v>138.80000000000001</v>
      </c>
      <c r="O670" s="1">
        <v>139</v>
      </c>
      <c r="P670" s="1"/>
      <c r="Q670" s="15" t="str">
        <f t="shared" si="33"/>
        <v>[1231]</v>
      </c>
      <c r="R670" s="9">
        <f t="shared" si="34"/>
        <v>4.1062665688984111E-2</v>
      </c>
    </row>
    <row r="671" spans="1:18" x14ac:dyDescent="0.35">
      <c r="A671" s="8" t="s">
        <v>684</v>
      </c>
      <c r="B671" s="3">
        <f t="shared" si="32"/>
        <v>5</v>
      </c>
      <c r="C671" s="1">
        <v>145.69999999999999</v>
      </c>
      <c r="D671" s="1">
        <v>146.80000000000001</v>
      </c>
      <c r="E671" s="1">
        <v>147.1</v>
      </c>
      <c r="F671" s="1">
        <v>148</v>
      </c>
      <c r="G671" s="1">
        <v>149</v>
      </c>
      <c r="H671" s="1">
        <v>149.6</v>
      </c>
      <c r="I671" s="1">
        <v>150.19999999999999</v>
      </c>
      <c r="J671" s="1">
        <v>150.5</v>
      </c>
      <c r="K671" s="1">
        <v>150.6</v>
      </c>
      <c r="L671" s="1">
        <v>151.1</v>
      </c>
      <c r="M671" s="1">
        <v>152.19999999999999</v>
      </c>
      <c r="N671" s="1">
        <v>152.9</v>
      </c>
      <c r="O671" s="1">
        <v>153.19999999999999</v>
      </c>
      <c r="P671" s="1"/>
      <c r="Q671" s="15" t="str">
        <f t="shared" si="33"/>
        <v>[12311]</v>
      </c>
      <c r="R671" s="9">
        <f t="shared" si="34"/>
        <v>5.007961374492783E-2</v>
      </c>
    </row>
    <row r="672" spans="1:18" x14ac:dyDescent="0.35">
      <c r="A672" s="8" t="s">
        <v>685</v>
      </c>
      <c r="B672" s="3">
        <f t="shared" si="32"/>
        <v>6</v>
      </c>
      <c r="C672" s="1">
        <v>145.69999999999999</v>
      </c>
      <c r="D672" s="1">
        <v>146.80000000000001</v>
      </c>
      <c r="E672" s="1">
        <v>147.1</v>
      </c>
      <c r="F672" s="1">
        <v>148</v>
      </c>
      <c r="G672" s="1">
        <v>149</v>
      </c>
      <c r="H672" s="1">
        <v>149.6</v>
      </c>
      <c r="I672" s="1">
        <v>150.19999999999999</v>
      </c>
      <c r="J672" s="1">
        <v>150.5</v>
      </c>
      <c r="K672" s="1">
        <v>150.6</v>
      </c>
      <c r="L672" s="1">
        <v>151.1</v>
      </c>
      <c r="M672" s="1">
        <v>152.19999999999999</v>
      </c>
      <c r="N672" s="1">
        <v>152.9</v>
      </c>
      <c r="O672" s="1">
        <v>153.19999999999999</v>
      </c>
      <c r="P672" s="1"/>
      <c r="Q672" s="15" t="str">
        <f t="shared" si="33"/>
        <v>[123110]</v>
      </c>
      <c r="R672" s="9">
        <f t="shared" si="34"/>
        <v>5.007961374492783E-2</v>
      </c>
    </row>
    <row r="673" spans="1:18" x14ac:dyDescent="0.35">
      <c r="A673" s="8" t="s">
        <v>686</v>
      </c>
      <c r="B673" s="3">
        <f t="shared" si="32"/>
        <v>5</v>
      </c>
      <c r="C673" s="1">
        <v>107.2</v>
      </c>
      <c r="D673" s="1">
        <v>107.4</v>
      </c>
      <c r="E673" s="1">
        <v>107.6</v>
      </c>
      <c r="F673" s="1">
        <v>107.7</v>
      </c>
      <c r="G673" s="1">
        <v>108</v>
      </c>
      <c r="H673" s="1">
        <v>108.2</v>
      </c>
      <c r="I673" s="1">
        <v>108.4</v>
      </c>
      <c r="J673" s="1">
        <v>108.5</v>
      </c>
      <c r="K673" s="1">
        <v>108.6</v>
      </c>
      <c r="L673" s="1">
        <v>108.8</v>
      </c>
      <c r="M673" s="1">
        <v>109.2</v>
      </c>
      <c r="N673" s="1">
        <v>109.5</v>
      </c>
      <c r="O673" s="1">
        <v>109.6</v>
      </c>
      <c r="P673" s="1"/>
      <c r="Q673" s="15" t="str">
        <f t="shared" si="33"/>
        <v>[12312]</v>
      </c>
      <c r="R673" s="9">
        <f t="shared" si="34"/>
        <v>2.2148079789877113E-2</v>
      </c>
    </row>
    <row r="674" spans="1:18" x14ac:dyDescent="0.35">
      <c r="A674" s="8" t="s">
        <v>687</v>
      </c>
      <c r="B674" s="3">
        <f t="shared" si="32"/>
        <v>6</v>
      </c>
      <c r="C674" s="1">
        <v>107.2</v>
      </c>
      <c r="D674" s="1">
        <v>107.4</v>
      </c>
      <c r="E674" s="1">
        <v>107.6</v>
      </c>
      <c r="F674" s="1">
        <v>107.7</v>
      </c>
      <c r="G674" s="1">
        <v>108</v>
      </c>
      <c r="H674" s="1">
        <v>108.2</v>
      </c>
      <c r="I674" s="1">
        <v>108.4</v>
      </c>
      <c r="J674" s="1">
        <v>108.5</v>
      </c>
      <c r="K674" s="1">
        <v>108.6</v>
      </c>
      <c r="L674" s="1">
        <v>108.8</v>
      </c>
      <c r="M674" s="1">
        <v>109.2</v>
      </c>
      <c r="N674" s="1">
        <v>109.5</v>
      </c>
      <c r="O674" s="1">
        <v>109.6</v>
      </c>
      <c r="P674" s="1"/>
      <c r="Q674" s="15" t="str">
        <f t="shared" si="33"/>
        <v>[123120]</v>
      </c>
      <c r="R674" s="9">
        <f t="shared" si="34"/>
        <v>2.2148079789877113E-2</v>
      </c>
    </row>
    <row r="675" spans="1:18" x14ac:dyDescent="0.35">
      <c r="A675" s="8" t="s">
        <v>688</v>
      </c>
      <c r="B675" s="3">
        <f t="shared" si="32"/>
        <v>4</v>
      </c>
      <c r="C675" s="1">
        <v>102.5</v>
      </c>
      <c r="D675" s="1">
        <v>102.7</v>
      </c>
      <c r="E675" s="1">
        <v>102.7</v>
      </c>
      <c r="F675" s="1">
        <v>102.8</v>
      </c>
      <c r="G675" s="1">
        <v>102.9</v>
      </c>
      <c r="H675" s="1">
        <v>103</v>
      </c>
      <c r="I675" s="1">
        <v>103.1</v>
      </c>
      <c r="J675" s="1">
        <v>103.2</v>
      </c>
      <c r="K675" s="1">
        <v>103.1</v>
      </c>
      <c r="L675" s="1">
        <v>103.7</v>
      </c>
      <c r="M675" s="1">
        <v>103.9</v>
      </c>
      <c r="N675" s="1">
        <v>103.9</v>
      </c>
      <c r="O675" s="1">
        <v>103.9</v>
      </c>
      <c r="P675" s="1"/>
      <c r="Q675" s="15" t="str">
        <f t="shared" si="33"/>
        <v>[1232]</v>
      </c>
      <c r="R675" s="9">
        <f t="shared" si="34"/>
        <v>1.3567914119576613E-2</v>
      </c>
    </row>
    <row r="676" spans="1:18" x14ac:dyDescent="0.35">
      <c r="A676" s="8" t="s">
        <v>689</v>
      </c>
      <c r="B676" s="3">
        <f t="shared" si="32"/>
        <v>5</v>
      </c>
      <c r="C676" s="1">
        <v>102.6</v>
      </c>
      <c r="D676" s="1">
        <v>102.7</v>
      </c>
      <c r="E676" s="1">
        <v>102.9</v>
      </c>
      <c r="F676" s="1">
        <v>103.1</v>
      </c>
      <c r="G676" s="1">
        <v>103</v>
      </c>
      <c r="H676" s="1">
        <v>103.3</v>
      </c>
      <c r="I676" s="1">
        <v>103.4</v>
      </c>
      <c r="J676" s="1">
        <v>103.4</v>
      </c>
      <c r="K676" s="1">
        <v>103.5</v>
      </c>
      <c r="L676" s="1">
        <v>104.3</v>
      </c>
      <c r="M676" s="1">
        <v>104.4</v>
      </c>
      <c r="N676" s="1">
        <v>104.5</v>
      </c>
      <c r="O676" s="1">
        <v>104.6</v>
      </c>
      <c r="P676" s="1"/>
      <c r="Q676" s="15" t="str">
        <f t="shared" si="33"/>
        <v>[12321]</v>
      </c>
      <c r="R676" s="9">
        <f t="shared" si="34"/>
        <v>1.93207995838597E-2</v>
      </c>
    </row>
    <row r="677" spans="1:18" x14ac:dyDescent="0.35">
      <c r="A677" s="8" t="s">
        <v>690</v>
      </c>
      <c r="B677" s="3">
        <f t="shared" si="32"/>
        <v>6</v>
      </c>
      <c r="C677" s="1">
        <v>102.6</v>
      </c>
      <c r="D677" s="1">
        <v>102.7</v>
      </c>
      <c r="E677" s="1">
        <v>102.9</v>
      </c>
      <c r="F677" s="1">
        <v>103.1</v>
      </c>
      <c r="G677" s="1">
        <v>103</v>
      </c>
      <c r="H677" s="1">
        <v>103.3</v>
      </c>
      <c r="I677" s="1">
        <v>103.4</v>
      </c>
      <c r="J677" s="1">
        <v>103.4</v>
      </c>
      <c r="K677" s="1">
        <v>103.5</v>
      </c>
      <c r="L677" s="1">
        <v>104.3</v>
      </c>
      <c r="M677" s="1">
        <v>104.4</v>
      </c>
      <c r="N677" s="1">
        <v>104.5</v>
      </c>
      <c r="O677" s="1">
        <v>104.6</v>
      </c>
      <c r="P677" s="1"/>
      <c r="Q677" s="15" t="str">
        <f t="shared" si="33"/>
        <v>[123210]</v>
      </c>
      <c r="R677" s="9">
        <f t="shared" si="34"/>
        <v>1.93207995838597E-2</v>
      </c>
    </row>
    <row r="678" spans="1:18" x14ac:dyDescent="0.35">
      <c r="A678" s="8" t="s">
        <v>691</v>
      </c>
      <c r="B678" s="3">
        <f t="shared" si="32"/>
        <v>5</v>
      </c>
      <c r="C678" s="1">
        <v>95.7</v>
      </c>
      <c r="D678" s="1">
        <v>95.1</v>
      </c>
      <c r="E678" s="1">
        <v>94.7</v>
      </c>
      <c r="F678" s="1">
        <v>94.2</v>
      </c>
      <c r="G678" s="1">
        <v>94</v>
      </c>
      <c r="H678" s="1">
        <v>93.7</v>
      </c>
      <c r="I678" s="1">
        <v>93.8</v>
      </c>
      <c r="J678" s="1">
        <v>94.1</v>
      </c>
      <c r="K678" s="1">
        <v>94</v>
      </c>
      <c r="L678" s="1">
        <v>94.5</v>
      </c>
      <c r="M678" s="1">
        <v>94.3</v>
      </c>
      <c r="N678" s="1">
        <v>94</v>
      </c>
      <c r="O678" s="1">
        <v>93.6</v>
      </c>
      <c r="P678" s="1"/>
      <c r="Q678" s="15" t="str">
        <f t="shared" si="33"/>
        <v>[12322]</v>
      </c>
      <c r="R678" s="9">
        <f t="shared" si="34"/>
        <v>2.2272986864648868E-2</v>
      </c>
    </row>
    <row r="679" spans="1:18" x14ac:dyDescent="0.35">
      <c r="A679" s="8" t="s">
        <v>692</v>
      </c>
      <c r="B679" s="3">
        <f t="shared" si="32"/>
        <v>6</v>
      </c>
      <c r="C679" s="1">
        <v>95.7</v>
      </c>
      <c r="D679" s="1">
        <v>95.1</v>
      </c>
      <c r="E679" s="1">
        <v>94.7</v>
      </c>
      <c r="F679" s="1">
        <v>94.2</v>
      </c>
      <c r="G679" s="1">
        <v>94</v>
      </c>
      <c r="H679" s="1">
        <v>93.7</v>
      </c>
      <c r="I679" s="1">
        <v>93.8</v>
      </c>
      <c r="J679" s="1">
        <v>94.1</v>
      </c>
      <c r="K679" s="1">
        <v>94</v>
      </c>
      <c r="L679" s="1">
        <v>94.5</v>
      </c>
      <c r="M679" s="1">
        <v>94.3</v>
      </c>
      <c r="N679" s="1">
        <v>94</v>
      </c>
      <c r="O679" s="1">
        <v>93.6</v>
      </c>
      <c r="P679" s="1"/>
      <c r="Q679" s="15" t="str">
        <f t="shared" si="33"/>
        <v>[123220]</v>
      </c>
      <c r="R679" s="9">
        <f t="shared" si="34"/>
        <v>2.2272986864648868E-2</v>
      </c>
    </row>
    <row r="680" spans="1:18" ht="29" x14ac:dyDescent="0.35">
      <c r="A680" s="8" t="s">
        <v>693</v>
      </c>
      <c r="B680" s="3">
        <f t="shared" si="32"/>
        <v>5</v>
      </c>
      <c r="C680" s="1">
        <v>106</v>
      </c>
      <c r="D680" s="1">
        <v>106.5</v>
      </c>
      <c r="E680" s="1">
        <v>106.7</v>
      </c>
      <c r="F680" s="1">
        <v>106.9</v>
      </c>
      <c r="G680" s="1">
        <v>107.2</v>
      </c>
      <c r="H680" s="1">
        <v>107.3</v>
      </c>
      <c r="I680" s="1">
        <v>107.4</v>
      </c>
      <c r="J680" s="1">
        <v>107.5</v>
      </c>
      <c r="K680" s="1">
        <v>107.4</v>
      </c>
      <c r="L680" s="1">
        <v>107.9</v>
      </c>
      <c r="M680" s="1">
        <v>108.2</v>
      </c>
      <c r="N680" s="1">
        <v>108.3</v>
      </c>
      <c r="O680" s="1">
        <v>108.3</v>
      </c>
      <c r="P680" s="1"/>
      <c r="Q680" s="15" t="str">
        <f t="shared" si="33"/>
        <v>[12329]</v>
      </c>
      <c r="R680" s="9">
        <f t="shared" si="34"/>
        <v>2.142447692748636E-2</v>
      </c>
    </row>
    <row r="681" spans="1:18" ht="29" x14ac:dyDescent="0.35">
      <c r="A681" s="8" t="s">
        <v>694</v>
      </c>
      <c r="B681" s="3">
        <f t="shared" si="32"/>
        <v>6</v>
      </c>
      <c r="C681" s="1">
        <v>106</v>
      </c>
      <c r="D681" s="1">
        <v>106.5</v>
      </c>
      <c r="E681" s="1">
        <v>106.7</v>
      </c>
      <c r="F681" s="1">
        <v>106.9</v>
      </c>
      <c r="G681" s="1">
        <v>107.2</v>
      </c>
      <c r="H681" s="1">
        <v>107.3</v>
      </c>
      <c r="I681" s="1">
        <v>107.4</v>
      </c>
      <c r="J681" s="1">
        <v>107.5</v>
      </c>
      <c r="K681" s="1">
        <v>107.4</v>
      </c>
      <c r="L681" s="1">
        <v>107.9</v>
      </c>
      <c r="M681" s="1">
        <v>108.2</v>
      </c>
      <c r="N681" s="1">
        <v>108.3</v>
      </c>
      <c r="O681" s="1">
        <v>108.3</v>
      </c>
      <c r="P681" s="1"/>
      <c r="Q681" s="15" t="str">
        <f t="shared" si="33"/>
        <v>[123290]</v>
      </c>
      <c r="R681" s="9">
        <f t="shared" si="34"/>
        <v>2.142447692748636E-2</v>
      </c>
    </row>
    <row r="682" spans="1:18" x14ac:dyDescent="0.35">
      <c r="A682" s="8" t="s">
        <v>695</v>
      </c>
      <c r="B682" s="3">
        <f t="shared" si="32"/>
        <v>3</v>
      </c>
      <c r="C682" s="1">
        <v>108.7</v>
      </c>
      <c r="D682" s="1">
        <v>112.4</v>
      </c>
      <c r="E682" s="1">
        <v>112.6</v>
      </c>
      <c r="F682" s="1">
        <v>112.8</v>
      </c>
      <c r="G682" s="1">
        <v>112.9</v>
      </c>
      <c r="H682" s="1">
        <v>112.9</v>
      </c>
      <c r="I682" s="1">
        <v>112.9</v>
      </c>
      <c r="J682" s="1">
        <v>112.9</v>
      </c>
      <c r="K682" s="1">
        <v>113</v>
      </c>
      <c r="L682" s="1">
        <v>113.7</v>
      </c>
      <c r="M682" s="1">
        <v>114.1</v>
      </c>
      <c r="N682" s="1">
        <v>114.2</v>
      </c>
      <c r="O682" s="1">
        <v>114.4</v>
      </c>
      <c r="P682" s="1"/>
      <c r="Q682" s="15" t="str">
        <f t="shared" si="33"/>
        <v>[124]</v>
      </c>
      <c r="R682" s="9">
        <f t="shared" si="34"/>
        <v>5.0494037478705303E-2</v>
      </c>
    </row>
    <row r="683" spans="1:18" x14ac:dyDescent="0.35">
      <c r="A683" s="8" t="s">
        <v>696</v>
      </c>
      <c r="B683" s="3">
        <f t="shared" si="32"/>
        <v>4</v>
      </c>
      <c r="C683" s="1">
        <v>108.7</v>
      </c>
      <c r="D683" s="1">
        <v>112.4</v>
      </c>
      <c r="E683" s="1">
        <v>112.6</v>
      </c>
      <c r="F683" s="1">
        <v>112.8</v>
      </c>
      <c r="G683" s="1">
        <v>112.9</v>
      </c>
      <c r="H683" s="1">
        <v>112.9</v>
      </c>
      <c r="I683" s="1">
        <v>112.9</v>
      </c>
      <c r="J683" s="1">
        <v>112.9</v>
      </c>
      <c r="K683" s="1">
        <v>113</v>
      </c>
      <c r="L683" s="1">
        <v>113.7</v>
      </c>
      <c r="M683" s="1">
        <v>114.1</v>
      </c>
      <c r="N683" s="1">
        <v>114.2</v>
      </c>
      <c r="O683" s="1">
        <v>114.4</v>
      </c>
      <c r="P683" s="1"/>
      <c r="Q683" s="15" t="str">
        <f t="shared" si="33"/>
        <v>[1240]</v>
      </c>
      <c r="R683" s="9">
        <f t="shared" si="34"/>
        <v>5.0494037478705303E-2</v>
      </c>
    </row>
    <row r="684" spans="1:18" x14ac:dyDescent="0.35">
      <c r="A684" s="8" t="s">
        <v>697</v>
      </c>
      <c r="B684" s="3">
        <f t="shared" si="32"/>
        <v>5</v>
      </c>
      <c r="C684" s="1">
        <v>114.1</v>
      </c>
      <c r="D684" s="1">
        <v>114</v>
      </c>
      <c r="E684" s="1">
        <v>113.9</v>
      </c>
      <c r="F684" s="1">
        <v>114.2</v>
      </c>
      <c r="G684" s="1">
        <v>114.1</v>
      </c>
      <c r="H684" s="1">
        <v>114.2</v>
      </c>
      <c r="I684" s="1">
        <v>114.1</v>
      </c>
      <c r="J684" s="1">
        <v>114.1</v>
      </c>
      <c r="K684" s="1">
        <v>114.1</v>
      </c>
      <c r="L684" s="1">
        <v>116.1</v>
      </c>
      <c r="M684" s="1">
        <v>117.1</v>
      </c>
      <c r="N684" s="1">
        <v>117.2</v>
      </c>
      <c r="O684" s="1">
        <v>117.8</v>
      </c>
      <c r="P684" s="1"/>
      <c r="Q684" s="15" t="str">
        <f t="shared" si="33"/>
        <v>[12401]</v>
      </c>
      <c r="R684" s="9">
        <f t="shared" si="34"/>
        <v>3.3913043478260803E-2</v>
      </c>
    </row>
    <row r="685" spans="1:18" x14ac:dyDescent="0.35">
      <c r="A685" s="8" t="s">
        <v>698</v>
      </c>
      <c r="B685" s="3">
        <f t="shared" si="32"/>
        <v>6</v>
      </c>
      <c r="C685" s="1">
        <v>114.1</v>
      </c>
      <c r="D685" s="1">
        <v>114</v>
      </c>
      <c r="E685" s="1">
        <v>113.9</v>
      </c>
      <c r="F685" s="1">
        <v>114.2</v>
      </c>
      <c r="G685" s="1">
        <v>114.1</v>
      </c>
      <c r="H685" s="1">
        <v>114.2</v>
      </c>
      <c r="I685" s="1">
        <v>114.1</v>
      </c>
      <c r="J685" s="1">
        <v>114.1</v>
      </c>
      <c r="K685" s="1">
        <v>114.1</v>
      </c>
      <c r="L685" s="1">
        <v>116.1</v>
      </c>
      <c r="M685" s="1">
        <v>117.1</v>
      </c>
      <c r="N685" s="1">
        <v>117.2</v>
      </c>
      <c r="O685" s="1">
        <v>117.8</v>
      </c>
      <c r="P685" s="1"/>
      <c r="Q685" s="15" t="str">
        <f t="shared" si="33"/>
        <v>[124010]</v>
      </c>
      <c r="R685" s="9">
        <f t="shared" si="34"/>
        <v>3.3913043478260803E-2</v>
      </c>
    </row>
    <row r="686" spans="1:18" ht="43.5" x14ac:dyDescent="0.35">
      <c r="A686" s="8" t="s">
        <v>699</v>
      </c>
      <c r="B686" s="3">
        <f t="shared" si="32"/>
        <v>5</v>
      </c>
      <c r="C686" s="1">
        <v>105.7</v>
      </c>
      <c r="D686" s="1">
        <v>106.6</v>
      </c>
      <c r="E686" s="1">
        <v>107.5</v>
      </c>
      <c r="F686" s="1">
        <v>107.9</v>
      </c>
      <c r="G686" s="1">
        <v>108.1</v>
      </c>
      <c r="H686" s="1">
        <v>108.2</v>
      </c>
      <c r="I686" s="1">
        <v>108.3</v>
      </c>
      <c r="J686" s="1">
        <v>108.3</v>
      </c>
      <c r="K686" s="1">
        <v>108.4</v>
      </c>
      <c r="L686" s="1">
        <v>108.6</v>
      </c>
      <c r="M686" s="1">
        <v>108.7</v>
      </c>
      <c r="N686" s="1">
        <v>108.8</v>
      </c>
      <c r="O686" s="1">
        <v>108.8</v>
      </c>
      <c r="P686" s="1"/>
      <c r="Q686" s="15" t="str">
        <f t="shared" si="33"/>
        <v>[12402]</v>
      </c>
      <c r="R686" s="9">
        <f t="shared" si="34"/>
        <v>2.8705748272668946E-2</v>
      </c>
    </row>
    <row r="687" spans="1:18" ht="43.5" x14ac:dyDescent="0.35">
      <c r="A687" s="8" t="s">
        <v>700</v>
      </c>
      <c r="B687" s="3">
        <f t="shared" si="32"/>
        <v>6</v>
      </c>
      <c r="C687" s="1">
        <v>105.7</v>
      </c>
      <c r="D687" s="1">
        <v>106.6</v>
      </c>
      <c r="E687" s="1">
        <v>107.5</v>
      </c>
      <c r="F687" s="1">
        <v>107.9</v>
      </c>
      <c r="G687" s="1">
        <v>108.1</v>
      </c>
      <c r="H687" s="1">
        <v>108.2</v>
      </c>
      <c r="I687" s="1">
        <v>108.3</v>
      </c>
      <c r="J687" s="1">
        <v>108.3</v>
      </c>
      <c r="K687" s="1">
        <v>108.4</v>
      </c>
      <c r="L687" s="1">
        <v>108.6</v>
      </c>
      <c r="M687" s="1">
        <v>108.7</v>
      </c>
      <c r="N687" s="1">
        <v>108.8</v>
      </c>
      <c r="O687" s="1">
        <v>108.8</v>
      </c>
      <c r="P687" s="1"/>
      <c r="Q687" s="15" t="str">
        <f t="shared" si="33"/>
        <v>[124020]</v>
      </c>
      <c r="R687" s="9">
        <f t="shared" si="34"/>
        <v>2.8705748272668946E-2</v>
      </c>
    </row>
    <row r="688" spans="1:18" ht="29" x14ac:dyDescent="0.35">
      <c r="A688" s="8" t="s">
        <v>701</v>
      </c>
      <c r="B688" s="3">
        <f t="shared" si="32"/>
        <v>5</v>
      </c>
      <c r="C688" s="1">
        <v>107.1</v>
      </c>
      <c r="D688" s="1">
        <v>116.9</v>
      </c>
      <c r="E688" s="1">
        <v>116.9</v>
      </c>
      <c r="F688" s="1">
        <v>116.9</v>
      </c>
      <c r="G688" s="1">
        <v>116.9</v>
      </c>
      <c r="H688" s="1">
        <v>116.9</v>
      </c>
      <c r="I688" s="1">
        <v>116.9</v>
      </c>
      <c r="J688" s="1">
        <v>116.9</v>
      </c>
      <c r="K688" s="1">
        <v>116.9</v>
      </c>
      <c r="L688" s="1">
        <v>116.9</v>
      </c>
      <c r="M688" s="1">
        <v>116.9</v>
      </c>
      <c r="N688" s="1">
        <v>116.9</v>
      </c>
      <c r="O688" s="1">
        <v>116.9</v>
      </c>
      <c r="P688" s="1"/>
      <c r="Q688" s="15" t="str">
        <f t="shared" si="33"/>
        <v>[12403]</v>
      </c>
      <c r="R688" s="9">
        <f t="shared" si="34"/>
        <v>8.4376448771441903E-2</v>
      </c>
    </row>
    <row r="689" spans="1:18" ht="29" x14ac:dyDescent="0.35">
      <c r="A689" s="8" t="s">
        <v>702</v>
      </c>
      <c r="B689" s="3">
        <f t="shared" si="32"/>
        <v>6</v>
      </c>
      <c r="C689" s="1">
        <v>107.1</v>
      </c>
      <c r="D689" s="1">
        <v>116.9</v>
      </c>
      <c r="E689" s="1">
        <v>116.9</v>
      </c>
      <c r="F689" s="1">
        <v>116.9</v>
      </c>
      <c r="G689" s="1">
        <v>116.9</v>
      </c>
      <c r="H689" s="1">
        <v>116.9</v>
      </c>
      <c r="I689" s="1">
        <v>116.9</v>
      </c>
      <c r="J689" s="1">
        <v>116.9</v>
      </c>
      <c r="K689" s="1">
        <v>116.9</v>
      </c>
      <c r="L689" s="1">
        <v>116.9</v>
      </c>
      <c r="M689" s="1">
        <v>116.9</v>
      </c>
      <c r="N689" s="1">
        <v>116.9</v>
      </c>
      <c r="O689" s="1">
        <v>116.9</v>
      </c>
      <c r="P689" s="1"/>
      <c r="Q689" s="15" t="str">
        <f t="shared" si="33"/>
        <v>[124030]</v>
      </c>
      <c r="R689" s="9">
        <f t="shared" si="34"/>
        <v>8.4376448771441903E-2</v>
      </c>
    </row>
    <row r="690" spans="1:18" x14ac:dyDescent="0.35">
      <c r="A690" s="8" t="s">
        <v>703</v>
      </c>
      <c r="B690" s="3">
        <f t="shared" si="32"/>
        <v>3</v>
      </c>
      <c r="C690" s="1">
        <v>98.9</v>
      </c>
      <c r="D690" s="1">
        <v>99.4</v>
      </c>
      <c r="E690" s="1">
        <v>100.1</v>
      </c>
      <c r="F690" s="1">
        <v>100.4</v>
      </c>
      <c r="G690" s="1">
        <v>100.6</v>
      </c>
      <c r="H690" s="1">
        <v>101.2</v>
      </c>
      <c r="I690" s="1">
        <v>101.5</v>
      </c>
      <c r="J690" s="1">
        <v>101.9</v>
      </c>
      <c r="K690" s="1">
        <v>102.1</v>
      </c>
      <c r="L690" s="1">
        <v>102.7</v>
      </c>
      <c r="M690" s="1">
        <v>102.7</v>
      </c>
      <c r="N690" s="1">
        <v>103.1</v>
      </c>
      <c r="O690" s="1">
        <v>103.3</v>
      </c>
      <c r="P690" s="1"/>
      <c r="Q690" s="15" t="str">
        <f t="shared" si="33"/>
        <v>[125]</v>
      </c>
      <c r="R690" s="9">
        <f t="shared" si="34"/>
        <v>4.3402382578344258E-2</v>
      </c>
    </row>
    <row r="691" spans="1:18" ht="29" x14ac:dyDescent="0.35">
      <c r="A691" s="8" t="s">
        <v>704</v>
      </c>
      <c r="B691" s="3">
        <f t="shared" si="32"/>
        <v>4</v>
      </c>
      <c r="C691" s="1">
        <v>92.9</v>
      </c>
      <c r="D691" s="1">
        <v>97</v>
      </c>
      <c r="E691" s="1">
        <v>99.1</v>
      </c>
      <c r="F691" s="1">
        <v>100.5</v>
      </c>
      <c r="G691" s="1">
        <v>101.2</v>
      </c>
      <c r="H691" s="1">
        <v>101.2</v>
      </c>
      <c r="I691" s="1">
        <v>101.2</v>
      </c>
      <c r="J691" s="1">
        <v>101.4</v>
      </c>
      <c r="K691" s="1">
        <v>101.4</v>
      </c>
      <c r="L691" s="1">
        <v>101.4</v>
      </c>
      <c r="M691" s="1">
        <v>101.4</v>
      </c>
      <c r="N691" s="1">
        <v>101.4</v>
      </c>
      <c r="O691" s="1">
        <v>102.6</v>
      </c>
      <c r="P691" s="1"/>
      <c r="Q691" s="15" t="str">
        <f t="shared" si="33"/>
        <v>[1252]</v>
      </c>
      <c r="R691" s="9">
        <f t="shared" si="34"/>
        <v>9.6798956014431448E-2</v>
      </c>
    </row>
    <row r="692" spans="1:18" ht="29" x14ac:dyDescent="0.35">
      <c r="A692" s="8" t="s">
        <v>705</v>
      </c>
      <c r="B692" s="3">
        <f t="shared" si="32"/>
        <v>5</v>
      </c>
      <c r="C692" s="1">
        <v>92.9</v>
      </c>
      <c r="D692" s="1">
        <v>97</v>
      </c>
      <c r="E692" s="1">
        <v>99.1</v>
      </c>
      <c r="F692" s="1">
        <v>100.5</v>
      </c>
      <c r="G692" s="1">
        <v>101.2</v>
      </c>
      <c r="H692" s="1">
        <v>101.2</v>
      </c>
      <c r="I692" s="1">
        <v>101.2</v>
      </c>
      <c r="J692" s="1">
        <v>101.4</v>
      </c>
      <c r="K692" s="1">
        <v>101.4</v>
      </c>
      <c r="L692" s="1">
        <v>101.4</v>
      </c>
      <c r="M692" s="1">
        <v>101.4</v>
      </c>
      <c r="N692" s="1">
        <v>101.4</v>
      </c>
      <c r="O692" s="1">
        <v>102.6</v>
      </c>
      <c r="P692" s="1"/>
      <c r="Q692" s="15" t="str">
        <f t="shared" si="33"/>
        <v>[12520]</v>
      </c>
      <c r="R692" s="9">
        <f t="shared" si="34"/>
        <v>9.6798956014431448E-2</v>
      </c>
    </row>
    <row r="693" spans="1:18" ht="29" x14ac:dyDescent="0.35">
      <c r="A693" s="8" t="s">
        <v>706</v>
      </c>
      <c r="B693" s="3">
        <f t="shared" si="32"/>
        <v>6</v>
      </c>
      <c r="C693" s="1">
        <v>92.9</v>
      </c>
      <c r="D693" s="1">
        <v>97</v>
      </c>
      <c r="E693" s="1">
        <v>99.1</v>
      </c>
      <c r="F693" s="1">
        <v>100.5</v>
      </c>
      <c r="G693" s="1">
        <v>101.2</v>
      </c>
      <c r="H693" s="1">
        <v>101.2</v>
      </c>
      <c r="I693" s="1">
        <v>101.2</v>
      </c>
      <c r="J693" s="1">
        <v>101.4</v>
      </c>
      <c r="K693" s="1">
        <v>101.4</v>
      </c>
      <c r="L693" s="1">
        <v>101.4</v>
      </c>
      <c r="M693" s="1">
        <v>101.4</v>
      </c>
      <c r="N693" s="1">
        <v>101.4</v>
      </c>
      <c r="O693" s="1">
        <v>102.6</v>
      </c>
      <c r="P693" s="1"/>
      <c r="Q693" s="15" t="str">
        <f t="shared" si="33"/>
        <v>[125200]</v>
      </c>
      <c r="R693" s="9">
        <f t="shared" si="34"/>
        <v>9.6798956014431448E-2</v>
      </c>
    </row>
    <row r="694" spans="1:18" ht="29" x14ac:dyDescent="0.35">
      <c r="A694" s="8" t="s">
        <v>707</v>
      </c>
      <c r="B694" s="3">
        <f t="shared" si="32"/>
        <v>4</v>
      </c>
      <c r="C694" s="1">
        <v>100.1</v>
      </c>
      <c r="D694" s="1">
        <v>100.4</v>
      </c>
      <c r="E694" s="1">
        <v>100.3</v>
      </c>
      <c r="F694" s="1">
        <v>100.8</v>
      </c>
      <c r="G694" s="1">
        <v>100.9</v>
      </c>
      <c r="H694" s="1">
        <v>100.9</v>
      </c>
      <c r="I694" s="1">
        <v>100.9</v>
      </c>
      <c r="J694" s="1">
        <v>101.1</v>
      </c>
      <c r="K694" s="1">
        <v>101.1</v>
      </c>
      <c r="L694" s="1">
        <v>101.4</v>
      </c>
      <c r="M694" s="1">
        <v>101.6</v>
      </c>
      <c r="N694" s="1">
        <v>102</v>
      </c>
      <c r="O694" s="1">
        <v>102.1</v>
      </c>
      <c r="P694" s="1"/>
      <c r="Q694" s="15" t="str">
        <f t="shared" si="33"/>
        <v>[1253]</v>
      </c>
      <c r="R694" s="9">
        <f t="shared" si="34"/>
        <v>1.979293544457978E-2</v>
      </c>
    </row>
    <row r="695" spans="1:18" ht="29" x14ac:dyDescent="0.35">
      <c r="A695" s="8" t="s">
        <v>708</v>
      </c>
      <c r="B695" s="3">
        <f t="shared" si="32"/>
        <v>5</v>
      </c>
      <c r="C695" s="1">
        <v>100.1</v>
      </c>
      <c r="D695" s="1">
        <v>100.4</v>
      </c>
      <c r="E695" s="1">
        <v>100.3</v>
      </c>
      <c r="F695" s="1">
        <v>100.8</v>
      </c>
      <c r="G695" s="1">
        <v>100.9</v>
      </c>
      <c r="H695" s="1">
        <v>100.9</v>
      </c>
      <c r="I695" s="1">
        <v>100.9</v>
      </c>
      <c r="J695" s="1">
        <v>101.1</v>
      </c>
      <c r="K695" s="1">
        <v>101.1</v>
      </c>
      <c r="L695" s="1">
        <v>101.4</v>
      </c>
      <c r="M695" s="1">
        <v>101.6</v>
      </c>
      <c r="N695" s="1">
        <v>102</v>
      </c>
      <c r="O695" s="1">
        <v>102.1</v>
      </c>
      <c r="P695" s="1"/>
      <c r="Q695" s="15" t="str">
        <f t="shared" si="33"/>
        <v>[12532]</v>
      </c>
      <c r="R695" s="9">
        <f t="shared" si="34"/>
        <v>1.979293544457978E-2</v>
      </c>
    </row>
    <row r="696" spans="1:18" ht="29" x14ac:dyDescent="0.35">
      <c r="A696" s="8" t="s">
        <v>709</v>
      </c>
      <c r="B696" s="3">
        <f t="shared" si="32"/>
        <v>6</v>
      </c>
      <c r="C696" s="1">
        <v>100.1</v>
      </c>
      <c r="D696" s="1">
        <v>100.4</v>
      </c>
      <c r="E696" s="1">
        <v>100.3</v>
      </c>
      <c r="F696" s="1">
        <v>100.8</v>
      </c>
      <c r="G696" s="1">
        <v>100.9</v>
      </c>
      <c r="H696" s="1">
        <v>100.9</v>
      </c>
      <c r="I696" s="1">
        <v>100.9</v>
      </c>
      <c r="J696" s="1">
        <v>101.1</v>
      </c>
      <c r="K696" s="1">
        <v>101.1</v>
      </c>
      <c r="L696" s="1">
        <v>101.4</v>
      </c>
      <c r="M696" s="1">
        <v>101.6</v>
      </c>
      <c r="N696" s="1">
        <v>102</v>
      </c>
      <c r="O696" s="1">
        <v>102.1</v>
      </c>
      <c r="P696" s="1"/>
      <c r="Q696" s="15" t="str">
        <f t="shared" si="33"/>
        <v>[125320]</v>
      </c>
      <c r="R696" s="9">
        <f t="shared" si="34"/>
        <v>1.979293544457978E-2</v>
      </c>
    </row>
    <row r="697" spans="1:18" ht="29" x14ac:dyDescent="0.35">
      <c r="A697" s="8" t="s">
        <v>710</v>
      </c>
      <c r="B697" s="3">
        <f t="shared" si="32"/>
        <v>4</v>
      </c>
      <c r="C697" s="1">
        <v>99.2</v>
      </c>
      <c r="D697" s="1">
        <v>99.5</v>
      </c>
      <c r="E697" s="1">
        <v>100.2</v>
      </c>
      <c r="F697" s="1">
        <v>100.4</v>
      </c>
      <c r="G697" s="1">
        <v>100.7</v>
      </c>
      <c r="H697" s="1">
        <v>101.3</v>
      </c>
      <c r="I697" s="1">
        <v>101.7</v>
      </c>
      <c r="J697" s="1">
        <v>102</v>
      </c>
      <c r="K697" s="1">
        <v>102.2</v>
      </c>
      <c r="L697" s="1">
        <v>102.9</v>
      </c>
      <c r="M697" s="1">
        <v>102.8</v>
      </c>
      <c r="N697" s="1">
        <v>103.4</v>
      </c>
      <c r="O697" s="1">
        <v>103.5</v>
      </c>
      <c r="P697" s="1"/>
      <c r="Q697" s="15" t="str">
        <f t="shared" si="33"/>
        <v>[1254]</v>
      </c>
      <c r="R697" s="9">
        <f t="shared" si="34"/>
        <v>4.2354902257917833E-2</v>
      </c>
    </row>
    <row r="698" spans="1:18" ht="29" x14ac:dyDescent="0.35">
      <c r="A698" s="8" t="s">
        <v>711</v>
      </c>
      <c r="B698" s="3">
        <f t="shared" si="32"/>
        <v>5</v>
      </c>
      <c r="C698" s="1">
        <v>99.2</v>
      </c>
      <c r="D698" s="1">
        <v>99.5</v>
      </c>
      <c r="E698" s="1">
        <v>100.2</v>
      </c>
      <c r="F698" s="1">
        <v>100.4</v>
      </c>
      <c r="G698" s="1">
        <v>100.7</v>
      </c>
      <c r="H698" s="1">
        <v>101.3</v>
      </c>
      <c r="I698" s="1">
        <v>101.7</v>
      </c>
      <c r="J698" s="1">
        <v>102</v>
      </c>
      <c r="K698" s="1">
        <v>102.2</v>
      </c>
      <c r="L698" s="1">
        <v>102.9</v>
      </c>
      <c r="M698" s="1">
        <v>102.8</v>
      </c>
      <c r="N698" s="1">
        <v>103.4</v>
      </c>
      <c r="O698" s="1">
        <v>103.5</v>
      </c>
      <c r="P698" s="1"/>
      <c r="Q698" s="15" t="str">
        <f t="shared" si="33"/>
        <v>[12541]</v>
      </c>
      <c r="R698" s="9">
        <f t="shared" si="34"/>
        <v>4.2354902257917833E-2</v>
      </c>
    </row>
    <row r="699" spans="1:18" ht="29" x14ac:dyDescent="0.35">
      <c r="A699" s="8" t="s">
        <v>712</v>
      </c>
      <c r="B699" s="3">
        <f t="shared" si="32"/>
        <v>6</v>
      </c>
      <c r="C699" s="1">
        <v>99.2</v>
      </c>
      <c r="D699" s="1">
        <v>99.5</v>
      </c>
      <c r="E699" s="1">
        <v>100.2</v>
      </c>
      <c r="F699" s="1">
        <v>100.4</v>
      </c>
      <c r="G699" s="1">
        <v>100.7</v>
      </c>
      <c r="H699" s="1">
        <v>101.3</v>
      </c>
      <c r="I699" s="1">
        <v>101.7</v>
      </c>
      <c r="J699" s="1">
        <v>102</v>
      </c>
      <c r="K699" s="1">
        <v>102.2</v>
      </c>
      <c r="L699" s="1">
        <v>102.9</v>
      </c>
      <c r="M699" s="1">
        <v>102.8</v>
      </c>
      <c r="N699" s="1">
        <v>103.4</v>
      </c>
      <c r="O699" s="1">
        <v>103.5</v>
      </c>
      <c r="P699" s="1"/>
      <c r="Q699" s="15" t="str">
        <f t="shared" si="33"/>
        <v>[125410]</v>
      </c>
      <c r="R699" s="9">
        <f t="shared" si="34"/>
        <v>4.2354902257917833E-2</v>
      </c>
    </row>
    <row r="700" spans="1:18" x14ac:dyDescent="0.35">
      <c r="A700" s="8" t="s">
        <v>713</v>
      </c>
      <c r="B700" s="3">
        <f t="shared" si="32"/>
        <v>3</v>
      </c>
      <c r="C700" s="1">
        <v>128.5</v>
      </c>
      <c r="D700" s="1">
        <v>128.69999999999999</v>
      </c>
      <c r="E700" s="1">
        <v>128.69999999999999</v>
      </c>
      <c r="F700" s="1">
        <v>128.9</v>
      </c>
      <c r="G700" s="1">
        <v>133.5</v>
      </c>
      <c r="H700" s="1">
        <v>133.6</v>
      </c>
      <c r="I700" s="1">
        <v>133</v>
      </c>
      <c r="J700" s="1">
        <v>134.6</v>
      </c>
      <c r="K700" s="1">
        <v>134.69999999999999</v>
      </c>
      <c r="L700" s="1">
        <v>134.69999999999999</v>
      </c>
      <c r="M700" s="1">
        <v>134.69999999999999</v>
      </c>
      <c r="N700" s="1">
        <v>134.69999999999999</v>
      </c>
      <c r="O700" s="1">
        <v>134.19999999999999</v>
      </c>
      <c r="P700" s="1"/>
      <c r="Q700" s="15" t="str">
        <f t="shared" si="33"/>
        <v>[126]</v>
      </c>
      <c r="R700" s="9">
        <f t="shared" si="34"/>
        <v>4.6792452830188583E-2</v>
      </c>
    </row>
    <row r="701" spans="1:18" ht="29" x14ac:dyDescent="0.35">
      <c r="A701" s="8" t="s">
        <v>714</v>
      </c>
      <c r="B701" s="3">
        <f t="shared" si="32"/>
        <v>4</v>
      </c>
      <c r="C701" s="1">
        <v>128.5</v>
      </c>
      <c r="D701" s="1">
        <v>128.69999999999999</v>
      </c>
      <c r="E701" s="1">
        <v>128.69999999999999</v>
      </c>
      <c r="F701" s="1">
        <v>128.9</v>
      </c>
      <c r="G701" s="1">
        <v>133.5</v>
      </c>
      <c r="H701" s="1">
        <v>133.6</v>
      </c>
      <c r="I701" s="1">
        <v>133</v>
      </c>
      <c r="J701" s="1">
        <v>134.6</v>
      </c>
      <c r="K701" s="1">
        <v>134.69999999999999</v>
      </c>
      <c r="L701" s="1">
        <v>134.69999999999999</v>
      </c>
      <c r="M701" s="1">
        <v>134.69999999999999</v>
      </c>
      <c r="N701" s="1">
        <v>134.69999999999999</v>
      </c>
      <c r="O701" s="1">
        <v>134.19999999999999</v>
      </c>
      <c r="P701" s="1"/>
      <c r="Q701" s="15" t="str">
        <f t="shared" si="33"/>
        <v>[1262]</v>
      </c>
      <c r="R701" s="9">
        <f t="shared" si="34"/>
        <v>4.6792452830188583E-2</v>
      </c>
    </row>
    <row r="702" spans="1:18" ht="29" x14ac:dyDescent="0.35">
      <c r="A702" s="8" t="s">
        <v>715</v>
      </c>
      <c r="B702" s="3">
        <f t="shared" si="32"/>
        <v>5</v>
      </c>
      <c r="C702" s="1">
        <v>128.5</v>
      </c>
      <c r="D702" s="1">
        <v>128.69999999999999</v>
      </c>
      <c r="E702" s="1">
        <v>128.69999999999999</v>
      </c>
      <c r="F702" s="1">
        <v>128.9</v>
      </c>
      <c r="G702" s="1">
        <v>133.5</v>
      </c>
      <c r="H702" s="1">
        <v>133.6</v>
      </c>
      <c r="I702" s="1">
        <v>133</v>
      </c>
      <c r="J702" s="1">
        <v>134.6</v>
      </c>
      <c r="K702" s="1">
        <v>134.69999999999999</v>
      </c>
      <c r="L702" s="1">
        <v>134.69999999999999</v>
      </c>
      <c r="M702" s="1">
        <v>134.69999999999999</v>
      </c>
      <c r="N702" s="1">
        <v>134.69999999999999</v>
      </c>
      <c r="O702" s="1">
        <v>134.19999999999999</v>
      </c>
      <c r="P702" s="1"/>
      <c r="Q702" s="15" t="str">
        <f t="shared" si="33"/>
        <v>[12621]</v>
      </c>
      <c r="R702" s="9">
        <f t="shared" si="34"/>
        <v>4.6792452830188583E-2</v>
      </c>
    </row>
    <row r="703" spans="1:18" ht="29" x14ac:dyDescent="0.35">
      <c r="A703" s="8" t="s">
        <v>716</v>
      </c>
      <c r="B703" s="3">
        <f t="shared" si="32"/>
        <v>6</v>
      </c>
      <c r="C703" s="1">
        <v>128.5</v>
      </c>
      <c r="D703" s="1">
        <v>128.69999999999999</v>
      </c>
      <c r="E703" s="1">
        <v>128.69999999999999</v>
      </c>
      <c r="F703" s="1">
        <v>128.9</v>
      </c>
      <c r="G703" s="1">
        <v>133.5</v>
      </c>
      <c r="H703" s="1">
        <v>133.6</v>
      </c>
      <c r="I703" s="1">
        <v>133</v>
      </c>
      <c r="J703" s="1">
        <v>134.6</v>
      </c>
      <c r="K703" s="1">
        <v>134.69999999999999</v>
      </c>
      <c r="L703" s="1">
        <v>134.69999999999999</v>
      </c>
      <c r="M703" s="1">
        <v>134.69999999999999</v>
      </c>
      <c r="N703" s="1">
        <v>134.69999999999999</v>
      </c>
      <c r="O703" s="1">
        <v>134.19999999999999</v>
      </c>
      <c r="P703" s="1"/>
      <c r="Q703" s="15" t="str">
        <f t="shared" si="33"/>
        <v>[126210]</v>
      </c>
      <c r="R703" s="9">
        <f t="shared" si="34"/>
        <v>4.6792452830188583E-2</v>
      </c>
    </row>
    <row r="704" spans="1:18" x14ac:dyDescent="0.35">
      <c r="A704" s="8" t="s">
        <v>717</v>
      </c>
      <c r="B704" s="3">
        <f t="shared" si="32"/>
        <v>3</v>
      </c>
      <c r="C704" s="1">
        <v>116.9</v>
      </c>
      <c r="D704" s="1">
        <v>117.6</v>
      </c>
      <c r="E704" s="1">
        <v>117.8</v>
      </c>
      <c r="F704" s="1">
        <v>118.1</v>
      </c>
      <c r="G704" s="1">
        <v>118.4</v>
      </c>
      <c r="H704" s="1">
        <v>118.6</v>
      </c>
      <c r="I704" s="1">
        <v>118.9</v>
      </c>
      <c r="J704" s="1">
        <v>119.2</v>
      </c>
      <c r="K704" s="1">
        <v>119.2</v>
      </c>
      <c r="L704" s="1">
        <v>119.4</v>
      </c>
      <c r="M704" s="1">
        <v>119.6</v>
      </c>
      <c r="N704" s="1">
        <v>119.7</v>
      </c>
      <c r="O704" s="1">
        <v>120</v>
      </c>
      <c r="P704" s="1"/>
      <c r="Q704" s="15" t="str">
        <f t="shared" si="33"/>
        <v>[127]</v>
      </c>
      <c r="R704" s="9">
        <f t="shared" si="34"/>
        <v>2.6111183102241753E-2</v>
      </c>
    </row>
    <row r="705" spans="1:18" x14ac:dyDescent="0.35">
      <c r="A705" s="8" t="s">
        <v>718</v>
      </c>
      <c r="B705" s="3">
        <f t="shared" si="32"/>
        <v>4</v>
      </c>
      <c r="C705" s="1">
        <v>116.9</v>
      </c>
      <c r="D705" s="1">
        <v>117.6</v>
      </c>
      <c r="E705" s="1">
        <v>117.8</v>
      </c>
      <c r="F705" s="1">
        <v>118.1</v>
      </c>
      <c r="G705" s="1">
        <v>118.4</v>
      </c>
      <c r="H705" s="1">
        <v>118.6</v>
      </c>
      <c r="I705" s="1">
        <v>118.9</v>
      </c>
      <c r="J705" s="1">
        <v>119.2</v>
      </c>
      <c r="K705" s="1">
        <v>119.2</v>
      </c>
      <c r="L705" s="1">
        <v>119.4</v>
      </c>
      <c r="M705" s="1">
        <v>119.6</v>
      </c>
      <c r="N705" s="1">
        <v>119.7</v>
      </c>
      <c r="O705" s="1">
        <v>120</v>
      </c>
      <c r="P705" s="1"/>
      <c r="Q705" s="15" t="str">
        <f t="shared" si="33"/>
        <v>[1270]</v>
      </c>
      <c r="R705" s="9">
        <f t="shared" si="34"/>
        <v>2.6111183102241753E-2</v>
      </c>
    </row>
    <row r="706" spans="1:18" x14ac:dyDescent="0.35">
      <c r="A706" s="8" t="s">
        <v>719</v>
      </c>
      <c r="B706" s="3">
        <f t="shared" si="32"/>
        <v>5</v>
      </c>
      <c r="C706" s="1">
        <v>293.5</v>
      </c>
      <c r="D706" s="1">
        <v>293.5</v>
      </c>
      <c r="E706" s="1">
        <v>293.5</v>
      </c>
      <c r="F706" s="1">
        <v>293.5</v>
      </c>
      <c r="G706" s="1">
        <v>293.39999999999998</v>
      </c>
      <c r="H706" s="1">
        <v>293.39999999999998</v>
      </c>
      <c r="I706" s="1">
        <v>293.39999999999998</v>
      </c>
      <c r="J706" s="1">
        <v>293.39999999999998</v>
      </c>
      <c r="K706" s="1">
        <v>293.39999999999998</v>
      </c>
      <c r="L706" s="1">
        <v>293.39999999999998</v>
      </c>
      <c r="M706" s="1">
        <v>293.39999999999998</v>
      </c>
      <c r="N706" s="1">
        <v>293.39999999999998</v>
      </c>
      <c r="O706" s="1">
        <v>293.39999999999998</v>
      </c>
      <c r="P706" s="1"/>
      <c r="Q706" s="15" t="str">
        <f t="shared" si="33"/>
        <v>[12701]</v>
      </c>
      <c r="R706" s="9">
        <f t="shared" si="34"/>
        <v>3.40795889477349E-4</v>
      </c>
    </row>
    <row r="707" spans="1:18" ht="29" x14ac:dyDescent="0.35">
      <c r="A707" s="8" t="s">
        <v>720</v>
      </c>
      <c r="B707" s="3">
        <f t="shared" si="32"/>
        <v>6</v>
      </c>
      <c r="C707" s="1">
        <v>293.5</v>
      </c>
      <c r="D707" s="1">
        <v>293.5</v>
      </c>
      <c r="E707" s="1">
        <v>293.5</v>
      </c>
      <c r="F707" s="1">
        <v>293.5</v>
      </c>
      <c r="G707" s="1">
        <v>293.39999999999998</v>
      </c>
      <c r="H707" s="1">
        <v>293.39999999999998</v>
      </c>
      <c r="I707" s="1">
        <v>293.39999999999998</v>
      </c>
      <c r="J707" s="1">
        <v>293.39999999999998</v>
      </c>
      <c r="K707" s="1">
        <v>293.39999999999998</v>
      </c>
      <c r="L707" s="1">
        <v>293.39999999999998</v>
      </c>
      <c r="M707" s="1">
        <v>293.39999999999998</v>
      </c>
      <c r="N707" s="1">
        <v>293.39999999999998</v>
      </c>
      <c r="O707" s="1">
        <v>293.39999999999998</v>
      </c>
      <c r="P707" s="1"/>
      <c r="Q707" s="15" t="str">
        <f t="shared" si="33"/>
        <v>[127011]</v>
      </c>
      <c r="R707" s="9">
        <f t="shared" si="34"/>
        <v>3.40795889477349E-4</v>
      </c>
    </row>
    <row r="708" spans="1:18" ht="29" x14ac:dyDescent="0.35">
      <c r="A708" s="8" t="s">
        <v>721</v>
      </c>
      <c r="B708" s="3">
        <f t="shared" si="32"/>
        <v>5</v>
      </c>
      <c r="C708" s="1">
        <v>105.3</v>
      </c>
      <c r="D708" s="1">
        <v>105.9</v>
      </c>
      <c r="E708" s="1">
        <v>106.1</v>
      </c>
      <c r="F708" s="1">
        <v>106.1</v>
      </c>
      <c r="G708" s="1">
        <v>106.5</v>
      </c>
      <c r="H708" s="1">
        <v>106.6</v>
      </c>
      <c r="I708" s="1">
        <v>107</v>
      </c>
      <c r="J708" s="1">
        <v>107.2</v>
      </c>
      <c r="K708" s="1">
        <v>107.2</v>
      </c>
      <c r="L708" s="1">
        <v>107.4</v>
      </c>
      <c r="M708" s="1">
        <v>107.5</v>
      </c>
      <c r="N708" s="1">
        <v>107.5</v>
      </c>
      <c r="O708" s="1">
        <v>107.7</v>
      </c>
      <c r="P708" s="1"/>
      <c r="Q708" s="15" t="str">
        <f t="shared" si="33"/>
        <v>[12702]</v>
      </c>
      <c r="R708" s="9">
        <f t="shared" si="34"/>
        <v>2.2478386167147025E-2</v>
      </c>
    </row>
    <row r="709" spans="1:18" ht="29" x14ac:dyDescent="0.35">
      <c r="A709" s="8" t="s">
        <v>722</v>
      </c>
      <c r="B709" s="3">
        <f t="shared" si="32"/>
        <v>6</v>
      </c>
      <c r="C709" s="1">
        <v>105.3</v>
      </c>
      <c r="D709" s="1">
        <v>105.9</v>
      </c>
      <c r="E709" s="1">
        <v>106.1</v>
      </c>
      <c r="F709" s="1">
        <v>106.1</v>
      </c>
      <c r="G709" s="1">
        <v>106.5</v>
      </c>
      <c r="H709" s="1">
        <v>106.6</v>
      </c>
      <c r="I709" s="1">
        <v>107</v>
      </c>
      <c r="J709" s="1">
        <v>107.2</v>
      </c>
      <c r="K709" s="1">
        <v>107.2</v>
      </c>
      <c r="L709" s="1">
        <v>107.4</v>
      </c>
      <c r="M709" s="1">
        <v>107.5</v>
      </c>
      <c r="N709" s="1">
        <v>107.5</v>
      </c>
      <c r="O709" s="1">
        <v>107.7</v>
      </c>
      <c r="P709" s="1"/>
      <c r="Q709" s="15" t="str">
        <f t="shared" si="33"/>
        <v>[127020]</v>
      </c>
      <c r="R709" s="9">
        <f t="shared" si="34"/>
        <v>2.2478386167147025E-2</v>
      </c>
    </row>
    <row r="710" spans="1:18" x14ac:dyDescent="0.35">
      <c r="A710" s="8" t="s">
        <v>723</v>
      </c>
      <c r="B710" s="3">
        <f t="shared" si="32"/>
        <v>5</v>
      </c>
      <c r="C710" s="1">
        <v>106.3</v>
      </c>
      <c r="D710" s="1">
        <v>107.2</v>
      </c>
      <c r="E710" s="1">
        <v>107.5</v>
      </c>
      <c r="F710" s="1">
        <v>108.2</v>
      </c>
      <c r="G710" s="1">
        <v>108.5</v>
      </c>
      <c r="H710" s="1">
        <v>108.6</v>
      </c>
      <c r="I710" s="1">
        <v>108.6</v>
      </c>
      <c r="J710" s="1">
        <v>108.7</v>
      </c>
      <c r="K710" s="1">
        <v>108.7</v>
      </c>
      <c r="L710" s="1">
        <v>108.8</v>
      </c>
      <c r="M710" s="1">
        <v>109</v>
      </c>
      <c r="N710" s="1">
        <v>109.1</v>
      </c>
      <c r="O710" s="1">
        <v>109.2</v>
      </c>
      <c r="P710" s="1"/>
      <c r="Q710" s="15" t="str">
        <f t="shared" si="33"/>
        <v>[12703]</v>
      </c>
      <c r="R710" s="9">
        <f t="shared" si="34"/>
        <v>2.6767963646691331E-2</v>
      </c>
    </row>
    <row r="711" spans="1:18" x14ac:dyDescent="0.35">
      <c r="A711" s="8" t="s">
        <v>724</v>
      </c>
      <c r="B711" s="3">
        <f t="shared" si="32"/>
        <v>6</v>
      </c>
      <c r="C711" s="1">
        <v>106.3</v>
      </c>
      <c r="D711" s="1">
        <v>107.2</v>
      </c>
      <c r="E711" s="1">
        <v>107.5</v>
      </c>
      <c r="F711" s="1">
        <v>108.2</v>
      </c>
      <c r="G711" s="1">
        <v>108.5</v>
      </c>
      <c r="H711" s="1">
        <v>108.6</v>
      </c>
      <c r="I711" s="1">
        <v>108.6</v>
      </c>
      <c r="J711" s="1">
        <v>108.7</v>
      </c>
      <c r="K711" s="1">
        <v>108.7</v>
      </c>
      <c r="L711" s="1">
        <v>108.8</v>
      </c>
      <c r="M711" s="1">
        <v>109</v>
      </c>
      <c r="N711" s="1">
        <v>109.1</v>
      </c>
      <c r="O711" s="1">
        <v>109.2</v>
      </c>
      <c r="P711" s="1"/>
      <c r="Q711" s="15" t="str">
        <f t="shared" si="33"/>
        <v>[127030]</v>
      </c>
      <c r="R711" s="9">
        <f t="shared" si="34"/>
        <v>2.6767963646691331E-2</v>
      </c>
    </row>
    <row r="712" spans="1:18" x14ac:dyDescent="0.35">
      <c r="A712" s="8" t="s">
        <v>725</v>
      </c>
      <c r="B712" s="3">
        <f t="shared" si="32"/>
        <v>5</v>
      </c>
      <c r="C712" s="1">
        <v>114.8</v>
      </c>
      <c r="D712" s="1">
        <v>115.4</v>
      </c>
      <c r="E712" s="1">
        <v>115.7</v>
      </c>
      <c r="F712" s="1">
        <v>116</v>
      </c>
      <c r="G712" s="1">
        <v>116.2</v>
      </c>
      <c r="H712" s="1">
        <v>116.4</v>
      </c>
      <c r="I712" s="1">
        <v>116.6</v>
      </c>
      <c r="J712" s="1">
        <v>117.5</v>
      </c>
      <c r="K712" s="1">
        <v>117.6</v>
      </c>
      <c r="L712" s="1">
        <v>117.8</v>
      </c>
      <c r="M712" s="1">
        <v>118.2</v>
      </c>
      <c r="N712" s="1">
        <v>118.4</v>
      </c>
      <c r="O712" s="1">
        <v>119.4</v>
      </c>
      <c r="P712" s="1"/>
      <c r="Q712" s="15" t="str">
        <f t="shared" si="33"/>
        <v>[12704]</v>
      </c>
      <c r="R712" s="9">
        <f t="shared" si="34"/>
        <v>3.9342105263157963E-2</v>
      </c>
    </row>
    <row r="713" spans="1:18" x14ac:dyDescent="0.35">
      <c r="A713" s="8" t="s">
        <v>726</v>
      </c>
      <c r="B713" s="3">
        <f t="shared" si="32"/>
        <v>6</v>
      </c>
      <c r="C713" s="1">
        <v>114.8</v>
      </c>
      <c r="D713" s="1">
        <v>115.4</v>
      </c>
      <c r="E713" s="1">
        <v>115.7</v>
      </c>
      <c r="F713" s="1">
        <v>116</v>
      </c>
      <c r="G713" s="1">
        <v>116.2</v>
      </c>
      <c r="H713" s="1">
        <v>116.4</v>
      </c>
      <c r="I713" s="1">
        <v>116.6</v>
      </c>
      <c r="J713" s="1">
        <v>117.5</v>
      </c>
      <c r="K713" s="1">
        <v>117.6</v>
      </c>
      <c r="L713" s="1">
        <v>117.8</v>
      </c>
      <c r="M713" s="1">
        <v>118.2</v>
      </c>
      <c r="N713" s="1">
        <v>118.4</v>
      </c>
      <c r="O713" s="1">
        <v>119.4</v>
      </c>
      <c r="P713" s="1"/>
      <c r="Q713" s="15" t="str">
        <f t="shared" si="33"/>
        <v>[127040]</v>
      </c>
      <c r="R713" s="9">
        <f t="shared" si="34"/>
        <v>3.9342105263157963E-2</v>
      </c>
    </row>
    <row r="714" spans="1:18" ht="29" x14ac:dyDescent="0.35">
      <c r="A714" s="8" t="s">
        <v>727</v>
      </c>
      <c r="B714" s="3">
        <f t="shared" ref="B714" si="35">FIND("]",A714)-2</f>
        <v>4</v>
      </c>
      <c r="C714" s="1">
        <v>119.3</v>
      </c>
      <c r="D714" s="1">
        <v>119.3</v>
      </c>
      <c r="E714" s="1">
        <v>119.5</v>
      </c>
      <c r="F714" s="1">
        <v>119</v>
      </c>
      <c r="G714" s="1">
        <v>119.5</v>
      </c>
      <c r="H714" s="1">
        <v>119.8</v>
      </c>
      <c r="I714" s="1">
        <v>119.9</v>
      </c>
      <c r="J714" s="1">
        <v>120</v>
      </c>
      <c r="K714" s="1">
        <v>120.3</v>
      </c>
      <c r="L714" s="1">
        <v>120.5</v>
      </c>
      <c r="M714" s="1">
        <v>120.3</v>
      </c>
      <c r="N714" s="1">
        <v>119.7</v>
      </c>
      <c r="O714" s="1">
        <v>119.9</v>
      </c>
      <c r="P714" s="1"/>
      <c r="Q714" s="15" t="str">
        <f t="shared" ref="Q714" si="36">MID(A714,1,FIND("]",A714))</f>
        <v>[00ST]</v>
      </c>
      <c r="R714" s="9">
        <f t="shared" si="34"/>
        <v>1.2524084778420038E-2</v>
      </c>
    </row>
  </sheetData>
  <autoFilter ref="A7:R714" xr:uid="{00000000-0009-0000-0000-000002000000}"/>
  <mergeCells count="1">
    <mergeCell ref="C8:O8"/>
  </mergeCells>
  <conditionalFormatting sqref="B9:B714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9" tint="0.59999389629810485"/>
    <pageSetUpPr fitToPage="1"/>
  </sheetPr>
  <dimension ref="A1:F2560"/>
  <sheetViews>
    <sheetView topLeftCell="A5" zoomScale="148" zoomScaleNormal="120" workbookViewId="0">
      <pane ySplit="1" topLeftCell="A1360" activePane="bottomLeft" state="frozen"/>
      <selection activeCell="A5" sqref="A5"/>
      <selection pane="bottomLeft" activeCell="C1374" sqref="C1374"/>
    </sheetView>
  </sheetViews>
  <sheetFormatPr defaultColWidth="9.1796875" defaultRowHeight="12.5" x14ac:dyDescent="0.25"/>
  <cols>
    <col min="1" max="1" width="9.453125" style="151" bestFit="1" customWidth="1"/>
    <col min="2" max="2" width="12.26953125" style="151" customWidth="1"/>
    <col min="3" max="3" width="74.81640625" style="156" customWidth="1"/>
    <col min="4" max="4" width="22.81640625" style="151" bestFit="1" customWidth="1"/>
    <col min="5" max="5" width="12.7265625" style="152" customWidth="1"/>
    <col min="6" max="6" width="19.453125" style="151" customWidth="1"/>
    <col min="7" max="16384" width="9.1796875" style="76"/>
  </cols>
  <sheetData>
    <row r="1" spans="1:6" x14ac:dyDescent="0.25">
      <c r="A1" s="72"/>
      <c r="B1" s="72"/>
      <c r="C1" s="73"/>
      <c r="D1" s="74"/>
      <c r="E1" s="75"/>
      <c r="F1" s="74"/>
    </row>
    <row r="2" spans="1:6" ht="14" x14ac:dyDescent="0.25">
      <c r="A2" s="211" t="s">
        <v>20355</v>
      </c>
      <c r="B2" s="211"/>
      <c r="C2" s="211"/>
      <c r="D2" s="211"/>
      <c r="E2" s="211"/>
      <c r="F2" s="211"/>
    </row>
    <row r="3" spans="1:6" ht="13" x14ac:dyDescent="0.3">
      <c r="A3" s="212" t="s">
        <v>20356</v>
      </c>
      <c r="B3" s="212"/>
      <c r="C3" s="212"/>
      <c r="D3" s="212"/>
      <c r="E3" s="212"/>
      <c r="F3" s="212"/>
    </row>
    <row r="4" spans="1:6" ht="14.5" thickBot="1" x14ac:dyDescent="0.3">
      <c r="A4" s="72"/>
      <c r="B4" s="72"/>
      <c r="C4" s="77"/>
      <c r="D4" s="78"/>
      <c r="E4" s="78"/>
      <c r="F4" s="78"/>
    </row>
    <row r="5" spans="1:6" s="81" customFormat="1" ht="21.75" customHeight="1" thickBot="1" x14ac:dyDescent="0.3">
      <c r="A5" s="79" t="s">
        <v>20357</v>
      </c>
      <c r="B5" s="79" t="s">
        <v>20358</v>
      </c>
      <c r="C5" s="79" t="s">
        <v>20359</v>
      </c>
      <c r="D5" s="80" t="s">
        <v>20360</v>
      </c>
      <c r="E5" s="80" t="s">
        <v>20361</v>
      </c>
      <c r="F5" s="80" t="s">
        <v>20362</v>
      </c>
    </row>
    <row r="6" spans="1:6" ht="18.75" customHeight="1" x14ac:dyDescent="0.25">
      <c r="A6" s="82" t="s">
        <v>20363</v>
      </c>
      <c r="B6" s="82" t="s">
        <v>20364</v>
      </c>
      <c r="C6" s="83" t="s">
        <v>20365</v>
      </c>
      <c r="D6" s="84"/>
      <c r="E6" s="84"/>
      <c r="F6" s="84"/>
    </row>
    <row r="7" spans="1:6" ht="14" x14ac:dyDescent="0.25">
      <c r="A7" s="85" t="s">
        <v>20366</v>
      </c>
      <c r="B7" s="85" t="s">
        <v>20367</v>
      </c>
      <c r="C7" s="86" t="s">
        <v>20368</v>
      </c>
      <c r="D7" s="87"/>
      <c r="E7" s="87"/>
      <c r="F7" s="87"/>
    </row>
    <row r="8" spans="1:6" ht="13" x14ac:dyDescent="0.25">
      <c r="A8" s="88" t="s">
        <v>20369</v>
      </c>
      <c r="B8" s="88" t="s">
        <v>20370</v>
      </c>
      <c r="C8" s="89" t="s">
        <v>20371</v>
      </c>
      <c r="D8" s="90"/>
      <c r="E8" s="90"/>
      <c r="F8" s="90"/>
    </row>
    <row r="9" spans="1:6" x14ac:dyDescent="0.25">
      <c r="A9" s="91" t="s">
        <v>20372</v>
      </c>
      <c r="B9" s="91" t="s">
        <v>20373</v>
      </c>
      <c r="C9" s="92" t="s">
        <v>1467</v>
      </c>
      <c r="D9" s="93"/>
      <c r="E9" s="93"/>
      <c r="F9" s="93"/>
    </row>
    <row r="10" spans="1:6" x14ac:dyDescent="0.25">
      <c r="A10" s="94" t="s">
        <v>20374</v>
      </c>
      <c r="B10" s="94" t="s">
        <v>20375</v>
      </c>
      <c r="C10" s="95" t="s">
        <v>1467</v>
      </c>
      <c r="D10" s="96"/>
      <c r="E10" s="95"/>
      <c r="F10" s="96"/>
    </row>
    <row r="11" spans="1:6" s="101" customFormat="1" ht="13" x14ac:dyDescent="0.3">
      <c r="A11" s="97" t="s">
        <v>20376</v>
      </c>
      <c r="B11" s="97" t="s">
        <v>20377</v>
      </c>
      <c r="C11" s="98" t="s">
        <v>1467</v>
      </c>
      <c r="D11" s="99" t="s">
        <v>20378</v>
      </c>
      <c r="E11" s="100" t="s">
        <v>20379</v>
      </c>
      <c r="F11" s="99" t="s">
        <v>20380</v>
      </c>
    </row>
    <row r="12" spans="1:6" s="101" customFormat="1" ht="13" x14ac:dyDescent="0.3">
      <c r="A12" s="97"/>
      <c r="B12" s="97" t="s">
        <v>20381</v>
      </c>
      <c r="C12" s="98" t="s">
        <v>20382</v>
      </c>
      <c r="D12" s="99"/>
      <c r="E12" s="100"/>
      <c r="F12" s="99"/>
    </row>
    <row r="13" spans="1:6" x14ac:dyDescent="0.25">
      <c r="A13" s="91" t="s">
        <v>20383</v>
      </c>
      <c r="B13" s="91" t="s">
        <v>20373</v>
      </c>
      <c r="C13" s="92" t="s">
        <v>20384</v>
      </c>
      <c r="D13" s="93"/>
      <c r="E13" s="93"/>
      <c r="F13" s="93"/>
    </row>
    <row r="14" spans="1:6" x14ac:dyDescent="0.25">
      <c r="A14" s="94" t="s">
        <v>20385</v>
      </c>
      <c r="B14" s="94" t="s">
        <v>20375</v>
      </c>
      <c r="C14" s="95" t="s">
        <v>20384</v>
      </c>
      <c r="D14" s="96"/>
      <c r="E14" s="95"/>
      <c r="F14" s="96"/>
    </row>
    <row r="15" spans="1:6" s="101" customFormat="1" ht="13" x14ac:dyDescent="0.3">
      <c r="A15" s="97" t="s">
        <v>20386</v>
      </c>
      <c r="B15" s="97" t="s">
        <v>20377</v>
      </c>
      <c r="C15" s="98" t="s">
        <v>20384</v>
      </c>
      <c r="D15" s="99" t="s">
        <v>20378</v>
      </c>
      <c r="E15" s="100" t="s">
        <v>20379</v>
      </c>
      <c r="F15" s="99" t="s">
        <v>20380</v>
      </c>
    </row>
    <row r="16" spans="1:6" s="101" customFormat="1" ht="13" x14ac:dyDescent="0.3">
      <c r="A16" s="97"/>
      <c r="B16" s="97" t="s">
        <v>20381</v>
      </c>
      <c r="C16" s="98" t="s">
        <v>20387</v>
      </c>
      <c r="D16" s="99"/>
      <c r="E16" s="100"/>
      <c r="F16" s="99"/>
    </row>
    <row r="17" spans="1:6" x14ac:dyDescent="0.25">
      <c r="A17" s="91" t="s">
        <v>20388</v>
      </c>
      <c r="B17" s="91" t="s">
        <v>20373</v>
      </c>
      <c r="C17" s="92" t="s">
        <v>2889</v>
      </c>
      <c r="D17" s="93"/>
      <c r="E17" s="93"/>
      <c r="F17" s="93"/>
    </row>
    <row r="18" spans="1:6" x14ac:dyDescent="0.25">
      <c r="A18" s="94" t="s">
        <v>20389</v>
      </c>
      <c r="B18" s="94" t="s">
        <v>20375</v>
      </c>
      <c r="C18" s="95" t="s">
        <v>20390</v>
      </c>
      <c r="D18" s="96"/>
      <c r="E18" s="95"/>
      <c r="F18" s="96"/>
    </row>
    <row r="19" spans="1:6" s="101" customFormat="1" ht="13" x14ac:dyDescent="0.3">
      <c r="A19" s="97" t="s">
        <v>20391</v>
      </c>
      <c r="B19" s="97" t="s">
        <v>20377</v>
      </c>
      <c r="C19" s="98" t="s">
        <v>20390</v>
      </c>
      <c r="D19" s="99" t="s">
        <v>20392</v>
      </c>
      <c r="E19" s="100" t="s">
        <v>20393</v>
      </c>
      <c r="F19" s="99" t="s">
        <v>20380</v>
      </c>
    </row>
    <row r="20" spans="1:6" s="101" customFormat="1" ht="13" x14ac:dyDescent="0.3">
      <c r="A20" s="97"/>
      <c r="B20" s="97" t="s">
        <v>20381</v>
      </c>
      <c r="C20" s="98" t="s">
        <v>20394</v>
      </c>
      <c r="D20" s="99"/>
      <c r="E20" s="100"/>
      <c r="F20" s="99"/>
    </row>
    <row r="21" spans="1:6" x14ac:dyDescent="0.25">
      <c r="A21" s="74"/>
      <c r="B21" s="74" t="s">
        <v>20395</v>
      </c>
      <c r="C21" s="102" t="s">
        <v>20396</v>
      </c>
      <c r="D21" s="75"/>
      <c r="E21" s="75"/>
      <c r="F21" s="75"/>
    </row>
    <row r="22" spans="1:6" x14ac:dyDescent="0.25">
      <c r="A22" s="74"/>
      <c r="B22" s="74" t="s">
        <v>20395</v>
      </c>
      <c r="C22" s="102" t="s">
        <v>20397</v>
      </c>
      <c r="D22" s="75"/>
      <c r="E22" s="75"/>
      <c r="F22" s="75"/>
    </row>
    <row r="23" spans="1:6" x14ac:dyDescent="0.25">
      <c r="A23" s="94" t="s">
        <v>20398</v>
      </c>
      <c r="B23" s="94" t="s">
        <v>20375</v>
      </c>
      <c r="C23" s="95" t="s">
        <v>20399</v>
      </c>
      <c r="D23" s="96"/>
      <c r="E23" s="95"/>
      <c r="F23" s="96"/>
    </row>
    <row r="24" spans="1:6" s="101" customFormat="1" ht="13" x14ac:dyDescent="0.3">
      <c r="A24" s="97" t="s">
        <v>20400</v>
      </c>
      <c r="B24" s="97" t="s">
        <v>20377</v>
      </c>
      <c r="C24" s="98" t="s">
        <v>20399</v>
      </c>
      <c r="D24" s="99" t="s">
        <v>20378</v>
      </c>
      <c r="E24" s="100" t="s">
        <v>20379</v>
      </c>
      <c r="F24" s="99" t="s">
        <v>20380</v>
      </c>
    </row>
    <row r="25" spans="1:6" s="101" customFormat="1" ht="13" x14ac:dyDescent="0.3">
      <c r="A25" s="97"/>
      <c r="B25" s="97" t="s">
        <v>20381</v>
      </c>
      <c r="C25" s="98" t="s">
        <v>20401</v>
      </c>
      <c r="D25" s="99"/>
      <c r="E25" s="100"/>
      <c r="F25" s="99"/>
    </row>
    <row r="26" spans="1:6" x14ac:dyDescent="0.25">
      <c r="A26" s="91" t="s">
        <v>20402</v>
      </c>
      <c r="B26" s="91" t="s">
        <v>20373</v>
      </c>
      <c r="C26" s="92" t="s">
        <v>20403</v>
      </c>
      <c r="D26" s="93"/>
      <c r="E26" s="93"/>
      <c r="F26" s="93"/>
    </row>
    <row r="27" spans="1:6" x14ac:dyDescent="0.25">
      <c r="A27" s="94" t="s">
        <v>20404</v>
      </c>
      <c r="B27" s="94" t="s">
        <v>20375</v>
      </c>
      <c r="C27" s="95" t="s">
        <v>20405</v>
      </c>
      <c r="D27" s="96"/>
      <c r="E27" s="95"/>
      <c r="F27" s="96"/>
    </row>
    <row r="28" spans="1:6" s="101" customFormat="1" ht="13" x14ac:dyDescent="0.3">
      <c r="A28" s="97" t="s">
        <v>20406</v>
      </c>
      <c r="B28" s="97" t="s">
        <v>20377</v>
      </c>
      <c r="C28" s="98" t="s">
        <v>20405</v>
      </c>
      <c r="D28" s="99" t="s">
        <v>20392</v>
      </c>
      <c r="E28" s="100" t="s">
        <v>20393</v>
      </c>
      <c r="F28" s="99" t="s">
        <v>20380</v>
      </c>
    </row>
    <row r="29" spans="1:6" s="101" customFormat="1" ht="13" x14ac:dyDescent="0.3">
      <c r="A29" s="97"/>
      <c r="B29" s="97" t="s">
        <v>20381</v>
      </c>
      <c r="C29" s="98" t="s">
        <v>20407</v>
      </c>
      <c r="D29" s="99"/>
      <c r="E29" s="100"/>
      <c r="F29" s="99"/>
    </row>
    <row r="30" spans="1:6" x14ac:dyDescent="0.25">
      <c r="A30" s="74"/>
      <c r="B30" s="74" t="s">
        <v>20395</v>
      </c>
      <c r="C30" s="102" t="s">
        <v>20408</v>
      </c>
      <c r="D30" s="75"/>
      <c r="E30" s="75"/>
      <c r="F30" s="75"/>
    </row>
    <row r="31" spans="1:6" x14ac:dyDescent="0.25">
      <c r="A31" s="74"/>
      <c r="B31" s="74" t="s">
        <v>20395</v>
      </c>
      <c r="C31" s="102" t="s">
        <v>20409</v>
      </c>
      <c r="D31" s="75"/>
      <c r="E31" s="75"/>
      <c r="F31" s="75"/>
    </row>
    <row r="32" spans="1:6" x14ac:dyDescent="0.25">
      <c r="A32" s="94" t="s">
        <v>20410</v>
      </c>
      <c r="B32" s="94" t="s">
        <v>20375</v>
      </c>
      <c r="C32" s="95" t="s">
        <v>20411</v>
      </c>
      <c r="D32" s="96"/>
      <c r="E32" s="95"/>
      <c r="F32" s="96"/>
    </row>
    <row r="33" spans="1:6" s="101" customFormat="1" ht="13" x14ac:dyDescent="0.3">
      <c r="A33" s="97" t="s">
        <v>20412</v>
      </c>
      <c r="B33" s="97" t="s">
        <v>20377</v>
      </c>
      <c r="C33" s="98" t="s">
        <v>20411</v>
      </c>
      <c r="D33" s="99" t="s">
        <v>20378</v>
      </c>
      <c r="E33" s="100" t="s">
        <v>20379</v>
      </c>
      <c r="F33" s="99" t="s">
        <v>20380</v>
      </c>
    </row>
    <row r="34" spans="1:6" s="101" customFormat="1" ht="13" x14ac:dyDescent="0.3">
      <c r="A34" s="97"/>
      <c r="B34" s="97" t="s">
        <v>20381</v>
      </c>
      <c r="C34" s="98" t="s">
        <v>20413</v>
      </c>
      <c r="D34" s="99"/>
      <c r="E34" s="100"/>
      <c r="F34" s="99"/>
    </row>
    <row r="35" spans="1:6" x14ac:dyDescent="0.25">
      <c r="A35" s="94" t="s">
        <v>20414</v>
      </c>
      <c r="B35" s="94" t="s">
        <v>20375</v>
      </c>
      <c r="C35" s="95" t="s">
        <v>20415</v>
      </c>
      <c r="D35" s="96"/>
      <c r="E35" s="95"/>
      <c r="F35" s="96"/>
    </row>
    <row r="36" spans="1:6" s="101" customFormat="1" ht="13" x14ac:dyDescent="0.3">
      <c r="A36" s="97" t="s">
        <v>20416</v>
      </c>
      <c r="B36" s="97" t="s">
        <v>20377</v>
      </c>
      <c r="C36" s="98" t="s">
        <v>20415</v>
      </c>
      <c r="D36" s="99" t="s">
        <v>20378</v>
      </c>
      <c r="E36" s="100" t="s">
        <v>20379</v>
      </c>
      <c r="F36" s="99" t="s">
        <v>20380</v>
      </c>
    </row>
    <row r="37" spans="1:6" s="101" customFormat="1" ht="13" x14ac:dyDescent="0.3">
      <c r="A37" s="97"/>
      <c r="B37" s="97" t="s">
        <v>20381</v>
      </c>
      <c r="C37" s="98" t="s">
        <v>20417</v>
      </c>
      <c r="D37" s="99"/>
      <c r="E37" s="100"/>
      <c r="F37" s="99"/>
    </row>
    <row r="38" spans="1:6" x14ac:dyDescent="0.25">
      <c r="A38" s="91" t="s">
        <v>20418</v>
      </c>
      <c r="B38" s="91" t="s">
        <v>20373</v>
      </c>
      <c r="C38" s="92" t="s">
        <v>20419</v>
      </c>
      <c r="D38" s="93"/>
      <c r="E38" s="93"/>
      <c r="F38" s="93"/>
    </row>
    <row r="39" spans="1:6" x14ac:dyDescent="0.25">
      <c r="A39" s="94" t="s">
        <v>20420</v>
      </c>
      <c r="B39" s="94" t="s">
        <v>20375</v>
      </c>
      <c r="C39" s="95" t="s">
        <v>20419</v>
      </c>
      <c r="D39" s="96"/>
      <c r="E39" s="95"/>
      <c r="F39" s="96"/>
    </row>
    <row r="40" spans="1:6" s="101" customFormat="1" ht="13" x14ac:dyDescent="0.3">
      <c r="A40" s="97" t="s">
        <v>20421</v>
      </c>
      <c r="B40" s="97" t="s">
        <v>20377</v>
      </c>
      <c r="C40" s="98" t="s">
        <v>20419</v>
      </c>
      <c r="D40" s="99" t="s">
        <v>20392</v>
      </c>
      <c r="E40" s="100" t="s">
        <v>20393</v>
      </c>
      <c r="F40" s="99" t="s">
        <v>20380</v>
      </c>
    </row>
    <row r="41" spans="1:6" s="101" customFormat="1" ht="13" x14ac:dyDescent="0.3">
      <c r="A41" s="97"/>
      <c r="B41" s="97" t="s">
        <v>20381</v>
      </c>
      <c r="C41" s="98" t="s">
        <v>20422</v>
      </c>
      <c r="D41" s="99"/>
      <c r="E41" s="100"/>
      <c r="F41" s="99"/>
    </row>
    <row r="42" spans="1:6" x14ac:dyDescent="0.25">
      <c r="A42" s="74"/>
      <c r="B42" s="74" t="s">
        <v>20395</v>
      </c>
      <c r="C42" s="102" t="s">
        <v>20423</v>
      </c>
      <c r="D42" s="75"/>
      <c r="E42" s="75"/>
      <c r="F42" s="75"/>
    </row>
    <row r="43" spans="1:6" x14ac:dyDescent="0.25">
      <c r="A43" s="74"/>
      <c r="B43" s="74" t="s">
        <v>20395</v>
      </c>
      <c r="C43" s="102" t="s">
        <v>20424</v>
      </c>
      <c r="D43" s="75"/>
      <c r="E43" s="75"/>
      <c r="F43" s="75"/>
    </row>
    <row r="44" spans="1:6" x14ac:dyDescent="0.25">
      <c r="A44" s="91" t="s">
        <v>20425</v>
      </c>
      <c r="B44" s="91" t="s">
        <v>20373</v>
      </c>
      <c r="C44" s="92" t="s">
        <v>20426</v>
      </c>
      <c r="D44" s="93"/>
      <c r="E44" s="93"/>
      <c r="F44" s="93"/>
    </row>
    <row r="45" spans="1:6" x14ac:dyDescent="0.25">
      <c r="A45" s="94" t="s">
        <v>20427</v>
      </c>
      <c r="B45" s="94" t="s">
        <v>20375</v>
      </c>
      <c r="C45" s="95" t="s">
        <v>20428</v>
      </c>
      <c r="D45" s="96"/>
      <c r="E45" s="95"/>
      <c r="F45" s="96"/>
    </row>
    <row r="46" spans="1:6" s="101" customFormat="1" ht="13" x14ac:dyDescent="0.3">
      <c r="A46" s="97" t="s">
        <v>20429</v>
      </c>
      <c r="B46" s="97" t="s">
        <v>20377</v>
      </c>
      <c r="C46" s="98" t="s">
        <v>20430</v>
      </c>
      <c r="D46" s="99" t="s">
        <v>20378</v>
      </c>
      <c r="E46" s="100" t="s">
        <v>20379</v>
      </c>
      <c r="F46" s="99" t="s">
        <v>20380</v>
      </c>
    </row>
    <row r="47" spans="1:6" s="101" customFormat="1" ht="13" x14ac:dyDescent="0.3">
      <c r="A47" s="97"/>
      <c r="B47" s="97" t="s">
        <v>20381</v>
      </c>
      <c r="C47" s="98" t="s">
        <v>20431</v>
      </c>
      <c r="D47" s="99"/>
      <c r="E47" s="100"/>
      <c r="F47" s="99"/>
    </row>
    <row r="48" spans="1:6" s="101" customFormat="1" ht="13" x14ac:dyDescent="0.3">
      <c r="A48" s="97" t="s">
        <v>20432</v>
      </c>
      <c r="B48" s="97" t="s">
        <v>20377</v>
      </c>
      <c r="C48" s="98" t="s">
        <v>20433</v>
      </c>
      <c r="D48" s="99" t="s">
        <v>20378</v>
      </c>
      <c r="E48" s="100" t="s">
        <v>20379</v>
      </c>
      <c r="F48" s="99" t="s">
        <v>20380</v>
      </c>
    </row>
    <row r="49" spans="1:6" s="101" customFormat="1" ht="13" x14ac:dyDescent="0.3">
      <c r="A49" s="97"/>
      <c r="B49" s="97" t="s">
        <v>20381</v>
      </c>
      <c r="C49" s="98" t="s">
        <v>20434</v>
      </c>
      <c r="D49" s="99"/>
      <c r="E49" s="100"/>
      <c r="F49" s="99"/>
    </row>
    <row r="50" spans="1:6" x14ac:dyDescent="0.25">
      <c r="A50" s="94" t="s">
        <v>20435</v>
      </c>
      <c r="B50" s="94" t="s">
        <v>20375</v>
      </c>
      <c r="C50" s="95" t="s">
        <v>20436</v>
      </c>
      <c r="D50" s="96"/>
      <c r="E50" s="95"/>
      <c r="F50" s="96"/>
    </row>
    <row r="51" spans="1:6" s="101" customFormat="1" ht="13" x14ac:dyDescent="0.3">
      <c r="A51" s="97" t="s">
        <v>20437</v>
      </c>
      <c r="B51" s="97" t="s">
        <v>20377</v>
      </c>
      <c r="C51" s="98" t="s">
        <v>20436</v>
      </c>
      <c r="D51" s="99" t="s">
        <v>20378</v>
      </c>
      <c r="E51" s="100" t="s">
        <v>20379</v>
      </c>
      <c r="F51" s="99" t="s">
        <v>20380</v>
      </c>
    </row>
    <row r="52" spans="1:6" s="101" customFormat="1" ht="13" x14ac:dyDescent="0.3">
      <c r="A52" s="97"/>
      <c r="B52" s="97" t="s">
        <v>20381</v>
      </c>
      <c r="C52" s="98" t="s">
        <v>20438</v>
      </c>
      <c r="D52" s="99"/>
      <c r="E52" s="100"/>
      <c r="F52" s="99"/>
    </row>
    <row r="53" spans="1:6" x14ac:dyDescent="0.25">
      <c r="A53" s="91" t="s">
        <v>20439</v>
      </c>
      <c r="B53" s="91" t="s">
        <v>20373</v>
      </c>
      <c r="C53" s="92" t="s">
        <v>20440</v>
      </c>
      <c r="D53" s="93"/>
      <c r="E53" s="93"/>
      <c r="F53" s="93"/>
    </row>
    <row r="54" spans="1:6" x14ac:dyDescent="0.25">
      <c r="A54" s="94" t="s">
        <v>20441</v>
      </c>
      <c r="B54" s="94" t="s">
        <v>20375</v>
      </c>
      <c r="C54" s="95" t="s">
        <v>20440</v>
      </c>
      <c r="D54" s="96"/>
      <c r="E54" s="95"/>
      <c r="F54" s="96"/>
    </row>
    <row r="55" spans="1:6" s="101" customFormat="1" ht="13" x14ac:dyDescent="0.3">
      <c r="A55" s="97" t="s">
        <v>20442</v>
      </c>
      <c r="B55" s="97" t="s">
        <v>20377</v>
      </c>
      <c r="C55" s="98" t="s">
        <v>20440</v>
      </c>
      <c r="D55" s="99" t="s">
        <v>20378</v>
      </c>
      <c r="E55" s="100" t="s">
        <v>20379</v>
      </c>
      <c r="F55" s="99" t="s">
        <v>20380</v>
      </c>
    </row>
    <row r="56" spans="1:6" s="101" customFormat="1" ht="13" x14ac:dyDescent="0.3">
      <c r="A56" s="97"/>
      <c r="B56" s="97" t="s">
        <v>20381</v>
      </c>
      <c r="C56" s="98" t="s">
        <v>20443</v>
      </c>
      <c r="D56" s="99"/>
      <c r="E56" s="100"/>
      <c r="F56" s="99"/>
    </row>
    <row r="57" spans="1:6" x14ac:dyDescent="0.25">
      <c r="A57" s="91" t="s">
        <v>20444</v>
      </c>
      <c r="B57" s="91" t="s">
        <v>20373</v>
      </c>
      <c r="C57" s="92" t="s">
        <v>20445</v>
      </c>
      <c r="D57" s="93"/>
      <c r="E57" s="93"/>
      <c r="F57" s="93"/>
    </row>
    <row r="58" spans="1:6" x14ac:dyDescent="0.25">
      <c r="A58" s="94" t="s">
        <v>20446</v>
      </c>
      <c r="B58" s="94" t="s">
        <v>20375</v>
      </c>
      <c r="C58" s="95" t="s">
        <v>20445</v>
      </c>
      <c r="D58" s="96"/>
      <c r="E58" s="95"/>
      <c r="F58" s="96"/>
    </row>
    <row r="59" spans="1:6" s="101" customFormat="1" ht="13" x14ac:dyDescent="0.3">
      <c r="A59" s="97" t="s">
        <v>20447</v>
      </c>
      <c r="B59" s="97" t="s">
        <v>20377</v>
      </c>
      <c r="C59" s="98" t="s">
        <v>20445</v>
      </c>
      <c r="D59" s="99" t="s">
        <v>20378</v>
      </c>
      <c r="E59" s="100" t="s">
        <v>20379</v>
      </c>
      <c r="F59" s="99" t="s">
        <v>20380</v>
      </c>
    </row>
    <row r="60" spans="1:6" s="101" customFormat="1" ht="13" x14ac:dyDescent="0.3">
      <c r="A60" s="97"/>
      <c r="B60" s="97" t="s">
        <v>20381</v>
      </c>
      <c r="C60" s="98" t="s">
        <v>20448</v>
      </c>
      <c r="D60" s="99"/>
      <c r="E60" s="100"/>
      <c r="F60" s="99"/>
    </row>
    <row r="61" spans="1:6" ht="13" x14ac:dyDescent="0.25">
      <c r="A61" s="88" t="s">
        <v>20449</v>
      </c>
      <c r="B61" s="88" t="s">
        <v>20370</v>
      </c>
      <c r="C61" s="89" t="s">
        <v>20450</v>
      </c>
      <c r="D61" s="90"/>
      <c r="E61" s="90"/>
      <c r="F61" s="90"/>
    </row>
    <row r="62" spans="1:6" x14ac:dyDescent="0.25">
      <c r="A62" s="91" t="s">
        <v>20451</v>
      </c>
      <c r="B62" s="91" t="s">
        <v>20373</v>
      </c>
      <c r="C62" s="92" t="s">
        <v>2287</v>
      </c>
      <c r="D62" s="93"/>
      <c r="E62" s="93"/>
      <c r="F62" s="93"/>
    </row>
    <row r="63" spans="1:6" x14ac:dyDescent="0.25">
      <c r="A63" s="94" t="s">
        <v>20452</v>
      </c>
      <c r="B63" s="94" t="s">
        <v>20375</v>
      </c>
      <c r="C63" s="95" t="s">
        <v>20453</v>
      </c>
      <c r="D63" s="96"/>
      <c r="E63" s="95"/>
      <c r="F63" s="96"/>
    </row>
    <row r="64" spans="1:6" s="101" customFormat="1" ht="13" x14ac:dyDescent="0.3">
      <c r="A64" s="97" t="s">
        <v>20454</v>
      </c>
      <c r="B64" s="97" t="s">
        <v>20377</v>
      </c>
      <c r="C64" s="98" t="s">
        <v>20453</v>
      </c>
      <c r="D64" s="99" t="s">
        <v>20392</v>
      </c>
      <c r="E64" s="100" t="s">
        <v>20393</v>
      </c>
      <c r="F64" s="99" t="s">
        <v>20380</v>
      </c>
    </row>
    <row r="65" spans="1:6" s="101" customFormat="1" ht="13" x14ac:dyDescent="0.3">
      <c r="A65" s="97"/>
      <c r="B65" s="97" t="s">
        <v>20381</v>
      </c>
      <c r="C65" s="98" t="s">
        <v>20455</v>
      </c>
      <c r="D65" s="99"/>
      <c r="E65" s="100"/>
      <c r="F65" s="99"/>
    </row>
    <row r="66" spans="1:6" x14ac:dyDescent="0.25">
      <c r="A66" s="74"/>
      <c r="B66" s="74" t="s">
        <v>20395</v>
      </c>
      <c r="C66" s="102" t="s">
        <v>20456</v>
      </c>
      <c r="D66" s="75"/>
      <c r="E66" s="75"/>
      <c r="F66" s="75"/>
    </row>
    <row r="67" spans="1:6" x14ac:dyDescent="0.25">
      <c r="A67" s="74"/>
      <c r="B67" s="74" t="s">
        <v>20395</v>
      </c>
      <c r="C67" s="102" t="s">
        <v>20457</v>
      </c>
      <c r="D67" s="75"/>
      <c r="E67" s="75"/>
      <c r="F67" s="75"/>
    </row>
    <row r="68" spans="1:6" x14ac:dyDescent="0.25">
      <c r="A68" s="74"/>
      <c r="B68" s="74" t="s">
        <v>20395</v>
      </c>
      <c r="C68" s="102" t="s">
        <v>20458</v>
      </c>
      <c r="D68" s="75"/>
      <c r="E68" s="75"/>
      <c r="F68" s="75"/>
    </row>
    <row r="69" spans="1:6" x14ac:dyDescent="0.25">
      <c r="A69" s="94" t="s">
        <v>20459</v>
      </c>
      <c r="B69" s="94" t="s">
        <v>20375</v>
      </c>
      <c r="C69" s="95" t="s">
        <v>2291</v>
      </c>
      <c r="D69" s="96"/>
      <c r="E69" s="95"/>
      <c r="F69" s="96"/>
    </row>
    <row r="70" spans="1:6" s="101" customFormat="1" ht="13" x14ac:dyDescent="0.3">
      <c r="A70" s="97" t="s">
        <v>20460</v>
      </c>
      <c r="B70" s="97" t="s">
        <v>20377</v>
      </c>
      <c r="C70" s="98" t="s">
        <v>2291</v>
      </c>
      <c r="D70" s="99" t="s">
        <v>20392</v>
      </c>
      <c r="E70" s="100" t="s">
        <v>20393</v>
      </c>
      <c r="F70" s="99" t="s">
        <v>20380</v>
      </c>
    </row>
    <row r="71" spans="1:6" s="101" customFormat="1" ht="13" x14ac:dyDescent="0.3">
      <c r="A71" s="97"/>
      <c r="B71" s="97" t="s">
        <v>20381</v>
      </c>
      <c r="C71" s="98" t="s">
        <v>20461</v>
      </c>
      <c r="D71" s="99"/>
      <c r="E71" s="100"/>
      <c r="F71" s="99"/>
    </row>
    <row r="72" spans="1:6" x14ac:dyDescent="0.25">
      <c r="A72" s="74"/>
      <c r="B72" s="74" t="s">
        <v>20395</v>
      </c>
      <c r="C72" s="102" t="s">
        <v>20462</v>
      </c>
      <c r="D72" s="75"/>
      <c r="E72" s="75"/>
      <c r="F72" s="75"/>
    </row>
    <row r="73" spans="1:6" x14ac:dyDescent="0.25">
      <c r="A73" s="91" t="s">
        <v>20463</v>
      </c>
      <c r="B73" s="91" t="s">
        <v>20373</v>
      </c>
      <c r="C73" s="92" t="s">
        <v>20464</v>
      </c>
      <c r="D73" s="93"/>
      <c r="E73" s="93"/>
      <c r="F73" s="93"/>
    </row>
    <row r="74" spans="1:6" x14ac:dyDescent="0.25">
      <c r="A74" s="94" t="s">
        <v>20465</v>
      </c>
      <c r="B74" s="94" t="s">
        <v>20375</v>
      </c>
      <c r="C74" s="95" t="s">
        <v>20464</v>
      </c>
      <c r="D74" s="96"/>
      <c r="E74" s="95"/>
      <c r="F74" s="96"/>
    </row>
    <row r="75" spans="1:6" s="101" customFormat="1" ht="13" x14ac:dyDescent="0.3">
      <c r="A75" s="97" t="s">
        <v>20466</v>
      </c>
      <c r="B75" s="97" t="s">
        <v>20377</v>
      </c>
      <c r="C75" s="98" t="s">
        <v>20464</v>
      </c>
      <c r="D75" s="99" t="s">
        <v>20392</v>
      </c>
      <c r="E75" s="100" t="s">
        <v>20393</v>
      </c>
      <c r="F75" s="99" t="s">
        <v>20380</v>
      </c>
    </row>
    <row r="76" spans="1:6" s="101" customFormat="1" ht="13" x14ac:dyDescent="0.3">
      <c r="A76" s="97"/>
      <c r="B76" s="97" t="s">
        <v>20381</v>
      </c>
      <c r="C76" s="97" t="s">
        <v>20467</v>
      </c>
      <c r="D76" s="99"/>
      <c r="E76" s="100"/>
      <c r="F76" s="99"/>
    </row>
    <row r="77" spans="1:6" x14ac:dyDescent="0.25">
      <c r="A77" s="74"/>
      <c r="B77" s="74" t="s">
        <v>20395</v>
      </c>
      <c r="C77" s="102" t="s">
        <v>20468</v>
      </c>
      <c r="D77" s="75"/>
      <c r="E77" s="75"/>
      <c r="F77" s="75"/>
    </row>
    <row r="78" spans="1:6" x14ac:dyDescent="0.25">
      <c r="A78" s="74"/>
      <c r="B78" s="74" t="s">
        <v>20395</v>
      </c>
      <c r="C78" s="102" t="s">
        <v>20469</v>
      </c>
      <c r="D78" s="75"/>
      <c r="E78" s="75"/>
      <c r="F78" s="75"/>
    </row>
    <row r="79" spans="1:6" x14ac:dyDescent="0.25">
      <c r="A79" s="91" t="s">
        <v>20470</v>
      </c>
      <c r="B79" s="91" t="s">
        <v>20373</v>
      </c>
      <c r="C79" s="92" t="s">
        <v>20471</v>
      </c>
      <c r="D79" s="93"/>
      <c r="E79" s="93"/>
      <c r="F79" s="93"/>
    </row>
    <row r="80" spans="1:6" x14ac:dyDescent="0.25">
      <c r="A80" s="94" t="s">
        <v>20472</v>
      </c>
      <c r="B80" s="94" t="s">
        <v>20375</v>
      </c>
      <c r="C80" s="95" t="s">
        <v>20471</v>
      </c>
      <c r="D80" s="96"/>
      <c r="E80" s="95"/>
      <c r="F80" s="96"/>
    </row>
    <row r="81" spans="1:6" s="101" customFormat="1" ht="13" x14ac:dyDescent="0.3">
      <c r="A81" s="97" t="s">
        <v>20473</v>
      </c>
      <c r="B81" s="97" t="s">
        <v>20377</v>
      </c>
      <c r="C81" s="98" t="s">
        <v>20471</v>
      </c>
      <c r="D81" s="99" t="s">
        <v>20392</v>
      </c>
      <c r="E81" s="100" t="s">
        <v>20393</v>
      </c>
      <c r="F81" s="99" t="s">
        <v>20380</v>
      </c>
    </row>
    <row r="82" spans="1:6" s="101" customFormat="1" ht="13" x14ac:dyDescent="0.3">
      <c r="A82" s="97"/>
      <c r="B82" s="97" t="s">
        <v>20381</v>
      </c>
      <c r="C82" s="97" t="s">
        <v>20474</v>
      </c>
      <c r="D82" s="99"/>
      <c r="E82" s="100"/>
      <c r="F82" s="99"/>
    </row>
    <row r="83" spans="1:6" x14ac:dyDescent="0.25">
      <c r="A83" s="74"/>
      <c r="B83" s="74" t="s">
        <v>20395</v>
      </c>
      <c r="C83" s="102" t="s">
        <v>20475</v>
      </c>
      <c r="D83" s="75"/>
      <c r="E83" s="75"/>
      <c r="F83" s="75"/>
    </row>
    <row r="84" spans="1:6" x14ac:dyDescent="0.25">
      <c r="A84" s="91" t="s">
        <v>20476</v>
      </c>
      <c r="B84" s="91" t="s">
        <v>20373</v>
      </c>
      <c r="C84" s="92" t="s">
        <v>2293</v>
      </c>
      <c r="D84" s="93"/>
      <c r="E84" s="93"/>
      <c r="F84" s="93"/>
    </row>
    <row r="85" spans="1:6" x14ac:dyDescent="0.25">
      <c r="A85" s="94" t="s">
        <v>20477</v>
      </c>
      <c r="B85" s="94" t="s">
        <v>20375</v>
      </c>
      <c r="C85" s="95" t="s">
        <v>2293</v>
      </c>
      <c r="D85" s="96"/>
      <c r="E85" s="95"/>
      <c r="F85" s="96"/>
    </row>
    <row r="86" spans="1:6" s="101" customFormat="1" ht="13" x14ac:dyDescent="0.3">
      <c r="A86" s="97" t="s">
        <v>20478</v>
      </c>
      <c r="B86" s="97" t="s">
        <v>20377</v>
      </c>
      <c r="C86" s="98" t="s">
        <v>2293</v>
      </c>
      <c r="D86" s="99" t="s">
        <v>20392</v>
      </c>
      <c r="E86" s="100" t="s">
        <v>20393</v>
      </c>
      <c r="F86" s="99" t="s">
        <v>20380</v>
      </c>
    </row>
    <row r="87" spans="1:6" s="101" customFormat="1" ht="13" x14ac:dyDescent="0.3">
      <c r="A87" s="97"/>
      <c r="B87" s="97" t="s">
        <v>20381</v>
      </c>
      <c r="C87" s="97" t="s">
        <v>20479</v>
      </c>
      <c r="D87" s="99"/>
      <c r="E87" s="100"/>
      <c r="F87" s="99"/>
    </row>
    <row r="88" spans="1:6" x14ac:dyDescent="0.25">
      <c r="A88" s="74"/>
      <c r="B88" s="74" t="s">
        <v>20395</v>
      </c>
      <c r="C88" s="102" t="s">
        <v>20480</v>
      </c>
      <c r="D88" s="75"/>
      <c r="E88" s="75"/>
      <c r="F88" s="75"/>
    </row>
    <row r="89" spans="1:6" x14ac:dyDescent="0.25">
      <c r="A89" s="74"/>
      <c r="B89" s="74" t="s">
        <v>20395</v>
      </c>
      <c r="C89" s="102" t="s">
        <v>20481</v>
      </c>
      <c r="D89" s="75"/>
      <c r="E89" s="75"/>
      <c r="F89" s="75"/>
    </row>
    <row r="90" spans="1:6" x14ac:dyDescent="0.25">
      <c r="A90" s="74"/>
      <c r="B90" s="74" t="s">
        <v>20395</v>
      </c>
      <c r="C90" s="102" t="s">
        <v>20482</v>
      </c>
      <c r="D90" s="75"/>
      <c r="E90" s="75"/>
      <c r="F90" s="75"/>
    </row>
    <row r="91" spans="1:6" x14ac:dyDescent="0.25">
      <c r="A91" s="91" t="s">
        <v>20483</v>
      </c>
      <c r="B91" s="91" t="s">
        <v>20373</v>
      </c>
      <c r="C91" s="92" t="s">
        <v>20484</v>
      </c>
      <c r="D91" s="93"/>
      <c r="E91" s="93"/>
      <c r="F91" s="93"/>
    </row>
    <row r="92" spans="1:6" x14ac:dyDescent="0.25">
      <c r="A92" s="94" t="s">
        <v>20485</v>
      </c>
      <c r="B92" s="94" t="s">
        <v>20375</v>
      </c>
      <c r="C92" s="95" t="s">
        <v>20484</v>
      </c>
      <c r="D92" s="96"/>
      <c r="E92" s="95"/>
      <c r="F92" s="96"/>
    </row>
    <row r="93" spans="1:6" s="101" customFormat="1" ht="13" x14ac:dyDescent="0.3">
      <c r="A93" s="97" t="s">
        <v>20486</v>
      </c>
      <c r="B93" s="97" t="s">
        <v>20377</v>
      </c>
      <c r="C93" s="98" t="s">
        <v>20484</v>
      </c>
      <c r="D93" s="99" t="s">
        <v>20392</v>
      </c>
      <c r="E93" s="100" t="s">
        <v>20393</v>
      </c>
      <c r="F93" s="99" t="s">
        <v>20380</v>
      </c>
    </row>
    <row r="94" spans="1:6" s="101" customFormat="1" ht="13" x14ac:dyDescent="0.3">
      <c r="A94" s="97"/>
      <c r="B94" s="97" t="s">
        <v>20381</v>
      </c>
      <c r="C94" s="97" t="s">
        <v>20487</v>
      </c>
      <c r="D94" s="99"/>
      <c r="E94" s="100"/>
      <c r="F94" s="99"/>
    </row>
    <row r="95" spans="1:6" x14ac:dyDescent="0.25">
      <c r="A95" s="74"/>
      <c r="B95" s="74" t="s">
        <v>20395</v>
      </c>
      <c r="C95" s="102" t="s">
        <v>20488</v>
      </c>
      <c r="D95" s="75"/>
      <c r="E95" s="75"/>
      <c r="F95" s="75"/>
    </row>
    <row r="96" spans="1:6" x14ac:dyDescent="0.25">
      <c r="A96" s="74"/>
      <c r="B96" s="74" t="s">
        <v>20395</v>
      </c>
      <c r="C96" s="102" t="s">
        <v>20489</v>
      </c>
      <c r="D96" s="75"/>
      <c r="E96" s="75"/>
      <c r="F96" s="75"/>
    </row>
    <row r="97" spans="1:6" x14ac:dyDescent="0.25">
      <c r="A97" s="91" t="s">
        <v>20490</v>
      </c>
      <c r="B97" s="91" t="s">
        <v>20373</v>
      </c>
      <c r="C97" s="92" t="s">
        <v>20491</v>
      </c>
      <c r="D97" s="93"/>
      <c r="E97" s="93"/>
      <c r="F97" s="93"/>
    </row>
    <row r="98" spans="1:6" x14ac:dyDescent="0.25">
      <c r="A98" s="94" t="s">
        <v>20492</v>
      </c>
      <c r="B98" s="94" t="s">
        <v>20375</v>
      </c>
      <c r="C98" s="95" t="s">
        <v>20491</v>
      </c>
      <c r="D98" s="96"/>
      <c r="E98" s="95"/>
      <c r="F98" s="96"/>
    </row>
    <row r="99" spans="1:6" s="101" customFormat="1" ht="13" x14ac:dyDescent="0.3">
      <c r="A99" s="97" t="s">
        <v>20493</v>
      </c>
      <c r="B99" s="97" t="s">
        <v>20377</v>
      </c>
      <c r="C99" s="98" t="s">
        <v>20491</v>
      </c>
      <c r="D99" s="99" t="s">
        <v>20392</v>
      </c>
      <c r="E99" s="100" t="s">
        <v>20393</v>
      </c>
      <c r="F99" s="99" t="s">
        <v>20380</v>
      </c>
    </row>
    <row r="100" spans="1:6" s="101" customFormat="1" ht="13" x14ac:dyDescent="0.3">
      <c r="A100" s="97" t="s">
        <v>20494</v>
      </c>
      <c r="B100" s="97" t="s">
        <v>20381</v>
      </c>
      <c r="C100" s="97" t="s">
        <v>20495</v>
      </c>
      <c r="D100" s="99"/>
      <c r="E100" s="100"/>
      <c r="F100" s="99"/>
    </row>
    <row r="101" spans="1:6" x14ac:dyDescent="0.25">
      <c r="A101" s="74" t="s">
        <v>20496</v>
      </c>
      <c r="B101" s="74" t="s">
        <v>20395</v>
      </c>
      <c r="C101" s="102" t="s">
        <v>20497</v>
      </c>
      <c r="D101" s="75"/>
      <c r="E101" s="75"/>
      <c r="F101" s="75"/>
    </row>
    <row r="102" spans="1:6" x14ac:dyDescent="0.25">
      <c r="A102" s="91" t="s">
        <v>20498</v>
      </c>
      <c r="B102" s="91" t="s">
        <v>20373</v>
      </c>
      <c r="C102" s="92" t="s">
        <v>2349</v>
      </c>
      <c r="D102" s="93"/>
      <c r="E102" s="93"/>
      <c r="F102" s="93"/>
    </row>
    <row r="103" spans="1:6" x14ac:dyDescent="0.25">
      <c r="A103" s="94" t="s">
        <v>20499</v>
      </c>
      <c r="B103" s="94" t="s">
        <v>20375</v>
      </c>
      <c r="C103" s="95" t="s">
        <v>20500</v>
      </c>
      <c r="D103" s="96"/>
      <c r="E103" s="95"/>
      <c r="F103" s="96"/>
    </row>
    <row r="104" spans="1:6" s="101" customFormat="1" ht="13" x14ac:dyDescent="0.3">
      <c r="A104" s="97" t="s">
        <v>20501</v>
      </c>
      <c r="B104" s="97" t="s">
        <v>20377</v>
      </c>
      <c r="C104" s="98" t="s">
        <v>20500</v>
      </c>
      <c r="D104" s="99" t="s">
        <v>20392</v>
      </c>
      <c r="E104" s="100" t="s">
        <v>20393</v>
      </c>
      <c r="F104" s="99" t="s">
        <v>20380</v>
      </c>
    </row>
    <row r="105" spans="1:6" s="101" customFormat="1" ht="13" x14ac:dyDescent="0.3">
      <c r="A105" s="97"/>
      <c r="B105" s="97" t="s">
        <v>20381</v>
      </c>
      <c r="C105" s="97" t="s">
        <v>20502</v>
      </c>
      <c r="D105" s="99"/>
      <c r="E105" s="100"/>
      <c r="F105" s="99"/>
    </row>
    <row r="106" spans="1:6" x14ac:dyDescent="0.25">
      <c r="A106" s="74"/>
      <c r="B106" s="74" t="s">
        <v>20395</v>
      </c>
      <c r="C106" s="102" t="s">
        <v>2363</v>
      </c>
      <c r="D106" s="75"/>
      <c r="E106" s="75"/>
      <c r="F106" s="75"/>
    </row>
    <row r="107" spans="1:6" x14ac:dyDescent="0.25">
      <c r="A107" s="74"/>
      <c r="B107" s="74" t="s">
        <v>20395</v>
      </c>
      <c r="C107" s="102" t="s">
        <v>20503</v>
      </c>
      <c r="D107" s="75"/>
      <c r="E107" s="75"/>
      <c r="F107" s="75"/>
    </row>
    <row r="108" spans="1:6" x14ac:dyDescent="0.25">
      <c r="A108" s="74"/>
      <c r="B108" s="74" t="s">
        <v>20395</v>
      </c>
      <c r="C108" s="102" t="s">
        <v>20504</v>
      </c>
      <c r="D108" s="75"/>
      <c r="E108" s="75"/>
      <c r="F108" s="75"/>
    </row>
    <row r="109" spans="1:6" x14ac:dyDescent="0.25">
      <c r="A109" s="74"/>
      <c r="B109" s="74" t="s">
        <v>20395</v>
      </c>
      <c r="C109" s="102" t="s">
        <v>20505</v>
      </c>
      <c r="D109" s="75"/>
      <c r="E109" s="75"/>
      <c r="F109" s="75"/>
    </row>
    <row r="110" spans="1:6" x14ac:dyDescent="0.25">
      <c r="A110" s="74"/>
      <c r="B110" s="74" t="s">
        <v>20395</v>
      </c>
      <c r="C110" s="102" t="s">
        <v>20506</v>
      </c>
      <c r="D110" s="75"/>
      <c r="E110" s="75"/>
      <c r="F110" s="75"/>
    </row>
    <row r="111" spans="1:6" x14ac:dyDescent="0.25">
      <c r="A111" s="94" t="s">
        <v>20507</v>
      </c>
      <c r="B111" s="94" t="s">
        <v>20375</v>
      </c>
      <c r="C111" s="95" t="s">
        <v>20508</v>
      </c>
      <c r="D111" s="96"/>
      <c r="E111" s="95"/>
      <c r="F111" s="96"/>
    </row>
    <row r="112" spans="1:6" s="101" customFormat="1" ht="13" x14ac:dyDescent="0.3">
      <c r="A112" s="97" t="s">
        <v>20509</v>
      </c>
      <c r="B112" s="97" t="s">
        <v>20377</v>
      </c>
      <c r="C112" s="98" t="s">
        <v>20508</v>
      </c>
      <c r="D112" s="99" t="s">
        <v>20378</v>
      </c>
      <c r="E112" s="100" t="s">
        <v>20379</v>
      </c>
      <c r="F112" s="99" t="s">
        <v>20380</v>
      </c>
    </row>
    <row r="113" spans="1:6" s="101" customFormat="1" ht="13" x14ac:dyDescent="0.3">
      <c r="A113" s="97"/>
      <c r="B113" s="97" t="s">
        <v>20381</v>
      </c>
      <c r="C113" s="97" t="s">
        <v>20510</v>
      </c>
      <c r="D113" s="99"/>
      <c r="E113" s="100"/>
      <c r="F113" s="99"/>
    </row>
    <row r="114" spans="1:6" x14ac:dyDescent="0.25">
      <c r="A114" s="91" t="s">
        <v>20511</v>
      </c>
      <c r="B114" s="91" t="s">
        <v>20373</v>
      </c>
      <c r="C114" s="92" t="s">
        <v>20512</v>
      </c>
      <c r="D114" s="93"/>
      <c r="E114" s="93"/>
      <c r="F114" s="93"/>
    </row>
    <row r="115" spans="1:6" x14ac:dyDescent="0.25">
      <c r="A115" s="94" t="s">
        <v>20513</v>
      </c>
      <c r="B115" s="94" t="s">
        <v>20375</v>
      </c>
      <c r="C115" s="95" t="s">
        <v>20514</v>
      </c>
      <c r="D115" s="96"/>
      <c r="E115" s="95"/>
      <c r="F115" s="96"/>
    </row>
    <row r="116" spans="1:6" s="101" customFormat="1" ht="13" x14ac:dyDescent="0.3">
      <c r="A116" s="97" t="s">
        <v>20515</v>
      </c>
      <c r="B116" s="97" t="s">
        <v>20377</v>
      </c>
      <c r="C116" s="98" t="s">
        <v>20514</v>
      </c>
      <c r="D116" s="99" t="s">
        <v>20392</v>
      </c>
      <c r="E116" s="100" t="s">
        <v>20393</v>
      </c>
      <c r="F116" s="99" t="s">
        <v>20380</v>
      </c>
    </row>
    <row r="117" spans="1:6" s="101" customFormat="1" ht="13" x14ac:dyDescent="0.3">
      <c r="A117" s="97"/>
      <c r="B117" s="97" t="s">
        <v>20381</v>
      </c>
      <c r="C117" s="97" t="s">
        <v>20516</v>
      </c>
      <c r="D117" s="99"/>
      <c r="E117" s="100"/>
      <c r="F117" s="99"/>
    </row>
    <row r="118" spans="1:6" x14ac:dyDescent="0.25">
      <c r="A118" s="74"/>
      <c r="B118" s="74" t="s">
        <v>20395</v>
      </c>
      <c r="C118" s="102" t="s">
        <v>20517</v>
      </c>
      <c r="D118" s="75"/>
      <c r="E118" s="75"/>
      <c r="F118" s="75"/>
    </row>
    <row r="119" spans="1:6" x14ac:dyDescent="0.25">
      <c r="A119" s="74"/>
      <c r="B119" s="74" t="s">
        <v>20395</v>
      </c>
      <c r="C119" s="102" t="s">
        <v>2351</v>
      </c>
      <c r="D119" s="75"/>
      <c r="E119" s="75"/>
      <c r="F119" s="75"/>
    </row>
    <row r="120" spans="1:6" x14ac:dyDescent="0.25">
      <c r="A120" s="74"/>
      <c r="B120" s="74" t="s">
        <v>20395</v>
      </c>
      <c r="C120" s="102" t="s">
        <v>20518</v>
      </c>
      <c r="D120" s="75"/>
      <c r="E120" s="75"/>
      <c r="F120" s="75"/>
    </row>
    <row r="121" spans="1:6" x14ac:dyDescent="0.25">
      <c r="A121" s="94" t="s">
        <v>20519</v>
      </c>
      <c r="B121" s="94" t="s">
        <v>20375</v>
      </c>
      <c r="C121" s="95" t="s">
        <v>20520</v>
      </c>
      <c r="D121" s="96"/>
      <c r="E121" s="95"/>
      <c r="F121" s="96"/>
    </row>
    <row r="122" spans="1:6" s="101" customFormat="1" ht="13" x14ac:dyDescent="0.3">
      <c r="A122" s="97" t="s">
        <v>20521</v>
      </c>
      <c r="B122" s="97" t="s">
        <v>20377</v>
      </c>
      <c r="C122" s="98" t="s">
        <v>20520</v>
      </c>
      <c r="D122" s="99" t="s">
        <v>20378</v>
      </c>
      <c r="E122" s="100" t="s">
        <v>20379</v>
      </c>
      <c r="F122" s="99" t="s">
        <v>20380</v>
      </c>
    </row>
    <row r="123" spans="1:6" s="101" customFormat="1" ht="13" x14ac:dyDescent="0.3">
      <c r="A123" s="97"/>
      <c r="B123" s="97" t="s">
        <v>20381</v>
      </c>
      <c r="C123" s="97" t="s">
        <v>20522</v>
      </c>
      <c r="D123" s="99"/>
      <c r="E123" s="100"/>
      <c r="F123" s="99"/>
    </row>
    <row r="124" spans="1:6" ht="13" x14ac:dyDescent="0.25">
      <c r="A124" s="88" t="s">
        <v>20523</v>
      </c>
      <c r="B124" s="88" t="s">
        <v>20370</v>
      </c>
      <c r="C124" s="89" t="s">
        <v>20524</v>
      </c>
      <c r="D124" s="90"/>
      <c r="E124" s="90"/>
      <c r="F124" s="90"/>
    </row>
    <row r="125" spans="1:6" x14ac:dyDescent="0.25">
      <c r="A125" s="91" t="s">
        <v>20525</v>
      </c>
      <c r="B125" s="91" t="s">
        <v>20373</v>
      </c>
      <c r="C125" s="92" t="s">
        <v>20526</v>
      </c>
      <c r="D125" s="93"/>
      <c r="E125" s="93"/>
      <c r="F125" s="93"/>
    </row>
    <row r="126" spans="1:6" x14ac:dyDescent="0.25">
      <c r="A126" s="94" t="s">
        <v>20527</v>
      </c>
      <c r="B126" s="94" t="s">
        <v>20375</v>
      </c>
      <c r="C126" s="95" t="s">
        <v>20526</v>
      </c>
      <c r="D126" s="96"/>
      <c r="E126" s="95"/>
      <c r="F126" s="96"/>
    </row>
    <row r="127" spans="1:6" s="101" customFormat="1" ht="13" x14ac:dyDescent="0.3">
      <c r="A127" s="97" t="s">
        <v>20528</v>
      </c>
      <c r="B127" s="97" t="s">
        <v>20377</v>
      </c>
      <c r="C127" s="98" t="s">
        <v>20529</v>
      </c>
      <c r="D127" s="99" t="s">
        <v>20392</v>
      </c>
      <c r="E127" s="100" t="s">
        <v>20530</v>
      </c>
      <c r="F127" s="99" t="s">
        <v>20380</v>
      </c>
    </row>
    <row r="128" spans="1:6" s="101" customFormat="1" ht="13" x14ac:dyDescent="0.3">
      <c r="A128" s="97"/>
      <c r="B128" s="97" t="s">
        <v>20381</v>
      </c>
      <c r="C128" s="97" t="s">
        <v>20531</v>
      </c>
      <c r="D128" s="99"/>
      <c r="E128" s="100"/>
      <c r="F128" s="99"/>
    </row>
    <row r="129" spans="1:6" x14ac:dyDescent="0.25">
      <c r="A129" s="74"/>
      <c r="B129" s="74" t="s">
        <v>20395</v>
      </c>
      <c r="C129" s="102" t="s">
        <v>20532</v>
      </c>
      <c r="D129" s="75"/>
      <c r="E129" s="75"/>
      <c r="F129" s="75"/>
    </row>
    <row r="130" spans="1:6" x14ac:dyDescent="0.25">
      <c r="A130" s="74"/>
      <c r="B130" s="74" t="s">
        <v>20395</v>
      </c>
      <c r="C130" s="102" t="s">
        <v>20533</v>
      </c>
      <c r="D130" s="75"/>
      <c r="E130" s="75"/>
      <c r="F130" s="75"/>
    </row>
    <row r="131" spans="1:6" x14ac:dyDescent="0.25">
      <c r="A131" s="74"/>
      <c r="B131" s="74" t="s">
        <v>20395</v>
      </c>
      <c r="C131" s="102" t="s">
        <v>20534</v>
      </c>
      <c r="D131" s="75"/>
      <c r="E131" s="75"/>
      <c r="F131" s="75"/>
    </row>
    <row r="132" spans="1:6" x14ac:dyDescent="0.25">
      <c r="A132" s="74"/>
      <c r="B132" s="74" t="s">
        <v>20395</v>
      </c>
      <c r="C132" s="102" t="s">
        <v>20535</v>
      </c>
      <c r="D132" s="75"/>
      <c r="E132" s="75"/>
      <c r="F132" s="75"/>
    </row>
    <row r="133" spans="1:6" x14ac:dyDescent="0.25">
      <c r="A133" s="74"/>
      <c r="B133" s="74" t="s">
        <v>20395</v>
      </c>
      <c r="C133" s="102" t="s">
        <v>20536</v>
      </c>
      <c r="D133" s="75"/>
      <c r="E133" s="75"/>
      <c r="F133" s="75"/>
    </row>
    <row r="134" spans="1:6" x14ac:dyDescent="0.25">
      <c r="A134" s="74"/>
      <c r="B134" s="74" t="s">
        <v>20395</v>
      </c>
      <c r="C134" s="102" t="s">
        <v>20537</v>
      </c>
      <c r="D134" s="75"/>
      <c r="E134" s="75"/>
      <c r="F134" s="75"/>
    </row>
    <row r="135" spans="1:6" x14ac:dyDescent="0.25">
      <c r="A135" s="74"/>
      <c r="B135" s="74" t="s">
        <v>20395</v>
      </c>
      <c r="C135" s="102" t="s">
        <v>20538</v>
      </c>
      <c r="D135" s="75"/>
      <c r="E135" s="75"/>
      <c r="F135" s="75"/>
    </row>
    <row r="136" spans="1:6" x14ac:dyDescent="0.25">
      <c r="A136" s="74"/>
      <c r="B136" s="74" t="s">
        <v>20395</v>
      </c>
      <c r="C136" s="102" t="s">
        <v>20539</v>
      </c>
      <c r="D136" s="75"/>
      <c r="E136" s="75"/>
      <c r="F136" s="75"/>
    </row>
    <row r="137" spans="1:6" x14ac:dyDescent="0.25">
      <c r="A137" s="74"/>
      <c r="B137" s="74" t="s">
        <v>20395</v>
      </c>
      <c r="C137" s="102" t="s">
        <v>20540</v>
      </c>
      <c r="D137" s="75"/>
      <c r="E137" s="75"/>
      <c r="F137" s="75"/>
    </row>
    <row r="138" spans="1:6" x14ac:dyDescent="0.25">
      <c r="A138" s="74"/>
      <c r="B138" s="74" t="s">
        <v>20395</v>
      </c>
      <c r="C138" s="102" t="s">
        <v>20541</v>
      </c>
      <c r="D138" s="75"/>
      <c r="E138" s="75"/>
      <c r="F138" s="75"/>
    </row>
    <row r="139" spans="1:6" x14ac:dyDescent="0.25">
      <c r="A139" s="74"/>
      <c r="B139" s="74" t="s">
        <v>20395</v>
      </c>
      <c r="C139" s="102" t="s">
        <v>20542</v>
      </c>
      <c r="D139" s="75"/>
      <c r="E139" s="75"/>
      <c r="F139" s="75"/>
    </row>
    <row r="140" spans="1:6" x14ac:dyDescent="0.25">
      <c r="A140" s="74"/>
      <c r="B140" s="74" t="s">
        <v>20395</v>
      </c>
      <c r="C140" s="102" t="s">
        <v>20543</v>
      </c>
      <c r="D140" s="75"/>
      <c r="E140" s="75"/>
      <c r="F140" s="75"/>
    </row>
    <row r="141" spans="1:6" x14ac:dyDescent="0.25">
      <c r="A141" s="74"/>
      <c r="B141" s="74" t="s">
        <v>20395</v>
      </c>
      <c r="C141" s="102" t="s">
        <v>20544</v>
      </c>
      <c r="D141" s="75"/>
      <c r="E141" s="75"/>
      <c r="F141" s="75"/>
    </row>
    <row r="142" spans="1:6" x14ac:dyDescent="0.25">
      <c r="A142" s="74"/>
      <c r="B142" s="74" t="s">
        <v>20395</v>
      </c>
      <c r="C142" s="102" t="s">
        <v>20545</v>
      </c>
      <c r="D142" s="75"/>
      <c r="E142" s="75"/>
      <c r="F142" s="75"/>
    </row>
    <row r="143" spans="1:6" x14ac:dyDescent="0.25">
      <c r="A143" s="74"/>
      <c r="B143" s="74" t="s">
        <v>20395</v>
      </c>
      <c r="C143" s="102" t="s">
        <v>20546</v>
      </c>
      <c r="D143" s="75"/>
      <c r="E143" s="75"/>
      <c r="F143" s="75"/>
    </row>
    <row r="144" spans="1:6" s="106" customFormat="1" x14ac:dyDescent="0.25">
      <c r="A144" s="103"/>
      <c r="B144" s="103" t="s">
        <v>20395</v>
      </c>
      <c r="C144" s="104" t="s">
        <v>20547</v>
      </c>
      <c r="D144" s="105"/>
      <c r="E144" s="105"/>
      <c r="F144" s="105"/>
    </row>
    <row r="145" spans="1:6" s="101" customFormat="1" ht="13" x14ac:dyDescent="0.3">
      <c r="A145" s="97" t="s">
        <v>20548</v>
      </c>
      <c r="B145" s="97" t="s">
        <v>20377</v>
      </c>
      <c r="C145" s="98" t="s">
        <v>20549</v>
      </c>
      <c r="D145" s="99" t="s">
        <v>20392</v>
      </c>
      <c r="E145" s="100" t="s">
        <v>20530</v>
      </c>
      <c r="F145" s="99" t="s">
        <v>20380</v>
      </c>
    </row>
    <row r="146" spans="1:6" s="101" customFormat="1" ht="13" x14ac:dyDescent="0.3">
      <c r="A146" s="97"/>
      <c r="B146" s="97" t="s">
        <v>20381</v>
      </c>
      <c r="C146" s="97" t="s">
        <v>20550</v>
      </c>
      <c r="D146" s="99"/>
      <c r="E146" s="100"/>
      <c r="F146" s="99"/>
    </row>
    <row r="147" spans="1:6" x14ac:dyDescent="0.25">
      <c r="A147" s="74"/>
      <c r="B147" s="74" t="s">
        <v>20395</v>
      </c>
      <c r="C147" s="102" t="s">
        <v>20551</v>
      </c>
      <c r="D147" s="75"/>
      <c r="E147" s="75"/>
      <c r="F147" s="75"/>
    </row>
    <row r="148" spans="1:6" x14ac:dyDescent="0.25">
      <c r="A148" s="74"/>
      <c r="B148" s="74" t="s">
        <v>20395</v>
      </c>
      <c r="C148" s="102" t="s">
        <v>20552</v>
      </c>
      <c r="D148" s="75"/>
      <c r="E148" s="75"/>
      <c r="F148" s="75"/>
    </row>
    <row r="149" spans="1:6" x14ac:dyDescent="0.25">
      <c r="A149" s="74"/>
      <c r="B149" s="74" t="s">
        <v>20395</v>
      </c>
      <c r="C149" s="102" t="s">
        <v>20553</v>
      </c>
      <c r="D149" s="75"/>
      <c r="E149" s="75"/>
      <c r="F149" s="75"/>
    </row>
    <row r="150" spans="1:6" s="106" customFormat="1" x14ac:dyDescent="0.25">
      <c r="A150" s="103"/>
      <c r="B150" s="103" t="s">
        <v>20395</v>
      </c>
      <c r="C150" s="104" t="s">
        <v>20554</v>
      </c>
      <c r="D150" s="105"/>
      <c r="E150" s="105"/>
      <c r="F150" s="105"/>
    </row>
    <row r="151" spans="1:6" s="101" customFormat="1" ht="13" x14ac:dyDescent="0.3">
      <c r="A151" s="97" t="s">
        <v>20555</v>
      </c>
      <c r="B151" s="97" t="s">
        <v>20377</v>
      </c>
      <c r="C151" s="98" t="s">
        <v>20556</v>
      </c>
      <c r="D151" s="99" t="s">
        <v>20392</v>
      </c>
      <c r="E151" s="100" t="s">
        <v>20530</v>
      </c>
      <c r="F151" s="99" t="s">
        <v>20380</v>
      </c>
    </row>
    <row r="152" spans="1:6" s="101" customFormat="1" ht="13" x14ac:dyDescent="0.3">
      <c r="A152" s="97"/>
      <c r="B152" s="97" t="s">
        <v>20381</v>
      </c>
      <c r="C152" s="97" t="s">
        <v>20557</v>
      </c>
      <c r="D152" s="99"/>
      <c r="E152" s="100"/>
      <c r="F152" s="99"/>
    </row>
    <row r="153" spans="1:6" x14ac:dyDescent="0.25">
      <c r="A153" s="74"/>
      <c r="B153" s="74" t="s">
        <v>20395</v>
      </c>
      <c r="C153" s="102" t="s">
        <v>20558</v>
      </c>
      <c r="D153" s="75"/>
      <c r="E153" s="75"/>
      <c r="F153" s="75"/>
    </row>
    <row r="154" spans="1:6" x14ac:dyDescent="0.25">
      <c r="A154" s="74"/>
      <c r="B154" s="74" t="s">
        <v>20395</v>
      </c>
      <c r="C154" s="102" t="s">
        <v>20559</v>
      </c>
      <c r="D154" s="75"/>
      <c r="E154" s="75"/>
      <c r="F154" s="75"/>
    </row>
    <row r="155" spans="1:6" x14ac:dyDescent="0.25">
      <c r="A155" s="74"/>
      <c r="B155" s="74" t="s">
        <v>20395</v>
      </c>
      <c r="C155" s="102" t="s">
        <v>20560</v>
      </c>
      <c r="D155" s="75"/>
      <c r="E155" s="75"/>
      <c r="F155" s="75"/>
    </row>
    <row r="156" spans="1:6" x14ac:dyDescent="0.25">
      <c r="A156" s="74"/>
      <c r="B156" s="74" t="s">
        <v>20395</v>
      </c>
      <c r="C156" s="102" t="s">
        <v>20561</v>
      </c>
      <c r="D156" s="75"/>
      <c r="E156" s="75"/>
      <c r="F156" s="75"/>
    </row>
    <row r="157" spans="1:6" x14ac:dyDescent="0.25">
      <c r="A157" s="91" t="s">
        <v>20562</v>
      </c>
      <c r="B157" s="91" t="s">
        <v>20373</v>
      </c>
      <c r="C157" s="92" t="s">
        <v>20563</v>
      </c>
      <c r="D157" s="93"/>
      <c r="E157" s="93"/>
      <c r="F157" s="93"/>
    </row>
    <row r="158" spans="1:6" x14ac:dyDescent="0.25">
      <c r="A158" s="94" t="s">
        <v>20564</v>
      </c>
      <c r="B158" s="94" t="s">
        <v>20375</v>
      </c>
      <c r="C158" s="95" t="s">
        <v>20563</v>
      </c>
      <c r="D158" s="96"/>
      <c r="E158" s="95"/>
      <c r="F158" s="96"/>
    </row>
    <row r="159" spans="1:6" s="101" customFormat="1" ht="13" x14ac:dyDescent="0.3">
      <c r="A159" s="97" t="s">
        <v>20565</v>
      </c>
      <c r="B159" s="97" t="s">
        <v>20377</v>
      </c>
      <c r="C159" s="98" t="s">
        <v>20563</v>
      </c>
      <c r="D159" s="99" t="s">
        <v>20378</v>
      </c>
      <c r="E159" s="100" t="s">
        <v>20379</v>
      </c>
      <c r="F159" s="99" t="s">
        <v>20380</v>
      </c>
    </row>
    <row r="160" spans="1:6" s="101" customFormat="1" ht="13" x14ac:dyDescent="0.3">
      <c r="A160" s="97"/>
      <c r="B160" s="97" t="s">
        <v>20381</v>
      </c>
      <c r="C160" s="97" t="s">
        <v>20566</v>
      </c>
      <c r="D160" s="99"/>
      <c r="E160" s="100"/>
      <c r="F160" s="99"/>
    </row>
    <row r="161" spans="1:6" x14ac:dyDescent="0.25">
      <c r="A161" s="91" t="s">
        <v>20567</v>
      </c>
      <c r="B161" s="91" t="s">
        <v>20373</v>
      </c>
      <c r="C161" s="92" t="s">
        <v>20568</v>
      </c>
      <c r="D161" s="93"/>
      <c r="E161" s="93"/>
      <c r="F161" s="93"/>
    </row>
    <row r="162" spans="1:6" x14ac:dyDescent="0.25">
      <c r="A162" s="94" t="s">
        <v>20569</v>
      </c>
      <c r="B162" s="94" t="s">
        <v>20375</v>
      </c>
      <c r="C162" s="95" t="s">
        <v>20570</v>
      </c>
      <c r="D162" s="96"/>
      <c r="E162" s="95"/>
      <c r="F162" s="96"/>
    </row>
    <row r="163" spans="1:6" s="101" customFormat="1" ht="13" x14ac:dyDescent="0.3">
      <c r="A163" s="97" t="s">
        <v>20571</v>
      </c>
      <c r="B163" s="97" t="s">
        <v>20377</v>
      </c>
      <c r="C163" s="98" t="s">
        <v>20570</v>
      </c>
      <c r="D163" s="99" t="s">
        <v>20392</v>
      </c>
      <c r="E163" s="100" t="s">
        <v>20530</v>
      </c>
      <c r="F163" s="99" t="s">
        <v>20380</v>
      </c>
    </row>
    <row r="164" spans="1:6" s="101" customFormat="1" ht="13" x14ac:dyDescent="0.3">
      <c r="A164" s="97"/>
      <c r="B164" s="97" t="s">
        <v>20381</v>
      </c>
      <c r="C164" s="97" t="s">
        <v>20572</v>
      </c>
      <c r="D164" s="99"/>
      <c r="E164" s="100"/>
      <c r="F164" s="99"/>
    </row>
    <row r="165" spans="1:6" x14ac:dyDescent="0.25">
      <c r="A165" s="74"/>
      <c r="B165" s="74" t="s">
        <v>20395</v>
      </c>
      <c r="C165" s="102" t="s">
        <v>20573</v>
      </c>
      <c r="D165" s="75"/>
      <c r="E165" s="75"/>
      <c r="F165" s="75"/>
    </row>
    <row r="166" spans="1:6" x14ac:dyDescent="0.25">
      <c r="A166" s="74"/>
      <c r="B166" s="74" t="s">
        <v>20395</v>
      </c>
      <c r="C166" s="102" t="s">
        <v>20574</v>
      </c>
      <c r="D166" s="75"/>
      <c r="E166" s="75"/>
      <c r="F166" s="75"/>
    </row>
    <row r="167" spans="1:6" x14ac:dyDescent="0.25">
      <c r="A167" s="74"/>
      <c r="B167" s="74" t="s">
        <v>20395</v>
      </c>
      <c r="C167" s="102" t="s">
        <v>20575</v>
      </c>
      <c r="D167" s="75"/>
      <c r="E167" s="75"/>
      <c r="F167" s="75"/>
    </row>
    <row r="168" spans="1:6" x14ac:dyDescent="0.25">
      <c r="A168" s="74"/>
      <c r="B168" s="74" t="s">
        <v>20395</v>
      </c>
      <c r="C168" s="102" t="s">
        <v>20576</v>
      </c>
      <c r="D168" s="75"/>
      <c r="E168" s="75"/>
      <c r="F168" s="75"/>
    </row>
    <row r="169" spans="1:6" x14ac:dyDescent="0.25">
      <c r="A169" s="74"/>
      <c r="B169" s="74" t="s">
        <v>20395</v>
      </c>
      <c r="C169" s="102" t="s">
        <v>20577</v>
      </c>
      <c r="D169" s="75"/>
      <c r="E169" s="75"/>
      <c r="F169" s="75"/>
    </row>
    <row r="170" spans="1:6" x14ac:dyDescent="0.25">
      <c r="A170" s="94" t="s">
        <v>20578</v>
      </c>
      <c r="B170" s="94" t="s">
        <v>20375</v>
      </c>
      <c r="C170" s="95" t="s">
        <v>20579</v>
      </c>
      <c r="D170" s="96"/>
      <c r="E170" s="95"/>
      <c r="F170" s="96"/>
    </row>
    <row r="171" spans="1:6" s="101" customFormat="1" ht="13" x14ac:dyDescent="0.3">
      <c r="A171" s="97" t="s">
        <v>20580</v>
      </c>
      <c r="B171" s="97" t="s">
        <v>20377</v>
      </c>
      <c r="C171" s="98" t="s">
        <v>20579</v>
      </c>
      <c r="D171" s="99" t="s">
        <v>20392</v>
      </c>
      <c r="E171" s="100" t="s">
        <v>20530</v>
      </c>
      <c r="F171" s="99" t="s">
        <v>20380</v>
      </c>
    </row>
    <row r="172" spans="1:6" s="101" customFormat="1" ht="13" x14ac:dyDescent="0.3">
      <c r="A172" s="97"/>
      <c r="B172" s="97" t="s">
        <v>20381</v>
      </c>
      <c r="C172" s="97" t="s">
        <v>20581</v>
      </c>
      <c r="D172" s="99"/>
      <c r="E172" s="100"/>
      <c r="F172" s="99"/>
    </row>
    <row r="173" spans="1:6" x14ac:dyDescent="0.25">
      <c r="A173" s="74"/>
      <c r="B173" s="74" t="s">
        <v>20395</v>
      </c>
      <c r="C173" s="102" t="s">
        <v>20582</v>
      </c>
      <c r="D173" s="75"/>
      <c r="E173" s="75"/>
      <c r="F173" s="75"/>
    </row>
    <row r="174" spans="1:6" x14ac:dyDescent="0.25">
      <c r="A174" s="74"/>
      <c r="B174" s="74" t="s">
        <v>20395</v>
      </c>
      <c r="C174" s="102" t="s">
        <v>20583</v>
      </c>
      <c r="D174" s="75"/>
      <c r="E174" s="75"/>
      <c r="F174" s="75"/>
    </row>
    <row r="175" spans="1:6" x14ac:dyDescent="0.25">
      <c r="A175" s="74"/>
      <c r="B175" s="74" t="s">
        <v>20395</v>
      </c>
      <c r="C175" s="102" t="s">
        <v>20584</v>
      </c>
      <c r="D175" s="75"/>
      <c r="E175" s="75"/>
      <c r="F175" s="75"/>
    </row>
    <row r="176" spans="1:6" x14ac:dyDescent="0.25">
      <c r="A176" s="74"/>
      <c r="B176" s="74" t="s">
        <v>20395</v>
      </c>
      <c r="C176" s="102" t="s">
        <v>20585</v>
      </c>
      <c r="D176" s="75"/>
      <c r="E176" s="75"/>
      <c r="F176" s="75"/>
    </row>
    <row r="177" spans="1:6" x14ac:dyDescent="0.25">
      <c r="A177" s="74"/>
      <c r="B177" s="74" t="s">
        <v>20395</v>
      </c>
      <c r="C177" s="102" t="s">
        <v>20586</v>
      </c>
      <c r="D177" s="75"/>
      <c r="E177" s="75"/>
      <c r="F177" s="75"/>
    </row>
    <row r="178" spans="1:6" x14ac:dyDescent="0.25">
      <c r="A178" s="91" t="s">
        <v>20587</v>
      </c>
      <c r="B178" s="91" t="s">
        <v>20373</v>
      </c>
      <c r="C178" s="92" t="s">
        <v>20588</v>
      </c>
      <c r="D178" s="93"/>
      <c r="E178" s="93"/>
      <c r="F178" s="93"/>
    </row>
    <row r="179" spans="1:6" x14ac:dyDescent="0.25">
      <c r="A179" s="94" t="s">
        <v>20589</v>
      </c>
      <c r="B179" s="94" t="s">
        <v>20375</v>
      </c>
      <c r="C179" s="95" t="s">
        <v>20588</v>
      </c>
      <c r="D179" s="96"/>
      <c r="E179" s="95"/>
      <c r="F179" s="96"/>
    </row>
    <row r="180" spans="1:6" s="101" customFormat="1" ht="13" x14ac:dyDescent="0.3">
      <c r="A180" s="97" t="s">
        <v>20590</v>
      </c>
      <c r="B180" s="97" t="s">
        <v>20377</v>
      </c>
      <c r="C180" s="98" t="s">
        <v>20588</v>
      </c>
      <c r="D180" s="99" t="s">
        <v>20378</v>
      </c>
      <c r="E180" s="100" t="s">
        <v>20379</v>
      </c>
      <c r="F180" s="99" t="s">
        <v>20380</v>
      </c>
    </row>
    <row r="181" spans="1:6" s="101" customFormat="1" ht="13" x14ac:dyDescent="0.3">
      <c r="A181" s="97"/>
      <c r="B181" s="97" t="s">
        <v>20381</v>
      </c>
      <c r="C181" s="97" t="s">
        <v>20591</v>
      </c>
      <c r="D181" s="99"/>
      <c r="E181" s="100"/>
      <c r="F181" s="99"/>
    </row>
    <row r="182" spans="1:6" x14ac:dyDescent="0.25">
      <c r="A182" s="91" t="s">
        <v>20592</v>
      </c>
      <c r="B182" s="91" t="s">
        <v>20373</v>
      </c>
      <c r="C182" s="92" t="s">
        <v>20593</v>
      </c>
      <c r="D182" s="93"/>
      <c r="E182" s="93"/>
      <c r="F182" s="93"/>
    </row>
    <row r="183" spans="1:6" x14ac:dyDescent="0.25">
      <c r="A183" s="94" t="s">
        <v>20594</v>
      </c>
      <c r="B183" s="94" t="s">
        <v>20375</v>
      </c>
      <c r="C183" s="95" t="s">
        <v>20593</v>
      </c>
      <c r="D183" s="96"/>
      <c r="E183" s="95"/>
      <c r="F183" s="96"/>
    </row>
    <row r="184" spans="1:6" s="101" customFormat="1" ht="13" x14ac:dyDescent="0.3">
      <c r="A184" s="97" t="s">
        <v>20595</v>
      </c>
      <c r="B184" s="97" t="s">
        <v>20377</v>
      </c>
      <c r="C184" s="98" t="s">
        <v>20593</v>
      </c>
      <c r="D184" s="99" t="s">
        <v>20392</v>
      </c>
      <c r="E184" s="100" t="s">
        <v>20393</v>
      </c>
      <c r="F184" s="99" t="s">
        <v>20380</v>
      </c>
    </row>
    <row r="185" spans="1:6" s="101" customFormat="1" ht="13" x14ac:dyDescent="0.3">
      <c r="A185" s="97"/>
      <c r="B185" s="97" t="s">
        <v>20381</v>
      </c>
      <c r="C185" s="97" t="s">
        <v>20596</v>
      </c>
      <c r="D185" s="99"/>
      <c r="E185" s="100"/>
      <c r="F185" s="99"/>
    </row>
    <row r="186" spans="1:6" x14ac:dyDescent="0.25">
      <c r="A186" s="74"/>
      <c r="B186" s="74" t="s">
        <v>20395</v>
      </c>
      <c r="C186" s="102" t="s">
        <v>20597</v>
      </c>
      <c r="D186" s="75"/>
      <c r="E186" s="75"/>
      <c r="F186" s="75"/>
    </row>
    <row r="187" spans="1:6" x14ac:dyDescent="0.25">
      <c r="A187" s="74"/>
      <c r="B187" s="74" t="s">
        <v>20395</v>
      </c>
      <c r="C187" s="102" t="s">
        <v>20598</v>
      </c>
      <c r="D187" s="75"/>
      <c r="E187" s="75"/>
      <c r="F187" s="75"/>
    </row>
    <row r="188" spans="1:6" x14ac:dyDescent="0.25">
      <c r="A188" s="74"/>
      <c r="B188" s="74" t="s">
        <v>20395</v>
      </c>
      <c r="C188" s="102" t="s">
        <v>20599</v>
      </c>
      <c r="D188" s="75"/>
      <c r="E188" s="75"/>
      <c r="F188" s="75"/>
    </row>
    <row r="189" spans="1:6" x14ac:dyDescent="0.25">
      <c r="A189" s="91" t="s">
        <v>20600</v>
      </c>
      <c r="B189" s="91" t="s">
        <v>20373</v>
      </c>
      <c r="C189" s="92" t="s">
        <v>20601</v>
      </c>
      <c r="D189" s="93"/>
      <c r="E189" s="93"/>
      <c r="F189" s="93"/>
    </row>
    <row r="190" spans="1:6" x14ac:dyDescent="0.25">
      <c r="A190" s="94" t="s">
        <v>20602</v>
      </c>
      <c r="B190" s="94" t="s">
        <v>20375</v>
      </c>
      <c r="C190" s="95" t="s">
        <v>20601</v>
      </c>
      <c r="D190" s="96"/>
      <c r="E190" s="95"/>
      <c r="F190" s="96"/>
    </row>
    <row r="191" spans="1:6" s="101" customFormat="1" ht="13" x14ac:dyDescent="0.3">
      <c r="A191" s="97" t="s">
        <v>20603</v>
      </c>
      <c r="B191" s="97" t="s">
        <v>20377</v>
      </c>
      <c r="C191" s="98" t="s">
        <v>20601</v>
      </c>
      <c r="D191" s="99" t="s">
        <v>20378</v>
      </c>
      <c r="E191" s="100" t="s">
        <v>20379</v>
      </c>
      <c r="F191" s="99" t="s">
        <v>20380</v>
      </c>
    </row>
    <row r="192" spans="1:6" s="101" customFormat="1" ht="13" x14ac:dyDescent="0.3">
      <c r="A192" s="97"/>
      <c r="B192" s="97" t="s">
        <v>20381</v>
      </c>
      <c r="C192" s="97" t="s">
        <v>20604</v>
      </c>
      <c r="D192" s="99"/>
      <c r="E192" s="100"/>
      <c r="F192" s="99"/>
    </row>
    <row r="193" spans="1:6" ht="13" x14ac:dyDescent="0.25">
      <c r="A193" s="88" t="s">
        <v>20605</v>
      </c>
      <c r="B193" s="88" t="s">
        <v>20370</v>
      </c>
      <c r="C193" s="89" t="s">
        <v>20606</v>
      </c>
      <c r="D193" s="90"/>
      <c r="E193" s="90"/>
      <c r="F193" s="90"/>
    </row>
    <row r="194" spans="1:6" x14ac:dyDescent="0.25">
      <c r="A194" s="91" t="s">
        <v>20607</v>
      </c>
      <c r="B194" s="91" t="s">
        <v>20373</v>
      </c>
      <c r="C194" s="92" t="s">
        <v>2713</v>
      </c>
      <c r="D194" s="93"/>
      <c r="E194" s="93"/>
      <c r="F194" s="93"/>
    </row>
    <row r="195" spans="1:6" x14ac:dyDescent="0.25">
      <c r="A195" s="94" t="s">
        <v>20608</v>
      </c>
      <c r="B195" s="94" t="s">
        <v>20375</v>
      </c>
      <c r="C195" s="95" t="s">
        <v>2713</v>
      </c>
      <c r="D195" s="96"/>
      <c r="E195" s="95"/>
      <c r="F195" s="96"/>
    </row>
    <row r="196" spans="1:6" s="101" customFormat="1" ht="13" x14ac:dyDescent="0.3">
      <c r="A196" s="97" t="s">
        <v>20609</v>
      </c>
      <c r="B196" s="97" t="s">
        <v>20377</v>
      </c>
      <c r="C196" s="98" t="s">
        <v>2713</v>
      </c>
      <c r="D196" s="99" t="s">
        <v>20378</v>
      </c>
      <c r="E196" s="100" t="s">
        <v>20379</v>
      </c>
      <c r="F196" s="99" t="s">
        <v>20380</v>
      </c>
    </row>
    <row r="197" spans="1:6" s="101" customFormat="1" ht="13" x14ac:dyDescent="0.3">
      <c r="A197" s="97"/>
      <c r="B197" s="97" t="s">
        <v>20381</v>
      </c>
      <c r="C197" s="97" t="s">
        <v>20610</v>
      </c>
      <c r="D197" s="99"/>
      <c r="E197" s="100"/>
      <c r="F197" s="99"/>
    </row>
    <row r="198" spans="1:6" x14ac:dyDescent="0.25">
      <c r="A198" s="91" t="s">
        <v>20611</v>
      </c>
      <c r="B198" s="91" t="s">
        <v>20373</v>
      </c>
      <c r="C198" s="92" t="s">
        <v>2709</v>
      </c>
      <c r="D198" s="93"/>
      <c r="E198" s="93"/>
      <c r="F198" s="93"/>
    </row>
    <row r="199" spans="1:6" x14ac:dyDescent="0.25">
      <c r="A199" s="94" t="s">
        <v>20612</v>
      </c>
      <c r="B199" s="94" t="s">
        <v>20375</v>
      </c>
      <c r="C199" s="95" t="s">
        <v>2709</v>
      </c>
      <c r="D199" s="96"/>
      <c r="E199" s="95"/>
      <c r="F199" s="96"/>
    </row>
    <row r="200" spans="1:6" s="101" customFormat="1" ht="13" x14ac:dyDescent="0.3">
      <c r="A200" s="97" t="s">
        <v>20613</v>
      </c>
      <c r="B200" s="97" t="s">
        <v>20377</v>
      </c>
      <c r="C200" s="98" t="s">
        <v>2709</v>
      </c>
      <c r="D200" s="99" t="s">
        <v>20378</v>
      </c>
      <c r="E200" s="100" t="s">
        <v>20379</v>
      </c>
      <c r="F200" s="99" t="s">
        <v>20380</v>
      </c>
    </row>
    <row r="201" spans="1:6" s="101" customFormat="1" ht="13" x14ac:dyDescent="0.3">
      <c r="A201" s="97"/>
      <c r="B201" s="97" t="s">
        <v>20381</v>
      </c>
      <c r="C201" s="97" t="s">
        <v>20614</v>
      </c>
      <c r="D201" s="99"/>
      <c r="E201" s="100"/>
      <c r="F201" s="99"/>
    </row>
    <row r="202" spans="1:6" x14ac:dyDescent="0.25">
      <c r="A202" s="91" t="s">
        <v>20615</v>
      </c>
      <c r="B202" s="91" t="s">
        <v>20373</v>
      </c>
      <c r="C202" s="92" t="s">
        <v>20616</v>
      </c>
      <c r="D202" s="93"/>
      <c r="E202" s="93"/>
      <c r="F202" s="93"/>
    </row>
    <row r="203" spans="1:6" x14ac:dyDescent="0.25">
      <c r="A203" s="94" t="s">
        <v>20617</v>
      </c>
      <c r="B203" s="94" t="s">
        <v>20375</v>
      </c>
      <c r="C203" s="95" t="s">
        <v>20616</v>
      </c>
      <c r="D203" s="96"/>
      <c r="E203" s="95"/>
      <c r="F203" s="96"/>
    </row>
    <row r="204" spans="1:6" s="101" customFormat="1" ht="13" x14ac:dyDescent="0.3">
      <c r="A204" s="97" t="s">
        <v>20618</v>
      </c>
      <c r="B204" s="97" t="s">
        <v>20377</v>
      </c>
      <c r="C204" s="98" t="s">
        <v>20616</v>
      </c>
      <c r="D204" s="99" t="s">
        <v>20378</v>
      </c>
      <c r="E204" s="100" t="s">
        <v>20379</v>
      </c>
      <c r="F204" s="99" t="s">
        <v>20380</v>
      </c>
    </row>
    <row r="205" spans="1:6" s="101" customFormat="1" ht="13" x14ac:dyDescent="0.3">
      <c r="A205" s="97"/>
      <c r="B205" s="97" t="s">
        <v>20381</v>
      </c>
      <c r="C205" s="97" t="s">
        <v>20619</v>
      </c>
      <c r="D205" s="99"/>
      <c r="E205" s="100"/>
      <c r="F205" s="99"/>
    </row>
    <row r="206" spans="1:6" x14ac:dyDescent="0.25">
      <c r="A206" s="91" t="s">
        <v>20620</v>
      </c>
      <c r="B206" s="91" t="s">
        <v>20373</v>
      </c>
      <c r="C206" s="92" t="s">
        <v>2761</v>
      </c>
      <c r="D206" s="93"/>
      <c r="E206" s="93"/>
      <c r="F206" s="93"/>
    </row>
    <row r="207" spans="1:6" x14ac:dyDescent="0.25">
      <c r="A207" s="94" t="s">
        <v>20621</v>
      </c>
      <c r="B207" s="94" t="s">
        <v>20375</v>
      </c>
      <c r="C207" s="95" t="s">
        <v>2761</v>
      </c>
      <c r="D207" s="96"/>
      <c r="E207" s="95"/>
      <c r="F207" s="96"/>
    </row>
    <row r="208" spans="1:6" s="101" customFormat="1" ht="13" x14ac:dyDescent="0.3">
      <c r="A208" s="97" t="s">
        <v>20622</v>
      </c>
      <c r="B208" s="97" t="s">
        <v>20377</v>
      </c>
      <c r="C208" s="98" t="s">
        <v>2761</v>
      </c>
      <c r="D208" s="99" t="s">
        <v>20378</v>
      </c>
      <c r="E208" s="100" t="s">
        <v>20379</v>
      </c>
      <c r="F208" s="99" t="s">
        <v>20380</v>
      </c>
    </row>
    <row r="209" spans="1:6" s="101" customFormat="1" ht="13" x14ac:dyDescent="0.3">
      <c r="A209" s="97"/>
      <c r="B209" s="97" t="s">
        <v>20381</v>
      </c>
      <c r="C209" s="97" t="s">
        <v>20623</v>
      </c>
      <c r="D209" s="99"/>
      <c r="E209" s="100"/>
      <c r="F209" s="99"/>
    </row>
    <row r="210" spans="1:6" x14ac:dyDescent="0.25">
      <c r="A210" s="91" t="s">
        <v>20624</v>
      </c>
      <c r="B210" s="91" t="s">
        <v>20373</v>
      </c>
      <c r="C210" s="92" t="s">
        <v>20625</v>
      </c>
      <c r="D210" s="93"/>
      <c r="E210" s="93"/>
      <c r="F210" s="93"/>
    </row>
    <row r="211" spans="1:6" x14ac:dyDescent="0.25">
      <c r="A211" s="94" t="s">
        <v>20626</v>
      </c>
      <c r="B211" s="94" t="s">
        <v>20375</v>
      </c>
      <c r="C211" s="95" t="s">
        <v>20627</v>
      </c>
      <c r="D211" s="96"/>
      <c r="E211" s="95"/>
      <c r="F211" s="96"/>
    </row>
    <row r="212" spans="1:6" s="111" customFormat="1" ht="13" x14ac:dyDescent="0.3">
      <c r="A212" s="107" t="s">
        <v>20628</v>
      </c>
      <c r="B212" s="107" t="s">
        <v>20377</v>
      </c>
      <c r="C212" s="108" t="s">
        <v>20627</v>
      </c>
      <c r="D212" s="109" t="s">
        <v>20629</v>
      </c>
      <c r="E212" s="110" t="s">
        <v>20379</v>
      </c>
      <c r="F212" s="109" t="s">
        <v>20380</v>
      </c>
    </row>
    <row r="213" spans="1:6" s="111" customFormat="1" ht="13" x14ac:dyDescent="0.3">
      <c r="A213" s="107"/>
      <c r="B213" s="107" t="s">
        <v>20381</v>
      </c>
      <c r="C213" s="108" t="s">
        <v>20630</v>
      </c>
      <c r="D213" s="109"/>
      <c r="E213" s="110"/>
      <c r="F213" s="109"/>
    </row>
    <row r="214" spans="1:6" s="101" customFormat="1" ht="13" x14ac:dyDescent="0.3">
      <c r="A214" s="97"/>
      <c r="B214" s="97" t="s">
        <v>20381</v>
      </c>
      <c r="C214" s="97" t="s">
        <v>20631</v>
      </c>
      <c r="D214" s="99"/>
      <c r="E214" s="100"/>
      <c r="F214" s="99"/>
    </row>
    <row r="215" spans="1:6" x14ac:dyDescent="0.25">
      <c r="A215" s="74"/>
      <c r="B215" s="74" t="s">
        <v>20395</v>
      </c>
      <c r="C215" s="102" t="s">
        <v>20632</v>
      </c>
      <c r="D215" s="75"/>
      <c r="E215" s="75"/>
      <c r="F215" s="75"/>
    </row>
    <row r="216" spans="1:6" x14ac:dyDescent="0.25">
      <c r="A216" s="74"/>
      <c r="B216" s="74" t="s">
        <v>20395</v>
      </c>
      <c r="C216" s="102" t="s">
        <v>20633</v>
      </c>
      <c r="D216" s="75"/>
      <c r="E216" s="75"/>
      <c r="F216" s="75"/>
    </row>
    <row r="217" spans="1:6" x14ac:dyDescent="0.25">
      <c r="A217" s="74"/>
      <c r="B217" s="74" t="s">
        <v>20395</v>
      </c>
      <c r="C217" s="102" t="s">
        <v>20634</v>
      </c>
      <c r="D217" s="75"/>
      <c r="E217" s="75"/>
      <c r="F217" s="75"/>
    </row>
    <row r="218" spans="1:6" x14ac:dyDescent="0.25">
      <c r="A218" s="74"/>
      <c r="B218" s="74" t="s">
        <v>20395</v>
      </c>
      <c r="C218" s="102" t="s">
        <v>20635</v>
      </c>
      <c r="D218" s="75"/>
      <c r="E218" s="75"/>
      <c r="F218" s="75"/>
    </row>
    <row r="219" spans="1:6" x14ac:dyDescent="0.25">
      <c r="A219" s="74"/>
      <c r="B219" s="74" t="s">
        <v>20395</v>
      </c>
      <c r="C219" s="102" t="s">
        <v>20636</v>
      </c>
      <c r="D219" s="75"/>
      <c r="E219" s="75"/>
      <c r="F219" s="75"/>
    </row>
    <row r="220" spans="1:6" x14ac:dyDescent="0.25">
      <c r="A220" s="74"/>
      <c r="B220" s="74" t="s">
        <v>20395</v>
      </c>
      <c r="C220" s="102" t="s">
        <v>20637</v>
      </c>
      <c r="D220" s="75"/>
      <c r="E220" s="75"/>
      <c r="F220" s="75"/>
    </row>
    <row r="221" spans="1:6" x14ac:dyDescent="0.25">
      <c r="A221" s="74"/>
      <c r="B221" s="74" t="s">
        <v>20395</v>
      </c>
      <c r="C221" s="102" t="s">
        <v>20638</v>
      </c>
      <c r="D221" s="75"/>
      <c r="E221" s="75"/>
      <c r="F221" s="75"/>
    </row>
    <row r="222" spans="1:6" x14ac:dyDescent="0.25">
      <c r="A222" s="74"/>
      <c r="B222" s="74" t="s">
        <v>20395</v>
      </c>
      <c r="C222" s="102" t="s">
        <v>20639</v>
      </c>
      <c r="D222" s="75"/>
      <c r="E222" s="75"/>
      <c r="F222" s="75"/>
    </row>
    <row r="223" spans="1:6" x14ac:dyDescent="0.25">
      <c r="A223" s="74"/>
      <c r="B223" s="74" t="s">
        <v>20395</v>
      </c>
      <c r="C223" s="102" t="s">
        <v>20640</v>
      </c>
      <c r="D223" s="75"/>
      <c r="E223" s="75"/>
      <c r="F223" s="75"/>
    </row>
    <row r="224" spans="1:6" x14ac:dyDescent="0.25">
      <c r="A224" s="74"/>
      <c r="B224" s="74" t="s">
        <v>20395</v>
      </c>
      <c r="C224" s="102" t="s">
        <v>20641</v>
      </c>
      <c r="D224" s="75"/>
      <c r="E224" s="75"/>
      <c r="F224" s="75"/>
    </row>
    <row r="225" spans="1:6" x14ac:dyDescent="0.25">
      <c r="A225" s="74"/>
      <c r="B225" s="74" t="s">
        <v>20395</v>
      </c>
      <c r="C225" s="102" t="s">
        <v>2749</v>
      </c>
      <c r="D225" s="75"/>
      <c r="E225" s="75"/>
      <c r="F225" s="75"/>
    </row>
    <row r="226" spans="1:6" x14ac:dyDescent="0.25">
      <c r="A226" s="94" t="s">
        <v>20642</v>
      </c>
      <c r="B226" s="94" t="s">
        <v>20375</v>
      </c>
      <c r="C226" s="95" t="s">
        <v>20643</v>
      </c>
      <c r="D226" s="96"/>
      <c r="E226" s="95"/>
      <c r="F226" s="96"/>
    </row>
    <row r="227" spans="1:6" s="101" customFormat="1" ht="13" x14ac:dyDescent="0.3">
      <c r="A227" s="97" t="s">
        <v>20644</v>
      </c>
      <c r="B227" s="97" t="s">
        <v>20377</v>
      </c>
      <c r="C227" s="98" t="s">
        <v>20643</v>
      </c>
      <c r="D227" s="99" t="s">
        <v>20378</v>
      </c>
      <c r="E227" s="100" t="s">
        <v>20379</v>
      </c>
      <c r="F227" s="99" t="s">
        <v>20380</v>
      </c>
    </row>
    <row r="228" spans="1:6" s="101" customFormat="1" ht="13" x14ac:dyDescent="0.3">
      <c r="A228" s="97"/>
      <c r="B228" s="97" t="s">
        <v>20381</v>
      </c>
      <c r="C228" s="97" t="s">
        <v>20645</v>
      </c>
      <c r="D228" s="99"/>
      <c r="E228" s="100"/>
      <c r="F228" s="99"/>
    </row>
    <row r="229" spans="1:6" x14ac:dyDescent="0.25">
      <c r="A229" s="94" t="s">
        <v>20646</v>
      </c>
      <c r="B229" s="94" t="s">
        <v>20375</v>
      </c>
      <c r="C229" s="95" t="s">
        <v>20647</v>
      </c>
      <c r="D229" s="96"/>
      <c r="E229" s="95"/>
      <c r="F229" s="96"/>
    </row>
    <row r="230" spans="1:6" s="101" customFormat="1" ht="13" x14ac:dyDescent="0.3">
      <c r="A230" s="97" t="s">
        <v>20648</v>
      </c>
      <c r="B230" s="97" t="s">
        <v>20377</v>
      </c>
      <c r="C230" s="98" t="s">
        <v>20647</v>
      </c>
      <c r="D230" s="99" t="s">
        <v>20378</v>
      </c>
      <c r="E230" s="100" t="s">
        <v>20379</v>
      </c>
      <c r="F230" s="99" t="s">
        <v>20380</v>
      </c>
    </row>
    <row r="231" spans="1:6" s="101" customFormat="1" ht="13" x14ac:dyDescent="0.3">
      <c r="A231" s="97"/>
      <c r="B231" s="97" t="s">
        <v>20381</v>
      </c>
      <c r="C231" s="97" t="s">
        <v>20649</v>
      </c>
      <c r="D231" s="99"/>
      <c r="E231" s="100"/>
      <c r="F231" s="99"/>
    </row>
    <row r="232" spans="1:6" x14ac:dyDescent="0.25">
      <c r="A232" s="91" t="s">
        <v>20650</v>
      </c>
      <c r="B232" s="91" t="s">
        <v>20373</v>
      </c>
      <c r="C232" s="92" t="s">
        <v>20651</v>
      </c>
      <c r="D232" s="93"/>
      <c r="E232" s="93"/>
      <c r="F232" s="93"/>
    </row>
    <row r="233" spans="1:6" x14ac:dyDescent="0.25">
      <c r="A233" s="94" t="s">
        <v>20652</v>
      </c>
      <c r="B233" s="94" t="s">
        <v>20375</v>
      </c>
      <c r="C233" s="95" t="s">
        <v>20651</v>
      </c>
      <c r="D233" s="96"/>
      <c r="E233" s="95"/>
      <c r="F233" s="96"/>
    </row>
    <row r="234" spans="1:6" s="101" customFormat="1" ht="13" x14ac:dyDescent="0.3">
      <c r="A234" s="97" t="s">
        <v>20653</v>
      </c>
      <c r="B234" s="97" t="s">
        <v>20377</v>
      </c>
      <c r="C234" s="98" t="s">
        <v>20651</v>
      </c>
      <c r="D234" s="99" t="s">
        <v>20378</v>
      </c>
      <c r="E234" s="100" t="s">
        <v>20379</v>
      </c>
      <c r="F234" s="99" t="s">
        <v>20380</v>
      </c>
    </row>
    <row r="235" spans="1:6" s="101" customFormat="1" ht="13" x14ac:dyDescent="0.3">
      <c r="A235" s="97"/>
      <c r="B235" s="97" t="s">
        <v>20381</v>
      </c>
      <c r="C235" s="97" t="s">
        <v>20654</v>
      </c>
      <c r="D235" s="99"/>
      <c r="E235" s="100"/>
      <c r="F235" s="99"/>
    </row>
    <row r="236" spans="1:6" x14ac:dyDescent="0.25">
      <c r="A236" s="91" t="s">
        <v>20655</v>
      </c>
      <c r="B236" s="91" t="s">
        <v>20373</v>
      </c>
      <c r="C236" s="92" t="s">
        <v>1447</v>
      </c>
      <c r="D236" s="93"/>
      <c r="E236" s="93"/>
      <c r="F236" s="93"/>
    </row>
    <row r="237" spans="1:6" x14ac:dyDescent="0.25">
      <c r="A237" s="94" t="s">
        <v>20656</v>
      </c>
      <c r="B237" s="94" t="s">
        <v>20375</v>
      </c>
      <c r="C237" s="95" t="s">
        <v>1447</v>
      </c>
      <c r="D237" s="96"/>
      <c r="E237" s="95"/>
      <c r="F237" s="96"/>
    </row>
    <row r="238" spans="1:6" s="101" customFormat="1" ht="13" x14ac:dyDescent="0.3">
      <c r="A238" s="97" t="s">
        <v>20657</v>
      </c>
      <c r="B238" s="97" t="s">
        <v>20377</v>
      </c>
      <c r="C238" s="98" t="s">
        <v>1447</v>
      </c>
      <c r="D238" s="99" t="s">
        <v>20378</v>
      </c>
      <c r="E238" s="100" t="s">
        <v>20379</v>
      </c>
      <c r="F238" s="99" t="s">
        <v>20380</v>
      </c>
    </row>
    <row r="239" spans="1:6" s="101" customFormat="1" ht="13" x14ac:dyDescent="0.3">
      <c r="A239" s="97"/>
      <c r="B239" s="97" t="s">
        <v>20381</v>
      </c>
      <c r="C239" s="97" t="s">
        <v>20658</v>
      </c>
      <c r="D239" s="99"/>
      <c r="E239" s="100"/>
      <c r="F239" s="99"/>
    </row>
    <row r="240" spans="1:6" ht="13" x14ac:dyDescent="0.25">
      <c r="A240" s="88" t="s">
        <v>20659</v>
      </c>
      <c r="B240" s="88" t="s">
        <v>20370</v>
      </c>
      <c r="C240" s="89" t="s">
        <v>20660</v>
      </c>
      <c r="D240" s="90"/>
      <c r="E240" s="90"/>
      <c r="F240" s="90"/>
    </row>
    <row r="241" spans="1:6" x14ac:dyDescent="0.25">
      <c r="A241" s="91" t="s">
        <v>20661</v>
      </c>
      <c r="B241" s="91" t="s">
        <v>20373</v>
      </c>
      <c r="C241" s="92" t="s">
        <v>2729</v>
      </c>
      <c r="D241" s="93"/>
      <c r="E241" s="93"/>
      <c r="F241" s="93"/>
    </row>
    <row r="242" spans="1:6" x14ac:dyDescent="0.25">
      <c r="A242" s="94" t="s">
        <v>20662</v>
      </c>
      <c r="B242" s="94" t="s">
        <v>20375</v>
      </c>
      <c r="C242" s="95" t="s">
        <v>2729</v>
      </c>
      <c r="D242" s="96"/>
      <c r="E242" s="95"/>
      <c r="F242" s="96"/>
    </row>
    <row r="243" spans="1:6" s="101" customFormat="1" ht="13" x14ac:dyDescent="0.3">
      <c r="A243" s="97" t="s">
        <v>20663</v>
      </c>
      <c r="B243" s="97" t="s">
        <v>20377</v>
      </c>
      <c r="C243" s="98" t="s">
        <v>2729</v>
      </c>
      <c r="D243" s="99" t="s">
        <v>20378</v>
      </c>
      <c r="E243" s="100" t="s">
        <v>20379</v>
      </c>
      <c r="F243" s="99" t="s">
        <v>20380</v>
      </c>
    </row>
    <row r="244" spans="1:6" s="101" customFormat="1" ht="13" x14ac:dyDescent="0.3">
      <c r="A244" s="97"/>
      <c r="B244" s="97" t="s">
        <v>20381</v>
      </c>
      <c r="C244" s="97" t="s">
        <v>20664</v>
      </c>
      <c r="D244" s="99"/>
      <c r="E244" s="100"/>
      <c r="F244" s="99"/>
    </row>
    <row r="245" spans="1:6" x14ac:dyDescent="0.25">
      <c r="A245" s="91" t="s">
        <v>20665</v>
      </c>
      <c r="B245" s="91" t="s">
        <v>20373</v>
      </c>
      <c r="C245" s="92" t="s">
        <v>20666</v>
      </c>
      <c r="D245" s="93"/>
      <c r="E245" s="93"/>
      <c r="F245" s="93"/>
    </row>
    <row r="246" spans="1:6" x14ac:dyDescent="0.25">
      <c r="A246" s="94" t="s">
        <v>20667</v>
      </c>
      <c r="B246" s="94" t="s">
        <v>20375</v>
      </c>
      <c r="C246" s="95" t="s">
        <v>20666</v>
      </c>
      <c r="D246" s="96"/>
      <c r="E246" s="95"/>
      <c r="F246" s="96"/>
    </row>
    <row r="247" spans="1:6" s="101" customFormat="1" ht="13" x14ac:dyDescent="0.3">
      <c r="A247" s="97" t="s">
        <v>20668</v>
      </c>
      <c r="B247" s="97" t="s">
        <v>20377</v>
      </c>
      <c r="C247" s="98" t="s">
        <v>20666</v>
      </c>
      <c r="D247" s="99" t="s">
        <v>20378</v>
      </c>
      <c r="E247" s="100" t="s">
        <v>20379</v>
      </c>
      <c r="F247" s="99" t="s">
        <v>20380</v>
      </c>
    </row>
    <row r="248" spans="1:6" s="101" customFormat="1" ht="13" x14ac:dyDescent="0.3">
      <c r="A248" s="97"/>
      <c r="B248" s="97" t="s">
        <v>20381</v>
      </c>
      <c r="C248" s="97" t="s">
        <v>20669</v>
      </c>
      <c r="D248" s="99"/>
      <c r="E248" s="100"/>
      <c r="F248" s="99"/>
    </row>
    <row r="249" spans="1:6" x14ac:dyDescent="0.25">
      <c r="A249" s="91" t="s">
        <v>20670</v>
      </c>
      <c r="B249" s="91" t="s">
        <v>20373</v>
      </c>
      <c r="C249" s="92" t="s">
        <v>2655</v>
      </c>
      <c r="D249" s="93"/>
      <c r="E249" s="93"/>
      <c r="F249" s="93"/>
    </row>
    <row r="250" spans="1:6" x14ac:dyDescent="0.25">
      <c r="A250" s="94" t="s">
        <v>20671</v>
      </c>
      <c r="B250" s="94" t="s">
        <v>20375</v>
      </c>
      <c r="C250" s="95" t="s">
        <v>2655</v>
      </c>
      <c r="D250" s="96"/>
      <c r="E250" s="95"/>
      <c r="F250" s="96"/>
    </row>
    <row r="251" spans="1:6" s="101" customFormat="1" ht="13" x14ac:dyDescent="0.3">
      <c r="A251" s="97" t="s">
        <v>20672</v>
      </c>
      <c r="B251" s="97" t="s">
        <v>20377</v>
      </c>
      <c r="C251" s="98" t="s">
        <v>2655</v>
      </c>
      <c r="D251" s="99" t="s">
        <v>20378</v>
      </c>
      <c r="E251" s="100" t="s">
        <v>20379</v>
      </c>
      <c r="F251" s="99" t="s">
        <v>20380</v>
      </c>
    </row>
    <row r="252" spans="1:6" s="101" customFormat="1" ht="13" x14ac:dyDescent="0.3">
      <c r="A252" s="97"/>
      <c r="B252" s="97" t="s">
        <v>20381</v>
      </c>
      <c r="C252" s="97" t="s">
        <v>20673</v>
      </c>
      <c r="D252" s="99"/>
      <c r="E252" s="100"/>
      <c r="F252" s="99"/>
    </row>
    <row r="253" spans="1:6" x14ac:dyDescent="0.25">
      <c r="A253" s="91" t="s">
        <v>20674</v>
      </c>
      <c r="B253" s="91" t="s">
        <v>20373</v>
      </c>
      <c r="C253" s="92" t="s">
        <v>20675</v>
      </c>
      <c r="D253" s="93"/>
      <c r="E253" s="93"/>
      <c r="F253" s="93"/>
    </row>
    <row r="254" spans="1:6" x14ac:dyDescent="0.25">
      <c r="A254" s="94" t="s">
        <v>20676</v>
      </c>
      <c r="B254" s="94" t="s">
        <v>20375</v>
      </c>
      <c r="C254" s="95" t="s">
        <v>20675</v>
      </c>
      <c r="D254" s="96"/>
      <c r="E254" s="95"/>
      <c r="F254" s="96"/>
    </row>
    <row r="255" spans="1:6" s="101" customFormat="1" ht="13" x14ac:dyDescent="0.3">
      <c r="A255" s="97" t="s">
        <v>20677</v>
      </c>
      <c r="B255" s="97" t="s">
        <v>20377</v>
      </c>
      <c r="C255" s="98" t="s">
        <v>20675</v>
      </c>
      <c r="D255" s="99" t="s">
        <v>20378</v>
      </c>
      <c r="E255" s="100" t="s">
        <v>20379</v>
      </c>
      <c r="F255" s="99" t="s">
        <v>20380</v>
      </c>
    </row>
    <row r="256" spans="1:6" s="101" customFormat="1" ht="13" x14ac:dyDescent="0.3">
      <c r="A256" s="97"/>
      <c r="B256" s="97" t="s">
        <v>20381</v>
      </c>
      <c r="C256" s="97" t="s">
        <v>20678</v>
      </c>
      <c r="D256" s="99"/>
      <c r="E256" s="100"/>
      <c r="F256" s="99"/>
    </row>
    <row r="257" spans="1:6" ht="13" x14ac:dyDescent="0.25">
      <c r="A257" s="88" t="s">
        <v>20679</v>
      </c>
      <c r="B257" s="88" t="s">
        <v>20370</v>
      </c>
      <c r="C257" s="89" t="s">
        <v>20680</v>
      </c>
      <c r="D257" s="90"/>
      <c r="E257" s="90"/>
      <c r="F257" s="90"/>
    </row>
    <row r="258" spans="1:6" x14ac:dyDescent="0.25">
      <c r="A258" s="91" t="s">
        <v>20681</v>
      </c>
      <c r="B258" s="91" t="s">
        <v>20373</v>
      </c>
      <c r="C258" s="92" t="s">
        <v>20682</v>
      </c>
      <c r="D258" s="93"/>
      <c r="E258" s="93"/>
      <c r="F258" s="93"/>
    </row>
    <row r="259" spans="1:6" x14ac:dyDescent="0.25">
      <c r="A259" s="94" t="s">
        <v>20683</v>
      </c>
      <c r="B259" s="94" t="s">
        <v>20375</v>
      </c>
      <c r="C259" s="95" t="s">
        <v>1587</v>
      </c>
      <c r="D259" s="96"/>
      <c r="E259" s="95"/>
      <c r="F259" s="96"/>
    </row>
    <row r="260" spans="1:6" s="101" customFormat="1" ht="13" x14ac:dyDescent="0.3">
      <c r="A260" s="97" t="s">
        <v>20684</v>
      </c>
      <c r="B260" s="97" t="s">
        <v>20377</v>
      </c>
      <c r="C260" s="98" t="s">
        <v>1587</v>
      </c>
      <c r="D260" s="99" t="s">
        <v>20392</v>
      </c>
      <c r="E260" s="100" t="s">
        <v>20530</v>
      </c>
      <c r="F260" s="99" t="s">
        <v>20380</v>
      </c>
    </row>
    <row r="261" spans="1:6" s="101" customFormat="1" ht="13" x14ac:dyDescent="0.3">
      <c r="A261" s="97"/>
      <c r="B261" s="97" t="s">
        <v>20381</v>
      </c>
      <c r="C261" s="97" t="s">
        <v>20685</v>
      </c>
      <c r="D261" s="99"/>
      <c r="E261" s="100"/>
      <c r="F261" s="99"/>
    </row>
    <row r="262" spans="1:6" x14ac:dyDescent="0.25">
      <c r="A262" s="74"/>
      <c r="B262" s="74" t="s">
        <v>20395</v>
      </c>
      <c r="C262" s="102" t="s">
        <v>20686</v>
      </c>
      <c r="D262" s="75"/>
      <c r="E262" s="75"/>
      <c r="F262" s="75"/>
    </row>
    <row r="263" spans="1:6" x14ac:dyDescent="0.25">
      <c r="A263" s="74"/>
      <c r="B263" s="74" t="s">
        <v>20395</v>
      </c>
      <c r="C263" s="102" t="s">
        <v>20687</v>
      </c>
      <c r="D263" s="75"/>
      <c r="E263" s="75"/>
      <c r="F263" s="75"/>
    </row>
    <row r="264" spans="1:6" x14ac:dyDescent="0.25">
      <c r="A264" s="74"/>
      <c r="B264" s="74" t="s">
        <v>20395</v>
      </c>
      <c r="C264" s="102" t="s">
        <v>20688</v>
      </c>
      <c r="D264" s="75"/>
      <c r="E264" s="75"/>
      <c r="F264" s="75"/>
    </row>
    <row r="265" spans="1:6" x14ac:dyDescent="0.25">
      <c r="A265" s="74"/>
      <c r="B265" s="74" t="s">
        <v>20395</v>
      </c>
      <c r="C265" s="102" t="s">
        <v>20689</v>
      </c>
      <c r="D265" s="75"/>
      <c r="E265" s="75"/>
      <c r="F265" s="75"/>
    </row>
    <row r="266" spans="1:6" x14ac:dyDescent="0.25">
      <c r="A266" s="74"/>
      <c r="B266" s="74" t="s">
        <v>20395</v>
      </c>
      <c r="C266" s="102" t="s">
        <v>20690</v>
      </c>
      <c r="D266" s="75"/>
      <c r="E266" s="75"/>
      <c r="F266" s="75"/>
    </row>
    <row r="267" spans="1:6" s="106" customFormat="1" x14ac:dyDescent="0.25">
      <c r="A267" s="103"/>
      <c r="B267" s="103" t="s">
        <v>20395</v>
      </c>
      <c r="C267" s="104" t="s">
        <v>20691</v>
      </c>
      <c r="D267" s="105"/>
      <c r="E267" s="105"/>
      <c r="F267" s="105"/>
    </row>
    <row r="268" spans="1:6" x14ac:dyDescent="0.25">
      <c r="A268" s="94" t="s">
        <v>20692</v>
      </c>
      <c r="B268" s="94" t="s">
        <v>20375</v>
      </c>
      <c r="C268" s="95" t="s">
        <v>20693</v>
      </c>
      <c r="D268" s="96"/>
      <c r="E268" s="95"/>
      <c r="F268" s="96"/>
    </row>
    <row r="269" spans="1:6" s="101" customFormat="1" ht="13" x14ac:dyDescent="0.3">
      <c r="A269" s="97" t="s">
        <v>20694</v>
      </c>
      <c r="B269" s="97" t="s">
        <v>20377</v>
      </c>
      <c r="C269" s="98" t="s">
        <v>20695</v>
      </c>
      <c r="D269" s="99" t="s">
        <v>20392</v>
      </c>
      <c r="E269" s="100" t="s">
        <v>20530</v>
      </c>
      <c r="F269" s="99" t="s">
        <v>20380</v>
      </c>
    </row>
    <row r="270" spans="1:6" s="101" customFormat="1" ht="13" x14ac:dyDescent="0.3">
      <c r="A270" s="97"/>
      <c r="B270" s="97" t="s">
        <v>20381</v>
      </c>
      <c r="C270" s="97" t="s">
        <v>20696</v>
      </c>
      <c r="D270" s="99"/>
      <c r="E270" s="100"/>
      <c r="F270" s="99"/>
    </row>
    <row r="271" spans="1:6" x14ac:dyDescent="0.25">
      <c r="A271" s="74"/>
      <c r="B271" s="74" t="s">
        <v>20395</v>
      </c>
      <c r="C271" s="102" t="s">
        <v>20697</v>
      </c>
      <c r="D271" s="75"/>
      <c r="E271" s="75"/>
      <c r="F271" s="75"/>
    </row>
    <row r="272" spans="1:6" x14ac:dyDescent="0.25">
      <c r="A272" s="74"/>
      <c r="B272" s="74" t="s">
        <v>20395</v>
      </c>
      <c r="C272" s="102" t="s">
        <v>20698</v>
      </c>
      <c r="D272" s="75"/>
      <c r="E272" s="75"/>
      <c r="F272" s="75"/>
    </row>
    <row r="273" spans="1:6" x14ac:dyDescent="0.25">
      <c r="A273" s="74"/>
      <c r="B273" s="74" t="s">
        <v>20395</v>
      </c>
      <c r="C273" s="102" t="s">
        <v>20699</v>
      </c>
      <c r="D273" s="75"/>
      <c r="E273" s="75"/>
      <c r="F273" s="75"/>
    </row>
    <row r="274" spans="1:6" x14ac:dyDescent="0.25">
      <c r="A274" s="74"/>
      <c r="B274" s="74" t="s">
        <v>20395</v>
      </c>
      <c r="C274" s="102" t="s">
        <v>20700</v>
      </c>
      <c r="D274" s="75"/>
      <c r="E274" s="75"/>
      <c r="F274" s="75"/>
    </row>
    <row r="275" spans="1:6" s="106" customFormat="1" x14ac:dyDescent="0.25">
      <c r="A275" s="103"/>
      <c r="B275" s="103" t="s">
        <v>20395</v>
      </c>
      <c r="C275" s="104" t="s">
        <v>20701</v>
      </c>
      <c r="D275" s="105"/>
      <c r="E275" s="105"/>
      <c r="F275" s="105"/>
    </row>
    <row r="276" spans="1:6" s="101" customFormat="1" ht="13" x14ac:dyDescent="0.3">
      <c r="A276" s="97" t="s">
        <v>20702</v>
      </c>
      <c r="B276" s="97" t="s">
        <v>20377</v>
      </c>
      <c r="C276" s="98" t="s">
        <v>20703</v>
      </c>
      <c r="D276" s="99" t="s">
        <v>20392</v>
      </c>
      <c r="E276" s="100" t="s">
        <v>20530</v>
      </c>
      <c r="F276" s="99" t="s">
        <v>20380</v>
      </c>
    </row>
    <row r="277" spans="1:6" s="101" customFormat="1" ht="13" x14ac:dyDescent="0.3">
      <c r="A277" s="97"/>
      <c r="B277" s="97" t="s">
        <v>20381</v>
      </c>
      <c r="C277" s="97" t="s">
        <v>20704</v>
      </c>
      <c r="D277" s="99"/>
      <c r="E277" s="100"/>
      <c r="F277" s="99"/>
    </row>
    <row r="278" spans="1:6" x14ac:dyDescent="0.25">
      <c r="A278" s="74"/>
      <c r="B278" s="74" t="s">
        <v>20395</v>
      </c>
      <c r="C278" s="102" t="s">
        <v>20703</v>
      </c>
      <c r="D278" s="75"/>
      <c r="E278" s="75"/>
      <c r="F278" s="75"/>
    </row>
    <row r="279" spans="1:6" s="111" customFormat="1" ht="13" x14ac:dyDescent="0.3">
      <c r="A279" s="107" t="s">
        <v>20705</v>
      </c>
      <c r="B279" s="107" t="s">
        <v>20377</v>
      </c>
      <c r="C279" s="108" t="s">
        <v>1585</v>
      </c>
      <c r="D279" s="109" t="s">
        <v>20629</v>
      </c>
      <c r="E279" s="110" t="s">
        <v>20379</v>
      </c>
      <c r="F279" s="109" t="s">
        <v>20380</v>
      </c>
    </row>
    <row r="280" spans="1:6" s="111" customFormat="1" ht="13" x14ac:dyDescent="0.3">
      <c r="A280" s="107"/>
      <c r="B280" s="107" t="s">
        <v>20381</v>
      </c>
      <c r="C280" s="108" t="s">
        <v>20706</v>
      </c>
      <c r="D280" s="109"/>
      <c r="E280" s="110"/>
      <c r="F280" s="109"/>
    </row>
    <row r="281" spans="1:6" s="101" customFormat="1" ht="13" x14ac:dyDescent="0.3">
      <c r="A281" s="97"/>
      <c r="B281" s="97" t="s">
        <v>20381</v>
      </c>
      <c r="C281" s="97" t="s">
        <v>20707</v>
      </c>
      <c r="D281" s="99"/>
      <c r="E281" s="100"/>
      <c r="F281" s="99"/>
    </row>
    <row r="282" spans="1:6" x14ac:dyDescent="0.25">
      <c r="A282" s="74"/>
      <c r="B282" s="74" t="s">
        <v>20395</v>
      </c>
      <c r="C282" s="102" t="s">
        <v>20708</v>
      </c>
      <c r="D282" s="75"/>
      <c r="E282" s="75"/>
      <c r="F282" s="75"/>
    </row>
    <row r="283" spans="1:6" x14ac:dyDescent="0.25">
      <c r="A283" s="74"/>
      <c r="B283" s="74" t="s">
        <v>20395</v>
      </c>
      <c r="C283" s="102" t="s">
        <v>20709</v>
      </c>
      <c r="D283" s="75"/>
      <c r="E283" s="75"/>
      <c r="F283" s="75"/>
    </row>
    <row r="284" spans="1:6" x14ac:dyDescent="0.25">
      <c r="A284" s="74"/>
      <c r="B284" s="74" t="s">
        <v>20395</v>
      </c>
      <c r="C284" s="102" t="s">
        <v>20710</v>
      </c>
      <c r="D284" s="75"/>
      <c r="E284" s="75"/>
      <c r="F284" s="75"/>
    </row>
    <row r="285" spans="1:6" x14ac:dyDescent="0.25">
      <c r="A285" s="74"/>
      <c r="B285" s="74" t="s">
        <v>20395</v>
      </c>
      <c r="C285" s="102" t="s">
        <v>20711</v>
      </c>
      <c r="D285" s="75"/>
      <c r="E285" s="75"/>
      <c r="F285" s="75"/>
    </row>
    <row r="286" spans="1:6" s="106" customFormat="1" x14ac:dyDescent="0.25">
      <c r="A286" s="103"/>
      <c r="B286" s="103" t="s">
        <v>20395</v>
      </c>
      <c r="C286" s="104" t="s">
        <v>20712</v>
      </c>
      <c r="D286" s="105"/>
      <c r="E286" s="105"/>
      <c r="F286" s="105"/>
    </row>
    <row r="287" spans="1:6" s="101" customFormat="1" ht="13" x14ac:dyDescent="0.3">
      <c r="A287" s="97" t="s">
        <v>20713</v>
      </c>
      <c r="B287" s="97" t="s">
        <v>20377</v>
      </c>
      <c r="C287" s="98" t="s">
        <v>1589</v>
      </c>
      <c r="D287" s="99" t="s">
        <v>20392</v>
      </c>
      <c r="E287" s="100" t="s">
        <v>20530</v>
      </c>
      <c r="F287" s="99" t="s">
        <v>20380</v>
      </c>
    </row>
    <row r="288" spans="1:6" s="101" customFormat="1" ht="13" x14ac:dyDescent="0.3">
      <c r="A288" s="97"/>
      <c r="B288" s="97" t="s">
        <v>20381</v>
      </c>
      <c r="C288" s="97" t="s">
        <v>20714</v>
      </c>
      <c r="D288" s="99"/>
      <c r="E288" s="100"/>
      <c r="F288" s="99"/>
    </row>
    <row r="289" spans="1:6" x14ac:dyDescent="0.25">
      <c r="A289" s="74"/>
      <c r="B289" s="74" t="s">
        <v>20395</v>
      </c>
      <c r="C289" s="102" t="s">
        <v>20715</v>
      </c>
      <c r="D289" s="75"/>
      <c r="E289" s="75"/>
      <c r="F289" s="75"/>
    </row>
    <row r="290" spans="1:6" x14ac:dyDescent="0.25">
      <c r="A290" s="74"/>
      <c r="B290" s="74" t="s">
        <v>20395</v>
      </c>
      <c r="C290" s="102" t="s">
        <v>20716</v>
      </c>
      <c r="D290" s="75"/>
      <c r="E290" s="75"/>
      <c r="F290" s="75"/>
    </row>
    <row r="291" spans="1:6" x14ac:dyDescent="0.25">
      <c r="A291" s="74"/>
      <c r="B291" s="74" t="s">
        <v>20395</v>
      </c>
      <c r="C291" s="102" t="s">
        <v>20717</v>
      </c>
      <c r="D291" s="75"/>
      <c r="E291" s="75"/>
      <c r="F291" s="75"/>
    </row>
    <row r="292" spans="1:6" x14ac:dyDescent="0.25">
      <c r="A292" s="94" t="s">
        <v>20718</v>
      </c>
      <c r="B292" s="94" t="s">
        <v>20375</v>
      </c>
      <c r="C292" s="95" t="s">
        <v>1565</v>
      </c>
      <c r="D292" s="96"/>
      <c r="E292" s="95"/>
      <c r="F292" s="96"/>
    </row>
    <row r="293" spans="1:6" s="111" customFormat="1" ht="13" x14ac:dyDescent="0.3">
      <c r="A293" s="107" t="s">
        <v>20719</v>
      </c>
      <c r="B293" s="107" t="s">
        <v>20377</v>
      </c>
      <c r="C293" s="108" t="s">
        <v>1565</v>
      </c>
      <c r="D293" s="109" t="s">
        <v>20629</v>
      </c>
      <c r="E293" s="110" t="s">
        <v>20379</v>
      </c>
      <c r="F293" s="109" t="s">
        <v>20380</v>
      </c>
    </row>
    <row r="294" spans="1:6" s="111" customFormat="1" ht="13" x14ac:dyDescent="0.3">
      <c r="A294" s="107"/>
      <c r="B294" s="107" t="s">
        <v>20381</v>
      </c>
      <c r="C294" s="108" t="s">
        <v>20720</v>
      </c>
      <c r="D294" s="109"/>
      <c r="E294" s="110"/>
      <c r="F294" s="109"/>
    </row>
    <row r="295" spans="1:6" s="101" customFormat="1" ht="13" x14ac:dyDescent="0.3">
      <c r="A295" s="97"/>
      <c r="B295" s="97" t="s">
        <v>20381</v>
      </c>
      <c r="C295" s="97" t="s">
        <v>20721</v>
      </c>
      <c r="D295" s="99"/>
      <c r="E295" s="100"/>
      <c r="F295" s="99"/>
    </row>
    <row r="296" spans="1:6" x14ac:dyDescent="0.25">
      <c r="A296" s="74"/>
      <c r="B296" s="74" t="s">
        <v>20395</v>
      </c>
      <c r="C296" s="102" t="s">
        <v>1565</v>
      </c>
      <c r="D296" s="75"/>
      <c r="E296" s="75"/>
      <c r="F296" s="75"/>
    </row>
    <row r="297" spans="1:6" s="106" customFormat="1" x14ac:dyDescent="0.25">
      <c r="A297" s="103"/>
      <c r="B297" s="103" t="s">
        <v>20395</v>
      </c>
      <c r="C297" s="104" t="s">
        <v>20722</v>
      </c>
      <c r="D297" s="105"/>
      <c r="E297" s="105"/>
      <c r="F297" s="105"/>
    </row>
    <row r="298" spans="1:6" x14ac:dyDescent="0.25">
      <c r="A298" s="94" t="s">
        <v>20723</v>
      </c>
      <c r="B298" s="94" t="s">
        <v>20375</v>
      </c>
      <c r="C298" s="95" t="s">
        <v>1611</v>
      </c>
      <c r="D298" s="96"/>
      <c r="E298" s="95"/>
      <c r="F298" s="96"/>
    </row>
    <row r="299" spans="1:6" s="101" customFormat="1" ht="13" x14ac:dyDescent="0.3">
      <c r="A299" s="97" t="s">
        <v>20724</v>
      </c>
      <c r="B299" s="97" t="s">
        <v>20377</v>
      </c>
      <c r="C299" s="98" t="s">
        <v>1611</v>
      </c>
      <c r="D299" s="99" t="s">
        <v>20392</v>
      </c>
      <c r="E299" s="100" t="s">
        <v>20530</v>
      </c>
      <c r="F299" s="99" t="s">
        <v>20380</v>
      </c>
    </row>
    <row r="300" spans="1:6" s="101" customFormat="1" ht="13" x14ac:dyDescent="0.3">
      <c r="A300" s="97"/>
      <c r="B300" s="97" t="s">
        <v>20381</v>
      </c>
      <c r="C300" s="97" t="s">
        <v>20725</v>
      </c>
      <c r="D300" s="99"/>
      <c r="E300" s="100"/>
      <c r="F300" s="99"/>
    </row>
    <row r="301" spans="1:6" x14ac:dyDescent="0.25">
      <c r="A301" s="74"/>
      <c r="B301" s="74" t="s">
        <v>20395</v>
      </c>
      <c r="C301" s="102" t="s">
        <v>20726</v>
      </c>
      <c r="D301" s="75"/>
      <c r="E301" s="75"/>
      <c r="F301" s="75"/>
    </row>
    <row r="302" spans="1:6" x14ac:dyDescent="0.25">
      <c r="A302" s="74"/>
      <c r="B302" s="74" t="s">
        <v>20395</v>
      </c>
      <c r="C302" s="102" t="s">
        <v>20727</v>
      </c>
      <c r="D302" s="75"/>
      <c r="E302" s="75"/>
      <c r="F302" s="75"/>
    </row>
    <row r="303" spans="1:6" x14ac:dyDescent="0.25">
      <c r="A303" s="74"/>
      <c r="B303" s="74" t="s">
        <v>20395</v>
      </c>
      <c r="C303" s="102" t="s">
        <v>20728</v>
      </c>
      <c r="D303" s="75"/>
      <c r="E303" s="75"/>
      <c r="F303" s="75"/>
    </row>
    <row r="304" spans="1:6" x14ac:dyDescent="0.25">
      <c r="A304" s="74"/>
      <c r="B304" s="74" t="s">
        <v>20395</v>
      </c>
      <c r="C304" s="102" t="s">
        <v>20729</v>
      </c>
      <c r="D304" s="75"/>
      <c r="E304" s="75"/>
      <c r="F304" s="75"/>
    </row>
    <row r="305" spans="1:6" x14ac:dyDescent="0.25">
      <c r="A305" s="74"/>
      <c r="B305" s="74" t="s">
        <v>20395</v>
      </c>
      <c r="C305" s="102" t="s">
        <v>20730</v>
      </c>
      <c r="D305" s="75"/>
      <c r="E305" s="75"/>
      <c r="F305" s="75"/>
    </row>
    <row r="306" spans="1:6" x14ac:dyDescent="0.25">
      <c r="A306" s="74"/>
      <c r="B306" s="74" t="s">
        <v>20395</v>
      </c>
      <c r="C306" s="102" t="s">
        <v>20731</v>
      </c>
      <c r="D306" s="75"/>
      <c r="E306" s="75"/>
      <c r="F306" s="75"/>
    </row>
    <row r="307" spans="1:6" x14ac:dyDescent="0.25">
      <c r="A307" s="74"/>
      <c r="B307" s="74" t="s">
        <v>20395</v>
      </c>
      <c r="C307" s="102" t="s">
        <v>20732</v>
      </c>
      <c r="D307" s="75"/>
      <c r="E307" s="75"/>
      <c r="F307" s="75"/>
    </row>
    <row r="308" spans="1:6" x14ac:dyDescent="0.25">
      <c r="A308" s="74"/>
      <c r="B308" s="74" t="s">
        <v>20395</v>
      </c>
      <c r="C308" s="102" t="s">
        <v>20733</v>
      </c>
      <c r="D308" s="75"/>
      <c r="E308" s="75"/>
      <c r="F308" s="75"/>
    </row>
    <row r="309" spans="1:6" x14ac:dyDescent="0.25">
      <c r="A309" s="74"/>
      <c r="B309" s="74" t="s">
        <v>20395</v>
      </c>
      <c r="C309" s="102" t="s">
        <v>20734</v>
      </c>
      <c r="D309" s="75"/>
      <c r="E309" s="75"/>
      <c r="F309" s="75"/>
    </row>
    <row r="310" spans="1:6" x14ac:dyDescent="0.25">
      <c r="A310" s="74"/>
      <c r="B310" s="74" t="s">
        <v>20395</v>
      </c>
      <c r="C310" s="102" t="s">
        <v>20735</v>
      </c>
      <c r="D310" s="75"/>
      <c r="E310" s="75"/>
      <c r="F310" s="75"/>
    </row>
    <row r="311" spans="1:6" s="106" customFormat="1" x14ac:dyDescent="0.25">
      <c r="A311" s="103"/>
      <c r="B311" s="103" t="s">
        <v>20395</v>
      </c>
      <c r="C311" s="104" t="s">
        <v>20736</v>
      </c>
      <c r="D311" s="105"/>
      <c r="E311" s="105"/>
      <c r="F311" s="105"/>
    </row>
    <row r="312" spans="1:6" x14ac:dyDescent="0.25">
      <c r="A312" s="94" t="s">
        <v>20737</v>
      </c>
      <c r="B312" s="94" t="s">
        <v>20375</v>
      </c>
      <c r="C312" s="95" t="s">
        <v>1613</v>
      </c>
      <c r="D312" s="96"/>
      <c r="E312" s="95"/>
      <c r="F312" s="96"/>
    </row>
    <row r="313" spans="1:6" s="101" customFormat="1" ht="13" x14ac:dyDescent="0.3">
      <c r="A313" s="97" t="s">
        <v>20738</v>
      </c>
      <c r="B313" s="97" t="s">
        <v>20377</v>
      </c>
      <c r="C313" s="98" t="s">
        <v>1613</v>
      </c>
      <c r="D313" s="99" t="s">
        <v>20392</v>
      </c>
      <c r="E313" s="100" t="s">
        <v>20530</v>
      </c>
      <c r="F313" s="99" t="s">
        <v>20380</v>
      </c>
    </row>
    <row r="314" spans="1:6" s="101" customFormat="1" ht="13" x14ac:dyDescent="0.3">
      <c r="A314" s="97"/>
      <c r="B314" s="97" t="s">
        <v>20381</v>
      </c>
      <c r="C314" s="97" t="s">
        <v>20739</v>
      </c>
      <c r="D314" s="99"/>
      <c r="E314" s="100"/>
      <c r="F314" s="99"/>
    </row>
    <row r="315" spans="1:6" x14ac:dyDescent="0.25">
      <c r="A315" s="74"/>
      <c r="B315" s="74" t="s">
        <v>20395</v>
      </c>
      <c r="C315" s="102" t="s">
        <v>20740</v>
      </c>
      <c r="D315" s="75"/>
      <c r="E315" s="75"/>
      <c r="F315" s="75"/>
    </row>
    <row r="316" spans="1:6" x14ac:dyDescent="0.25">
      <c r="A316" s="74"/>
      <c r="B316" s="74" t="s">
        <v>20395</v>
      </c>
      <c r="C316" s="102" t="s">
        <v>20741</v>
      </c>
      <c r="D316" s="75"/>
      <c r="E316" s="75"/>
      <c r="F316" s="75"/>
    </row>
    <row r="317" spans="1:6" x14ac:dyDescent="0.25">
      <c r="A317" s="74"/>
      <c r="B317" s="74" t="s">
        <v>20395</v>
      </c>
      <c r="C317" s="102" t="s">
        <v>20742</v>
      </c>
      <c r="D317" s="75"/>
      <c r="E317" s="75"/>
      <c r="F317" s="75"/>
    </row>
    <row r="318" spans="1:6" x14ac:dyDescent="0.25">
      <c r="A318" s="74"/>
      <c r="B318" s="74" t="s">
        <v>20395</v>
      </c>
      <c r="C318" s="102" t="s">
        <v>20743</v>
      </c>
      <c r="D318" s="75"/>
      <c r="E318" s="75"/>
      <c r="F318" s="75"/>
    </row>
    <row r="319" spans="1:6" x14ac:dyDescent="0.25">
      <c r="A319" s="74"/>
      <c r="B319" s="74" t="s">
        <v>20395</v>
      </c>
      <c r="C319" s="102" t="s">
        <v>20744</v>
      </c>
      <c r="D319" s="75"/>
      <c r="E319" s="75"/>
      <c r="F319" s="75"/>
    </row>
    <row r="320" spans="1:6" x14ac:dyDescent="0.25">
      <c r="A320" s="74"/>
      <c r="B320" s="74" t="s">
        <v>20395</v>
      </c>
      <c r="C320" s="102" t="s">
        <v>20745</v>
      </c>
      <c r="D320" s="75"/>
      <c r="E320" s="75"/>
      <c r="F320" s="75"/>
    </row>
    <row r="321" spans="1:6" x14ac:dyDescent="0.25">
      <c r="A321" s="74"/>
      <c r="B321" s="74" t="s">
        <v>20395</v>
      </c>
      <c r="C321" s="102" t="s">
        <v>20746</v>
      </c>
      <c r="D321" s="75"/>
      <c r="E321" s="75"/>
      <c r="F321" s="75"/>
    </row>
    <row r="322" spans="1:6" x14ac:dyDescent="0.25">
      <c r="A322" s="74"/>
      <c r="B322" s="74" t="s">
        <v>20395</v>
      </c>
      <c r="C322" s="102" t="s">
        <v>20747</v>
      </c>
      <c r="D322" s="75"/>
      <c r="E322" s="75"/>
      <c r="F322" s="75"/>
    </row>
    <row r="323" spans="1:6" s="106" customFormat="1" x14ac:dyDescent="0.25">
      <c r="A323" s="103"/>
      <c r="B323" s="103" t="s">
        <v>20395</v>
      </c>
      <c r="C323" s="104" t="s">
        <v>20748</v>
      </c>
      <c r="D323" s="105"/>
      <c r="E323" s="105"/>
      <c r="F323" s="105"/>
    </row>
    <row r="324" spans="1:6" x14ac:dyDescent="0.25">
      <c r="A324" s="94" t="s">
        <v>20749</v>
      </c>
      <c r="B324" s="94" t="s">
        <v>20375</v>
      </c>
      <c r="C324" s="95" t="s">
        <v>20750</v>
      </c>
      <c r="D324" s="96"/>
      <c r="E324" s="95"/>
      <c r="F324" s="96"/>
    </row>
    <row r="325" spans="1:6" s="101" customFormat="1" ht="13" x14ac:dyDescent="0.3">
      <c r="A325" s="97" t="s">
        <v>20751</v>
      </c>
      <c r="B325" s="97" t="s">
        <v>20377</v>
      </c>
      <c r="C325" s="98" t="s">
        <v>1621</v>
      </c>
      <c r="D325" s="99" t="s">
        <v>20392</v>
      </c>
      <c r="E325" s="100" t="s">
        <v>20530</v>
      </c>
      <c r="F325" s="99" t="s">
        <v>20380</v>
      </c>
    </row>
    <row r="326" spans="1:6" s="101" customFormat="1" ht="13" x14ac:dyDescent="0.3">
      <c r="A326" s="97"/>
      <c r="B326" s="97" t="s">
        <v>20381</v>
      </c>
      <c r="C326" s="97" t="s">
        <v>20752</v>
      </c>
      <c r="D326" s="99"/>
      <c r="E326" s="100"/>
      <c r="F326" s="99"/>
    </row>
    <row r="327" spans="1:6" x14ac:dyDescent="0.25">
      <c r="A327" s="74"/>
      <c r="B327" s="74" t="s">
        <v>20395</v>
      </c>
      <c r="C327" s="102" t="s">
        <v>20753</v>
      </c>
      <c r="D327" s="75"/>
      <c r="E327" s="75"/>
      <c r="F327" s="75"/>
    </row>
    <row r="328" spans="1:6" x14ac:dyDescent="0.25">
      <c r="A328" s="74"/>
      <c r="B328" s="74" t="s">
        <v>20395</v>
      </c>
      <c r="C328" s="102" t="s">
        <v>20754</v>
      </c>
      <c r="D328" s="75"/>
      <c r="E328" s="75"/>
      <c r="F328" s="75"/>
    </row>
    <row r="329" spans="1:6" x14ac:dyDescent="0.25">
      <c r="A329" s="74"/>
      <c r="B329" s="74" t="s">
        <v>20395</v>
      </c>
      <c r="C329" s="102" t="s">
        <v>20755</v>
      </c>
      <c r="D329" s="75"/>
      <c r="E329" s="75"/>
      <c r="F329" s="75"/>
    </row>
    <row r="330" spans="1:6" x14ac:dyDescent="0.25">
      <c r="A330" s="74"/>
      <c r="B330" s="74" t="s">
        <v>20395</v>
      </c>
      <c r="C330" s="102" t="s">
        <v>20756</v>
      </c>
      <c r="D330" s="75"/>
      <c r="E330" s="75"/>
      <c r="F330" s="75"/>
    </row>
    <row r="331" spans="1:6" s="106" customFormat="1" x14ac:dyDescent="0.25">
      <c r="A331" s="103"/>
      <c r="B331" s="103" t="s">
        <v>20395</v>
      </c>
      <c r="C331" s="104" t="s">
        <v>20757</v>
      </c>
      <c r="D331" s="105"/>
      <c r="E331" s="105"/>
      <c r="F331" s="105"/>
    </row>
    <row r="332" spans="1:6" s="101" customFormat="1" ht="13" x14ac:dyDescent="0.3">
      <c r="A332" s="97" t="s">
        <v>20758</v>
      </c>
      <c r="B332" s="97" t="s">
        <v>20377</v>
      </c>
      <c r="C332" s="98" t="s">
        <v>20759</v>
      </c>
      <c r="D332" s="99" t="s">
        <v>20392</v>
      </c>
      <c r="E332" s="100" t="s">
        <v>20530</v>
      </c>
      <c r="F332" s="99" t="s">
        <v>20380</v>
      </c>
    </row>
    <row r="333" spans="1:6" s="101" customFormat="1" ht="13" x14ac:dyDescent="0.3">
      <c r="A333" s="97"/>
      <c r="B333" s="97" t="s">
        <v>20381</v>
      </c>
      <c r="C333" s="97" t="s">
        <v>20760</v>
      </c>
      <c r="D333" s="99"/>
      <c r="E333" s="100"/>
      <c r="F333" s="99"/>
    </row>
    <row r="334" spans="1:6" x14ac:dyDescent="0.25">
      <c r="A334" s="74"/>
      <c r="B334" s="74" t="s">
        <v>20395</v>
      </c>
      <c r="C334" s="102" t="s">
        <v>20759</v>
      </c>
      <c r="D334" s="75"/>
      <c r="E334" s="75"/>
      <c r="F334" s="75"/>
    </row>
    <row r="335" spans="1:6" x14ac:dyDescent="0.25">
      <c r="A335" s="94" t="s">
        <v>20761</v>
      </c>
      <c r="B335" s="94" t="s">
        <v>20375</v>
      </c>
      <c r="C335" s="95" t="s">
        <v>20762</v>
      </c>
      <c r="D335" s="96"/>
      <c r="E335" s="95"/>
      <c r="F335" s="96"/>
    </row>
    <row r="336" spans="1:6" s="101" customFormat="1" ht="13" x14ac:dyDescent="0.3">
      <c r="A336" s="97" t="s">
        <v>20763</v>
      </c>
      <c r="B336" s="97" t="s">
        <v>20377</v>
      </c>
      <c r="C336" s="98" t="s">
        <v>1619</v>
      </c>
      <c r="D336" s="99" t="s">
        <v>20392</v>
      </c>
      <c r="E336" s="100" t="s">
        <v>20530</v>
      </c>
      <c r="F336" s="99" t="s">
        <v>20380</v>
      </c>
    </row>
    <row r="337" spans="1:6" s="101" customFormat="1" ht="13" x14ac:dyDescent="0.3">
      <c r="A337" s="97"/>
      <c r="B337" s="97" t="s">
        <v>20381</v>
      </c>
      <c r="C337" s="97" t="s">
        <v>20764</v>
      </c>
      <c r="D337" s="99"/>
      <c r="E337" s="100"/>
      <c r="F337" s="99"/>
    </row>
    <row r="338" spans="1:6" x14ac:dyDescent="0.25">
      <c r="A338" s="74"/>
      <c r="B338" s="74" t="s">
        <v>20395</v>
      </c>
      <c r="C338" s="102" t="s">
        <v>20765</v>
      </c>
      <c r="D338" s="75"/>
      <c r="E338" s="75"/>
      <c r="F338" s="75"/>
    </row>
    <row r="339" spans="1:6" x14ac:dyDescent="0.25">
      <c r="A339" s="74"/>
      <c r="B339" s="74" t="s">
        <v>20395</v>
      </c>
      <c r="C339" s="102" t="s">
        <v>20766</v>
      </c>
      <c r="D339" s="75"/>
      <c r="E339" s="75"/>
      <c r="F339" s="75"/>
    </row>
    <row r="340" spans="1:6" x14ac:dyDescent="0.25">
      <c r="A340" s="74"/>
      <c r="B340" s="74" t="s">
        <v>20395</v>
      </c>
      <c r="C340" s="102" t="s">
        <v>20767</v>
      </c>
      <c r="D340" s="75"/>
      <c r="E340" s="75"/>
      <c r="F340" s="75"/>
    </row>
    <row r="341" spans="1:6" s="101" customFormat="1" ht="13" x14ac:dyDescent="0.3">
      <c r="A341" s="97" t="s">
        <v>20768</v>
      </c>
      <c r="B341" s="97" t="s">
        <v>20377</v>
      </c>
      <c r="C341" s="98" t="s">
        <v>20769</v>
      </c>
      <c r="D341" s="99" t="s">
        <v>20392</v>
      </c>
      <c r="E341" s="100" t="s">
        <v>20530</v>
      </c>
      <c r="F341" s="99" t="s">
        <v>20380</v>
      </c>
    </row>
    <row r="342" spans="1:6" s="101" customFormat="1" ht="13" x14ac:dyDescent="0.3">
      <c r="A342" s="97"/>
      <c r="B342" s="97" t="s">
        <v>20381</v>
      </c>
      <c r="C342" s="97" t="s">
        <v>20770</v>
      </c>
      <c r="D342" s="99"/>
      <c r="E342" s="100"/>
      <c r="F342" s="99"/>
    </row>
    <row r="343" spans="1:6" x14ac:dyDescent="0.25">
      <c r="A343" s="74"/>
      <c r="B343" s="74" t="s">
        <v>20395</v>
      </c>
      <c r="C343" s="102" t="s">
        <v>20771</v>
      </c>
      <c r="D343" s="75"/>
      <c r="E343" s="75"/>
      <c r="F343" s="75"/>
    </row>
    <row r="344" spans="1:6" x14ac:dyDescent="0.25">
      <c r="A344" s="74"/>
      <c r="B344" s="74" t="s">
        <v>20395</v>
      </c>
      <c r="C344" s="102" t="s">
        <v>20772</v>
      </c>
      <c r="D344" s="75"/>
      <c r="E344" s="75"/>
      <c r="F344" s="75"/>
    </row>
    <row r="345" spans="1:6" s="101" customFormat="1" ht="13" x14ac:dyDescent="0.3">
      <c r="A345" s="97" t="s">
        <v>20773</v>
      </c>
      <c r="B345" s="97" t="s">
        <v>20377</v>
      </c>
      <c r="C345" s="98" t="s">
        <v>20774</v>
      </c>
      <c r="D345" s="99" t="s">
        <v>20392</v>
      </c>
      <c r="E345" s="100" t="s">
        <v>20530</v>
      </c>
      <c r="F345" s="99" t="s">
        <v>20380</v>
      </c>
    </row>
    <row r="346" spans="1:6" s="101" customFormat="1" ht="13" x14ac:dyDescent="0.3">
      <c r="A346" s="97"/>
      <c r="B346" s="97" t="s">
        <v>20381</v>
      </c>
      <c r="C346" s="97" t="s">
        <v>20775</v>
      </c>
      <c r="D346" s="99"/>
      <c r="E346" s="100"/>
      <c r="F346" s="99"/>
    </row>
    <row r="347" spans="1:6" x14ac:dyDescent="0.25">
      <c r="A347" s="74"/>
      <c r="B347" s="74" t="s">
        <v>20395</v>
      </c>
      <c r="C347" s="102" t="s">
        <v>20776</v>
      </c>
      <c r="D347" s="75"/>
      <c r="E347" s="75"/>
      <c r="F347" s="75"/>
    </row>
    <row r="348" spans="1:6" x14ac:dyDescent="0.25">
      <c r="A348" s="74"/>
      <c r="B348" s="74" t="s">
        <v>20395</v>
      </c>
      <c r="C348" s="102" t="s">
        <v>20777</v>
      </c>
      <c r="D348" s="75"/>
      <c r="E348" s="75"/>
      <c r="F348" s="75"/>
    </row>
    <row r="349" spans="1:6" x14ac:dyDescent="0.25">
      <c r="A349" s="74"/>
      <c r="B349" s="74" t="s">
        <v>20395</v>
      </c>
      <c r="C349" s="102" t="s">
        <v>20778</v>
      </c>
      <c r="D349" s="75"/>
      <c r="E349" s="75"/>
      <c r="F349" s="75"/>
    </row>
    <row r="350" spans="1:6" x14ac:dyDescent="0.25">
      <c r="A350" s="94" t="s">
        <v>20779</v>
      </c>
      <c r="B350" s="94" t="s">
        <v>20375</v>
      </c>
      <c r="C350" s="95" t="s">
        <v>20780</v>
      </c>
      <c r="D350" s="96"/>
      <c r="E350" s="95"/>
      <c r="F350" s="96"/>
    </row>
    <row r="351" spans="1:6" s="101" customFormat="1" ht="13" x14ac:dyDescent="0.3">
      <c r="A351" s="97" t="s">
        <v>20781</v>
      </c>
      <c r="B351" s="97" t="s">
        <v>20377</v>
      </c>
      <c r="C351" s="98" t="s">
        <v>1627</v>
      </c>
      <c r="D351" s="99" t="s">
        <v>20392</v>
      </c>
      <c r="E351" s="100" t="s">
        <v>20530</v>
      </c>
      <c r="F351" s="99" t="s">
        <v>20380</v>
      </c>
    </row>
    <row r="352" spans="1:6" s="101" customFormat="1" ht="13" x14ac:dyDescent="0.3">
      <c r="A352" s="97"/>
      <c r="B352" s="97" t="s">
        <v>20381</v>
      </c>
      <c r="C352" s="97" t="s">
        <v>20782</v>
      </c>
      <c r="D352" s="99"/>
      <c r="E352" s="100"/>
      <c r="F352" s="99"/>
    </row>
    <row r="353" spans="1:6" x14ac:dyDescent="0.25">
      <c r="A353" s="74"/>
      <c r="B353" s="74" t="s">
        <v>20395</v>
      </c>
      <c r="C353" s="102" t="s">
        <v>20783</v>
      </c>
      <c r="D353" s="75"/>
      <c r="E353" s="75"/>
      <c r="F353" s="75"/>
    </row>
    <row r="354" spans="1:6" x14ac:dyDescent="0.25">
      <c r="A354" s="74"/>
      <c r="B354" s="74" t="s">
        <v>20395</v>
      </c>
      <c r="C354" s="102" t="s">
        <v>20784</v>
      </c>
      <c r="D354" s="75"/>
      <c r="E354" s="75"/>
      <c r="F354" s="75"/>
    </row>
    <row r="355" spans="1:6" x14ac:dyDescent="0.25">
      <c r="A355" s="74"/>
      <c r="B355" s="74" t="s">
        <v>20395</v>
      </c>
      <c r="C355" s="102" t="s">
        <v>20785</v>
      </c>
      <c r="D355" s="75"/>
      <c r="E355" s="75"/>
      <c r="F355" s="75"/>
    </row>
    <row r="356" spans="1:6" x14ac:dyDescent="0.25">
      <c r="A356" s="74"/>
      <c r="B356" s="74" t="s">
        <v>20395</v>
      </c>
      <c r="C356" s="102" t="s">
        <v>20786</v>
      </c>
      <c r="D356" s="75"/>
      <c r="E356" s="75"/>
      <c r="F356" s="75"/>
    </row>
    <row r="357" spans="1:6" x14ac:dyDescent="0.25">
      <c r="A357" s="74"/>
      <c r="B357" s="74" t="s">
        <v>20395</v>
      </c>
      <c r="C357" s="102" t="s">
        <v>20787</v>
      </c>
      <c r="D357" s="75"/>
      <c r="E357" s="75"/>
      <c r="F357" s="75"/>
    </row>
    <row r="358" spans="1:6" x14ac:dyDescent="0.25">
      <c r="A358" s="74"/>
      <c r="B358" s="74" t="s">
        <v>20395</v>
      </c>
      <c r="C358" s="102" t="s">
        <v>20788</v>
      </c>
      <c r="D358" s="75"/>
      <c r="E358" s="75"/>
      <c r="F358" s="75"/>
    </row>
    <row r="359" spans="1:6" x14ac:dyDescent="0.25">
      <c r="A359" s="74"/>
      <c r="B359" s="74" t="s">
        <v>20395</v>
      </c>
      <c r="C359" s="102" t="s">
        <v>20789</v>
      </c>
      <c r="D359" s="75"/>
      <c r="E359" s="75"/>
      <c r="F359" s="75"/>
    </row>
    <row r="360" spans="1:6" x14ac:dyDescent="0.25">
      <c r="A360" s="74"/>
      <c r="B360" s="74" t="s">
        <v>20395</v>
      </c>
      <c r="C360" s="102" t="s">
        <v>20790</v>
      </c>
      <c r="D360" s="75"/>
      <c r="E360" s="75"/>
      <c r="F360" s="75"/>
    </row>
    <row r="361" spans="1:6" s="106" customFormat="1" x14ac:dyDescent="0.25">
      <c r="A361" s="103"/>
      <c r="B361" s="103" t="s">
        <v>20395</v>
      </c>
      <c r="C361" s="104" t="s">
        <v>20791</v>
      </c>
      <c r="D361" s="105"/>
      <c r="E361" s="105"/>
      <c r="F361" s="105"/>
    </row>
    <row r="362" spans="1:6" s="101" customFormat="1" ht="13" x14ac:dyDescent="0.3">
      <c r="A362" s="97" t="s">
        <v>20792</v>
      </c>
      <c r="B362" s="97" t="s">
        <v>20377</v>
      </c>
      <c r="C362" s="98" t="s">
        <v>1603</v>
      </c>
      <c r="D362" s="99" t="s">
        <v>20392</v>
      </c>
      <c r="E362" s="100" t="s">
        <v>20530</v>
      </c>
      <c r="F362" s="99" t="s">
        <v>20380</v>
      </c>
    </row>
    <row r="363" spans="1:6" s="101" customFormat="1" ht="13" x14ac:dyDescent="0.3">
      <c r="A363" s="97"/>
      <c r="B363" s="97" t="s">
        <v>20381</v>
      </c>
      <c r="C363" s="97" t="s">
        <v>20793</v>
      </c>
      <c r="D363" s="99"/>
      <c r="E363" s="100"/>
      <c r="F363" s="99"/>
    </row>
    <row r="364" spans="1:6" x14ac:dyDescent="0.25">
      <c r="A364" s="74"/>
      <c r="B364" s="74" t="s">
        <v>20395</v>
      </c>
      <c r="C364" s="102" t="s">
        <v>20794</v>
      </c>
      <c r="D364" s="75"/>
      <c r="E364" s="75"/>
      <c r="F364" s="75"/>
    </row>
    <row r="365" spans="1:6" x14ac:dyDescent="0.25">
      <c r="A365" s="74"/>
      <c r="B365" s="74" t="s">
        <v>20395</v>
      </c>
      <c r="C365" s="102" t="s">
        <v>20795</v>
      </c>
      <c r="D365" s="75"/>
      <c r="E365" s="75"/>
      <c r="F365" s="75"/>
    </row>
    <row r="366" spans="1:6" s="111" customFormat="1" ht="13" x14ac:dyDescent="0.3">
      <c r="A366" s="107" t="s">
        <v>20796</v>
      </c>
      <c r="B366" s="107" t="s">
        <v>20377</v>
      </c>
      <c r="C366" s="108" t="s">
        <v>20797</v>
      </c>
      <c r="D366" s="109" t="s">
        <v>20629</v>
      </c>
      <c r="E366" s="110" t="s">
        <v>20379</v>
      </c>
      <c r="F366" s="109" t="s">
        <v>20380</v>
      </c>
    </row>
    <row r="367" spans="1:6" s="111" customFormat="1" ht="13" x14ac:dyDescent="0.3">
      <c r="A367" s="107"/>
      <c r="B367" s="107" t="s">
        <v>20381</v>
      </c>
      <c r="C367" s="108" t="s">
        <v>20798</v>
      </c>
      <c r="D367" s="109"/>
      <c r="E367" s="110"/>
      <c r="F367" s="109"/>
    </row>
    <row r="368" spans="1:6" s="101" customFormat="1" ht="13" x14ac:dyDescent="0.3">
      <c r="A368" s="97"/>
      <c r="B368" s="97" t="s">
        <v>20381</v>
      </c>
      <c r="C368" s="98" t="s">
        <v>20799</v>
      </c>
      <c r="D368" s="99"/>
      <c r="E368" s="99"/>
      <c r="F368" s="99"/>
    </row>
    <row r="369" spans="1:6" x14ac:dyDescent="0.25">
      <c r="A369" s="74"/>
      <c r="B369" s="74" t="s">
        <v>20395</v>
      </c>
      <c r="C369" s="102" t="s">
        <v>20797</v>
      </c>
      <c r="D369" s="75"/>
      <c r="E369" s="75"/>
      <c r="F369" s="75"/>
    </row>
    <row r="370" spans="1:6" x14ac:dyDescent="0.25">
      <c r="A370" s="94" t="s">
        <v>20800</v>
      </c>
      <c r="B370" s="94" t="s">
        <v>20375</v>
      </c>
      <c r="C370" s="95" t="s">
        <v>20801</v>
      </c>
      <c r="D370" s="96"/>
      <c r="E370" s="95"/>
      <c r="F370" s="96"/>
    </row>
    <row r="371" spans="1:6" s="101" customFormat="1" ht="13" x14ac:dyDescent="0.3">
      <c r="A371" s="97" t="s">
        <v>20802</v>
      </c>
      <c r="B371" s="97" t="s">
        <v>20377</v>
      </c>
      <c r="C371" s="98" t="s">
        <v>20803</v>
      </c>
      <c r="D371" s="99" t="s">
        <v>20392</v>
      </c>
      <c r="E371" s="100" t="s">
        <v>20530</v>
      </c>
      <c r="F371" s="99" t="s">
        <v>20380</v>
      </c>
    </row>
    <row r="372" spans="1:6" s="101" customFormat="1" ht="13" x14ac:dyDescent="0.3">
      <c r="A372" s="97"/>
      <c r="B372" s="97" t="s">
        <v>20381</v>
      </c>
      <c r="C372" s="97" t="s">
        <v>20804</v>
      </c>
      <c r="D372" s="99"/>
      <c r="E372" s="100"/>
      <c r="F372" s="99"/>
    </row>
    <row r="373" spans="1:6" x14ac:dyDescent="0.25">
      <c r="A373" s="74"/>
      <c r="B373" s="74" t="s">
        <v>20395</v>
      </c>
      <c r="C373" s="102" t="s">
        <v>20805</v>
      </c>
      <c r="D373" s="75"/>
      <c r="E373" s="75"/>
      <c r="F373" s="75"/>
    </row>
    <row r="374" spans="1:6" x14ac:dyDescent="0.25">
      <c r="A374" s="74"/>
      <c r="B374" s="74" t="s">
        <v>20395</v>
      </c>
      <c r="C374" s="102" t="s">
        <v>20806</v>
      </c>
      <c r="D374" s="75"/>
      <c r="E374" s="75"/>
      <c r="F374" s="75"/>
    </row>
    <row r="375" spans="1:6" x14ac:dyDescent="0.25">
      <c r="A375" s="74"/>
      <c r="B375" s="74" t="s">
        <v>20395</v>
      </c>
      <c r="C375" s="102" t="s">
        <v>20807</v>
      </c>
      <c r="D375" s="75"/>
      <c r="E375" s="75"/>
      <c r="F375" s="75"/>
    </row>
    <row r="376" spans="1:6" s="101" customFormat="1" ht="13" x14ac:dyDescent="0.3">
      <c r="A376" s="97" t="s">
        <v>20808</v>
      </c>
      <c r="B376" s="97" t="s">
        <v>20377</v>
      </c>
      <c r="C376" s="98" t="s">
        <v>20809</v>
      </c>
      <c r="D376" s="99" t="s">
        <v>20392</v>
      </c>
      <c r="E376" s="100" t="s">
        <v>20530</v>
      </c>
      <c r="F376" s="99" t="s">
        <v>20380</v>
      </c>
    </row>
    <row r="377" spans="1:6" s="101" customFormat="1" ht="13" x14ac:dyDescent="0.3">
      <c r="A377" s="97"/>
      <c r="B377" s="97" t="s">
        <v>20381</v>
      </c>
      <c r="C377" s="97" t="s">
        <v>20810</v>
      </c>
      <c r="D377" s="99"/>
      <c r="E377" s="100"/>
      <c r="F377" s="99"/>
    </row>
    <row r="378" spans="1:6" x14ac:dyDescent="0.25">
      <c r="A378" s="74"/>
      <c r="B378" s="74" t="s">
        <v>20395</v>
      </c>
      <c r="C378" s="102" t="s">
        <v>20811</v>
      </c>
      <c r="D378" s="75"/>
      <c r="E378" s="75"/>
      <c r="F378" s="75"/>
    </row>
    <row r="379" spans="1:6" x14ac:dyDescent="0.25">
      <c r="A379" s="74"/>
      <c r="B379" s="74" t="s">
        <v>20395</v>
      </c>
      <c r="C379" s="102" t="s">
        <v>20812</v>
      </c>
      <c r="D379" s="75"/>
      <c r="E379" s="75"/>
      <c r="F379" s="75"/>
    </row>
    <row r="380" spans="1:6" x14ac:dyDescent="0.25">
      <c r="A380" s="74"/>
      <c r="B380" s="74" t="s">
        <v>20395</v>
      </c>
      <c r="C380" s="102" t="s">
        <v>20813</v>
      </c>
      <c r="D380" s="75"/>
      <c r="E380" s="75"/>
      <c r="F380" s="75"/>
    </row>
    <row r="381" spans="1:6" x14ac:dyDescent="0.25">
      <c r="A381" s="74"/>
      <c r="B381" s="74" t="s">
        <v>20395</v>
      </c>
      <c r="C381" s="102" t="s">
        <v>20814</v>
      </c>
      <c r="D381" s="75"/>
      <c r="E381" s="75"/>
      <c r="F381" s="75"/>
    </row>
    <row r="382" spans="1:6" s="111" customFormat="1" ht="13" x14ac:dyDescent="0.3">
      <c r="A382" s="107" t="s">
        <v>20815</v>
      </c>
      <c r="B382" s="107" t="s">
        <v>20377</v>
      </c>
      <c r="C382" s="108" t="s">
        <v>20816</v>
      </c>
      <c r="D382" s="109" t="s">
        <v>20629</v>
      </c>
      <c r="E382" s="110" t="s">
        <v>20379</v>
      </c>
      <c r="F382" s="109" t="s">
        <v>20380</v>
      </c>
    </row>
    <row r="383" spans="1:6" s="111" customFormat="1" ht="13" x14ac:dyDescent="0.3">
      <c r="A383" s="107"/>
      <c r="B383" s="107" t="s">
        <v>20381</v>
      </c>
      <c r="C383" s="108" t="s">
        <v>20817</v>
      </c>
      <c r="D383" s="109"/>
      <c r="E383" s="110"/>
      <c r="F383" s="109"/>
    </row>
    <row r="384" spans="1:6" s="101" customFormat="1" ht="13" x14ac:dyDescent="0.3">
      <c r="A384" s="97"/>
      <c r="B384" s="97" t="s">
        <v>20381</v>
      </c>
      <c r="C384" s="97" t="s">
        <v>20818</v>
      </c>
      <c r="D384" s="99"/>
      <c r="E384" s="100"/>
      <c r="F384" s="99"/>
    </row>
    <row r="385" spans="1:6" x14ac:dyDescent="0.25">
      <c r="A385" s="74"/>
      <c r="B385" s="74" t="s">
        <v>20395</v>
      </c>
      <c r="C385" s="102" t="s">
        <v>1567</v>
      </c>
      <c r="D385" s="75"/>
      <c r="E385" s="75"/>
      <c r="F385" s="75"/>
    </row>
    <row r="386" spans="1:6" x14ac:dyDescent="0.25">
      <c r="A386" s="74"/>
      <c r="B386" s="74" t="s">
        <v>20395</v>
      </c>
      <c r="C386" s="74" t="s">
        <v>20819</v>
      </c>
      <c r="D386" s="75"/>
      <c r="E386" s="75"/>
      <c r="F386" s="75"/>
    </row>
    <row r="387" spans="1:6" x14ac:dyDescent="0.25">
      <c r="A387" s="74"/>
      <c r="B387" s="74" t="s">
        <v>20395</v>
      </c>
      <c r="C387" s="74" t="s">
        <v>1577</v>
      </c>
      <c r="D387" s="75"/>
      <c r="E387" s="75"/>
      <c r="F387" s="75"/>
    </row>
    <row r="388" spans="1:6" s="111" customFormat="1" ht="13" x14ac:dyDescent="0.3">
      <c r="A388" s="107" t="s">
        <v>20820</v>
      </c>
      <c r="B388" s="107" t="s">
        <v>20377</v>
      </c>
      <c r="C388" s="108" t="s">
        <v>1579</v>
      </c>
      <c r="D388" s="109" t="s">
        <v>20629</v>
      </c>
      <c r="E388" s="110" t="s">
        <v>20379</v>
      </c>
      <c r="F388" s="109" t="s">
        <v>20380</v>
      </c>
    </row>
    <row r="389" spans="1:6" s="111" customFormat="1" ht="13" x14ac:dyDescent="0.3">
      <c r="A389" s="107"/>
      <c r="B389" s="107" t="s">
        <v>20381</v>
      </c>
      <c r="C389" s="108" t="s">
        <v>20821</v>
      </c>
      <c r="D389" s="109"/>
      <c r="E389" s="110"/>
      <c r="F389" s="109"/>
    </row>
    <row r="390" spans="1:6" s="101" customFormat="1" ht="13" x14ac:dyDescent="0.3">
      <c r="A390" s="97"/>
      <c r="B390" s="97" t="s">
        <v>20381</v>
      </c>
      <c r="C390" s="97" t="s">
        <v>20822</v>
      </c>
      <c r="D390" s="99"/>
      <c r="E390" s="100"/>
      <c r="F390" s="99"/>
    </row>
    <row r="391" spans="1:6" s="106" customFormat="1" x14ac:dyDescent="0.25">
      <c r="A391" s="103"/>
      <c r="B391" s="103" t="s">
        <v>20395</v>
      </c>
      <c r="C391" s="104" t="s">
        <v>20823</v>
      </c>
      <c r="D391" s="105"/>
      <c r="E391" s="105"/>
      <c r="F391" s="105"/>
    </row>
    <row r="392" spans="1:6" s="106" customFormat="1" x14ac:dyDescent="0.25">
      <c r="A392" s="103"/>
      <c r="B392" s="103" t="s">
        <v>20395</v>
      </c>
      <c r="C392" s="104" t="s">
        <v>20824</v>
      </c>
      <c r="D392" s="105"/>
      <c r="E392" s="105"/>
      <c r="F392" s="105"/>
    </row>
    <row r="393" spans="1:6" s="106" customFormat="1" x14ac:dyDescent="0.25">
      <c r="A393" s="103"/>
      <c r="B393" s="103" t="s">
        <v>20395</v>
      </c>
      <c r="C393" s="104" t="s">
        <v>20825</v>
      </c>
      <c r="D393" s="105"/>
      <c r="E393" s="105"/>
      <c r="F393" s="105"/>
    </row>
    <row r="394" spans="1:6" x14ac:dyDescent="0.25">
      <c r="A394" s="91" t="s">
        <v>20826</v>
      </c>
      <c r="B394" s="91" t="s">
        <v>20373</v>
      </c>
      <c r="C394" s="92" t="s">
        <v>20827</v>
      </c>
      <c r="D394" s="93"/>
      <c r="E394" s="93"/>
      <c r="F394" s="93"/>
    </row>
    <row r="395" spans="1:6" x14ac:dyDescent="0.25">
      <c r="A395" s="94" t="s">
        <v>20828</v>
      </c>
      <c r="B395" s="94" t="s">
        <v>20375</v>
      </c>
      <c r="C395" s="95" t="s">
        <v>20827</v>
      </c>
      <c r="D395" s="96"/>
      <c r="E395" s="95"/>
      <c r="F395" s="96"/>
    </row>
    <row r="396" spans="1:6" s="101" customFormat="1" ht="13" x14ac:dyDescent="0.3">
      <c r="A396" s="97" t="s">
        <v>20829</v>
      </c>
      <c r="B396" s="97" t="s">
        <v>20377</v>
      </c>
      <c r="C396" s="98" t="s">
        <v>20827</v>
      </c>
      <c r="D396" s="99" t="s">
        <v>20378</v>
      </c>
      <c r="E396" s="100" t="s">
        <v>20379</v>
      </c>
      <c r="F396" s="99" t="s">
        <v>20380</v>
      </c>
    </row>
    <row r="397" spans="1:6" s="101" customFormat="1" ht="13" x14ac:dyDescent="0.3">
      <c r="A397" s="97"/>
      <c r="B397" s="97" t="s">
        <v>20381</v>
      </c>
      <c r="C397" s="97" t="s">
        <v>20830</v>
      </c>
      <c r="D397" s="99"/>
      <c r="E397" s="100"/>
      <c r="F397" s="99"/>
    </row>
    <row r="398" spans="1:6" x14ac:dyDescent="0.25">
      <c r="A398" s="91" t="s">
        <v>20831</v>
      </c>
      <c r="B398" s="91" t="s">
        <v>20373</v>
      </c>
      <c r="C398" s="92" t="s">
        <v>20832</v>
      </c>
      <c r="D398" s="93"/>
      <c r="E398" s="93"/>
      <c r="F398" s="93"/>
    </row>
    <row r="399" spans="1:6" x14ac:dyDescent="0.25">
      <c r="A399" s="94" t="s">
        <v>20833</v>
      </c>
      <c r="B399" s="94" t="s">
        <v>20375</v>
      </c>
      <c r="C399" s="95" t="s">
        <v>20832</v>
      </c>
      <c r="D399" s="96"/>
      <c r="E399" s="95"/>
      <c r="F399" s="96"/>
    </row>
    <row r="400" spans="1:6" s="101" customFormat="1" ht="13" x14ac:dyDescent="0.3">
      <c r="A400" s="97" t="s">
        <v>20834</v>
      </c>
      <c r="B400" s="97" t="s">
        <v>20377</v>
      </c>
      <c r="C400" s="98" t="s">
        <v>20832</v>
      </c>
      <c r="D400" s="99" t="s">
        <v>20378</v>
      </c>
      <c r="E400" s="100" t="s">
        <v>20379</v>
      </c>
      <c r="F400" s="99" t="s">
        <v>20380</v>
      </c>
    </row>
    <row r="401" spans="1:6" s="101" customFormat="1" ht="13" x14ac:dyDescent="0.3">
      <c r="A401" s="97"/>
      <c r="B401" s="97" t="s">
        <v>20381</v>
      </c>
      <c r="C401" s="97" t="s">
        <v>20835</v>
      </c>
      <c r="D401" s="99"/>
      <c r="E401" s="100"/>
      <c r="F401" s="99"/>
    </row>
    <row r="402" spans="1:6" ht="13" x14ac:dyDescent="0.25">
      <c r="A402" s="88" t="s">
        <v>20836</v>
      </c>
      <c r="B402" s="88" t="s">
        <v>20370</v>
      </c>
      <c r="C402" s="89" t="s">
        <v>20837</v>
      </c>
      <c r="D402" s="90"/>
      <c r="E402" s="90"/>
      <c r="F402" s="90"/>
    </row>
    <row r="403" spans="1:6" x14ac:dyDescent="0.25">
      <c r="A403" s="91" t="s">
        <v>20838</v>
      </c>
      <c r="B403" s="91" t="s">
        <v>20373</v>
      </c>
      <c r="C403" s="92" t="s">
        <v>20839</v>
      </c>
      <c r="D403" s="93"/>
      <c r="E403" s="93"/>
      <c r="F403" s="93"/>
    </row>
    <row r="404" spans="1:6" x14ac:dyDescent="0.25">
      <c r="A404" s="94" t="s">
        <v>20840</v>
      </c>
      <c r="B404" s="94" t="s">
        <v>20375</v>
      </c>
      <c r="C404" s="95" t="s">
        <v>20841</v>
      </c>
      <c r="D404" s="96"/>
      <c r="E404" s="95"/>
      <c r="F404" s="96"/>
    </row>
    <row r="405" spans="1:6" s="101" customFormat="1" ht="13" x14ac:dyDescent="0.3">
      <c r="A405" s="97" t="s">
        <v>20842</v>
      </c>
      <c r="B405" s="97" t="s">
        <v>20377</v>
      </c>
      <c r="C405" s="98" t="s">
        <v>20841</v>
      </c>
      <c r="D405" s="99" t="s">
        <v>20629</v>
      </c>
      <c r="E405" s="100" t="s">
        <v>20379</v>
      </c>
      <c r="F405" s="99" t="s">
        <v>20380</v>
      </c>
    </row>
    <row r="406" spans="1:6" s="101" customFormat="1" ht="13" x14ac:dyDescent="0.3">
      <c r="A406" s="97"/>
      <c r="B406" s="97" t="s">
        <v>20381</v>
      </c>
      <c r="C406" s="98" t="s">
        <v>20843</v>
      </c>
      <c r="D406" s="99"/>
      <c r="E406" s="100"/>
      <c r="F406" s="99"/>
    </row>
    <row r="407" spans="1:6" s="101" customFormat="1" ht="13" x14ac:dyDescent="0.3">
      <c r="A407" s="97"/>
      <c r="B407" s="97" t="s">
        <v>20381</v>
      </c>
      <c r="C407" s="97" t="s">
        <v>20844</v>
      </c>
      <c r="D407" s="99"/>
      <c r="E407" s="100"/>
      <c r="F407" s="99"/>
    </row>
    <row r="408" spans="1:6" x14ac:dyDescent="0.25">
      <c r="A408" s="74"/>
      <c r="B408" s="74" t="s">
        <v>20395</v>
      </c>
      <c r="C408" s="102" t="s">
        <v>20845</v>
      </c>
      <c r="D408" s="75"/>
      <c r="E408" s="75"/>
      <c r="F408" s="75"/>
    </row>
    <row r="409" spans="1:6" x14ac:dyDescent="0.25">
      <c r="A409" s="74"/>
      <c r="B409" s="74" t="s">
        <v>20395</v>
      </c>
      <c r="C409" s="102" t="s">
        <v>20846</v>
      </c>
      <c r="D409" s="75"/>
      <c r="E409" s="75"/>
      <c r="F409" s="75"/>
    </row>
    <row r="410" spans="1:6" x14ac:dyDescent="0.25">
      <c r="A410" s="74"/>
      <c r="B410" s="74" t="s">
        <v>20395</v>
      </c>
      <c r="C410" s="102" t="s">
        <v>20847</v>
      </c>
      <c r="D410" s="75"/>
      <c r="E410" s="75"/>
      <c r="F410" s="75"/>
    </row>
    <row r="411" spans="1:6" x14ac:dyDescent="0.25">
      <c r="A411" s="74"/>
      <c r="B411" s="74" t="s">
        <v>20395</v>
      </c>
      <c r="C411" s="102" t="s">
        <v>20848</v>
      </c>
      <c r="D411" s="75"/>
      <c r="E411" s="75"/>
      <c r="F411" s="75"/>
    </row>
    <row r="412" spans="1:6" x14ac:dyDescent="0.25">
      <c r="A412" s="74"/>
      <c r="B412" s="74" t="s">
        <v>20395</v>
      </c>
      <c r="C412" s="102" t="s">
        <v>20849</v>
      </c>
      <c r="D412" s="75"/>
      <c r="E412" s="75"/>
      <c r="F412" s="75"/>
    </row>
    <row r="413" spans="1:6" x14ac:dyDescent="0.25">
      <c r="A413" s="74"/>
      <c r="B413" s="74" t="s">
        <v>20395</v>
      </c>
      <c r="C413" s="102" t="s">
        <v>20850</v>
      </c>
      <c r="D413" s="75"/>
      <c r="E413" s="75"/>
      <c r="F413" s="75"/>
    </row>
    <row r="414" spans="1:6" s="106" customFormat="1" x14ac:dyDescent="0.25">
      <c r="A414" s="103"/>
      <c r="B414" s="103" t="s">
        <v>20395</v>
      </c>
      <c r="C414" s="104" t="s">
        <v>20851</v>
      </c>
      <c r="D414" s="105"/>
      <c r="E414" s="105"/>
      <c r="F414" s="105"/>
    </row>
    <row r="415" spans="1:6" x14ac:dyDescent="0.25">
      <c r="A415" s="94" t="s">
        <v>20852</v>
      </c>
      <c r="B415" s="94" t="s">
        <v>20375</v>
      </c>
      <c r="C415" s="95" t="s">
        <v>20853</v>
      </c>
      <c r="D415" s="96"/>
      <c r="E415" s="95"/>
      <c r="F415" s="96"/>
    </row>
    <row r="416" spans="1:6" s="101" customFormat="1" ht="13" x14ac:dyDescent="0.3">
      <c r="A416" s="97" t="s">
        <v>20854</v>
      </c>
      <c r="B416" s="97" t="s">
        <v>20377</v>
      </c>
      <c r="C416" s="98" t="s">
        <v>20855</v>
      </c>
      <c r="D416" s="99" t="s">
        <v>20392</v>
      </c>
      <c r="E416" s="100" t="s">
        <v>20530</v>
      </c>
      <c r="F416" s="99" t="s">
        <v>20380</v>
      </c>
    </row>
    <row r="417" spans="1:6" s="101" customFormat="1" ht="13" x14ac:dyDescent="0.3">
      <c r="A417" s="97"/>
      <c r="B417" s="97" t="s">
        <v>20381</v>
      </c>
      <c r="C417" s="97" t="s">
        <v>20856</v>
      </c>
      <c r="D417" s="99"/>
      <c r="E417" s="100"/>
      <c r="F417" s="99"/>
    </row>
    <row r="418" spans="1:6" x14ac:dyDescent="0.25">
      <c r="A418" s="74"/>
      <c r="B418" s="74" t="s">
        <v>20395</v>
      </c>
      <c r="C418" s="102" t="s">
        <v>20857</v>
      </c>
      <c r="D418" s="75"/>
      <c r="E418" s="75"/>
      <c r="F418" s="75"/>
    </row>
    <row r="419" spans="1:6" x14ac:dyDescent="0.25">
      <c r="A419" s="74"/>
      <c r="B419" s="74" t="s">
        <v>20395</v>
      </c>
      <c r="C419" s="102" t="s">
        <v>20858</v>
      </c>
      <c r="D419" s="75"/>
      <c r="E419" s="75"/>
      <c r="F419" s="75"/>
    </row>
    <row r="420" spans="1:6" x14ac:dyDescent="0.25">
      <c r="A420" s="74"/>
      <c r="B420" s="74" t="s">
        <v>20395</v>
      </c>
      <c r="C420" s="102" t="s">
        <v>20859</v>
      </c>
      <c r="D420" s="75"/>
      <c r="E420" s="75"/>
      <c r="F420" s="75"/>
    </row>
    <row r="421" spans="1:6" x14ac:dyDescent="0.25">
      <c r="A421" s="74"/>
      <c r="B421" s="74" t="s">
        <v>20395</v>
      </c>
      <c r="C421" s="102" t="s">
        <v>20860</v>
      </c>
      <c r="D421" s="75"/>
      <c r="E421" s="75"/>
      <c r="F421" s="75"/>
    </row>
    <row r="422" spans="1:6" x14ac:dyDescent="0.25">
      <c r="A422" s="74"/>
      <c r="B422" s="74" t="s">
        <v>20395</v>
      </c>
      <c r="C422" s="102" t="s">
        <v>20861</v>
      </c>
      <c r="D422" s="75"/>
      <c r="E422" s="75"/>
      <c r="F422" s="75"/>
    </row>
    <row r="423" spans="1:6" x14ac:dyDescent="0.25">
      <c r="A423" s="74"/>
      <c r="B423" s="74" t="s">
        <v>20395</v>
      </c>
      <c r="C423" s="102" t="s">
        <v>20862</v>
      </c>
      <c r="D423" s="75"/>
      <c r="E423" s="75"/>
      <c r="F423" s="75"/>
    </row>
    <row r="424" spans="1:6" x14ac:dyDescent="0.25">
      <c r="A424" s="74"/>
      <c r="B424" s="74" t="s">
        <v>20395</v>
      </c>
      <c r="C424" s="102" t="s">
        <v>20863</v>
      </c>
      <c r="D424" s="75"/>
      <c r="E424" s="75"/>
      <c r="F424" s="75"/>
    </row>
    <row r="425" spans="1:6" x14ac:dyDescent="0.25">
      <c r="A425" s="74"/>
      <c r="B425" s="74" t="s">
        <v>20395</v>
      </c>
      <c r="C425" s="102" t="s">
        <v>20864</v>
      </c>
      <c r="D425" s="75"/>
      <c r="E425" s="75"/>
      <c r="F425" s="75"/>
    </row>
    <row r="426" spans="1:6" x14ac:dyDescent="0.25">
      <c r="A426" s="74"/>
      <c r="B426" s="74" t="s">
        <v>20395</v>
      </c>
      <c r="C426" s="102" t="s">
        <v>20865</v>
      </c>
      <c r="D426" s="75"/>
      <c r="E426" s="75"/>
      <c r="F426" s="75"/>
    </row>
    <row r="427" spans="1:6" x14ac:dyDescent="0.25">
      <c r="A427" s="74"/>
      <c r="B427" s="74" t="s">
        <v>20395</v>
      </c>
      <c r="C427" s="102" t="s">
        <v>20866</v>
      </c>
      <c r="D427" s="75"/>
      <c r="E427" s="75"/>
      <c r="F427" s="75"/>
    </row>
    <row r="428" spans="1:6" x14ac:dyDescent="0.25">
      <c r="A428" s="74"/>
      <c r="B428" s="74" t="s">
        <v>20395</v>
      </c>
      <c r="C428" s="104" t="s">
        <v>20867</v>
      </c>
      <c r="D428" s="75"/>
      <c r="E428" s="75"/>
      <c r="F428" s="75"/>
    </row>
    <row r="429" spans="1:6" x14ac:dyDescent="0.25">
      <c r="A429" s="74"/>
      <c r="B429" s="74" t="s">
        <v>20395</v>
      </c>
      <c r="C429" s="104" t="s">
        <v>20868</v>
      </c>
      <c r="D429" s="75"/>
      <c r="E429" s="75"/>
      <c r="F429" s="75"/>
    </row>
    <row r="430" spans="1:6" s="101" customFormat="1" ht="13" x14ac:dyDescent="0.3">
      <c r="A430" s="97" t="s">
        <v>20869</v>
      </c>
      <c r="B430" s="97" t="s">
        <v>20377</v>
      </c>
      <c r="C430" s="98" t="s">
        <v>1547</v>
      </c>
      <c r="D430" s="99" t="s">
        <v>20392</v>
      </c>
      <c r="E430" s="100" t="s">
        <v>20530</v>
      </c>
      <c r="F430" s="99" t="s">
        <v>20380</v>
      </c>
    </row>
    <row r="431" spans="1:6" s="101" customFormat="1" ht="13" x14ac:dyDescent="0.3">
      <c r="A431" s="97"/>
      <c r="B431" s="97" t="s">
        <v>20381</v>
      </c>
      <c r="C431" s="97" t="s">
        <v>20870</v>
      </c>
      <c r="D431" s="99"/>
      <c r="E431" s="100"/>
      <c r="F431" s="99"/>
    </row>
    <row r="432" spans="1:6" x14ac:dyDescent="0.25">
      <c r="A432" s="74"/>
      <c r="B432" s="74" t="s">
        <v>20395</v>
      </c>
      <c r="C432" s="102" t="s">
        <v>20871</v>
      </c>
      <c r="D432" s="75"/>
      <c r="E432" s="75"/>
      <c r="F432" s="75"/>
    </row>
    <row r="433" spans="1:6" s="101" customFormat="1" ht="13" x14ac:dyDescent="0.3">
      <c r="A433" s="97" t="s">
        <v>20872</v>
      </c>
      <c r="B433" s="97" t="s">
        <v>20377</v>
      </c>
      <c r="C433" s="98" t="s">
        <v>20873</v>
      </c>
      <c r="D433" s="99" t="s">
        <v>20392</v>
      </c>
      <c r="E433" s="100" t="s">
        <v>20530</v>
      </c>
      <c r="F433" s="99" t="s">
        <v>20380</v>
      </c>
    </row>
    <row r="434" spans="1:6" s="101" customFormat="1" ht="13" x14ac:dyDescent="0.3">
      <c r="A434" s="97"/>
      <c r="B434" s="97" t="s">
        <v>20381</v>
      </c>
      <c r="C434" s="97" t="s">
        <v>20874</v>
      </c>
      <c r="D434" s="99"/>
      <c r="E434" s="100"/>
      <c r="F434" s="99"/>
    </row>
    <row r="435" spans="1:6" x14ac:dyDescent="0.25">
      <c r="A435" s="74"/>
      <c r="B435" s="74" t="s">
        <v>20395</v>
      </c>
      <c r="C435" s="102" t="s">
        <v>20875</v>
      </c>
      <c r="D435" s="75"/>
      <c r="E435" s="75"/>
      <c r="F435" s="75"/>
    </row>
    <row r="436" spans="1:6" x14ac:dyDescent="0.25">
      <c r="A436" s="74"/>
      <c r="B436" s="74" t="s">
        <v>20395</v>
      </c>
      <c r="C436" s="102" t="s">
        <v>20876</v>
      </c>
      <c r="D436" s="75"/>
      <c r="E436" s="75"/>
      <c r="F436" s="75"/>
    </row>
    <row r="437" spans="1:6" s="101" customFormat="1" ht="13" x14ac:dyDescent="0.3">
      <c r="A437" s="97" t="s">
        <v>20877</v>
      </c>
      <c r="B437" s="97" t="s">
        <v>20377</v>
      </c>
      <c r="C437" s="98" t="s">
        <v>20878</v>
      </c>
      <c r="D437" s="99" t="s">
        <v>20392</v>
      </c>
      <c r="E437" s="100" t="s">
        <v>20530</v>
      </c>
      <c r="F437" s="99" t="s">
        <v>20380</v>
      </c>
    </row>
    <row r="438" spans="1:6" s="101" customFormat="1" ht="13" x14ac:dyDescent="0.3">
      <c r="A438" s="97"/>
      <c r="B438" s="97" t="s">
        <v>20381</v>
      </c>
      <c r="C438" s="97" t="s">
        <v>20879</v>
      </c>
      <c r="D438" s="99"/>
      <c r="E438" s="100"/>
      <c r="F438" s="99"/>
    </row>
    <row r="439" spans="1:6" x14ac:dyDescent="0.25">
      <c r="A439" s="74"/>
      <c r="B439" s="74" t="s">
        <v>20395</v>
      </c>
      <c r="C439" s="102" t="s">
        <v>20880</v>
      </c>
      <c r="D439" s="75"/>
      <c r="E439" s="75"/>
      <c r="F439" s="75"/>
    </row>
    <row r="440" spans="1:6" s="111" customFormat="1" ht="13" x14ac:dyDescent="0.3">
      <c r="A440" s="107" t="s">
        <v>20881</v>
      </c>
      <c r="B440" s="107" t="s">
        <v>20377</v>
      </c>
      <c r="C440" s="108" t="s">
        <v>20882</v>
      </c>
      <c r="D440" s="109" t="s">
        <v>20629</v>
      </c>
      <c r="E440" s="110" t="s">
        <v>20379</v>
      </c>
      <c r="F440" s="109" t="s">
        <v>20380</v>
      </c>
    </row>
    <row r="441" spans="1:6" s="111" customFormat="1" ht="13" x14ac:dyDescent="0.3">
      <c r="A441" s="107"/>
      <c r="B441" s="107" t="s">
        <v>20381</v>
      </c>
      <c r="C441" s="108" t="s">
        <v>20883</v>
      </c>
      <c r="D441" s="109"/>
      <c r="E441" s="110"/>
      <c r="F441" s="109"/>
    </row>
    <row r="442" spans="1:6" s="101" customFormat="1" ht="13" x14ac:dyDescent="0.3">
      <c r="A442" s="97"/>
      <c r="B442" s="97" t="s">
        <v>20381</v>
      </c>
      <c r="C442" s="97" t="s">
        <v>20884</v>
      </c>
      <c r="D442" s="99"/>
      <c r="E442" s="100"/>
      <c r="F442" s="99"/>
    </row>
    <row r="443" spans="1:6" x14ac:dyDescent="0.25">
      <c r="A443" s="74"/>
      <c r="B443" s="74" t="s">
        <v>20395</v>
      </c>
      <c r="C443" s="102" t="s">
        <v>20885</v>
      </c>
      <c r="D443" s="75"/>
      <c r="E443" s="75"/>
      <c r="F443" s="75"/>
    </row>
    <row r="444" spans="1:6" x14ac:dyDescent="0.25">
      <c r="A444" s="74"/>
      <c r="B444" s="74" t="s">
        <v>20395</v>
      </c>
      <c r="C444" s="102" t="s">
        <v>20886</v>
      </c>
      <c r="D444" s="75"/>
      <c r="E444" s="75"/>
      <c r="F444" s="75"/>
    </row>
    <row r="445" spans="1:6" x14ac:dyDescent="0.25">
      <c r="A445" s="94" t="s">
        <v>20887</v>
      </c>
      <c r="B445" s="94" t="s">
        <v>20375</v>
      </c>
      <c r="C445" s="95" t="s">
        <v>1549</v>
      </c>
      <c r="D445" s="96"/>
      <c r="E445" s="95"/>
      <c r="F445" s="96"/>
    </row>
    <row r="446" spans="1:6" s="101" customFormat="1" ht="13" x14ac:dyDescent="0.3">
      <c r="A446" s="97" t="s">
        <v>20888</v>
      </c>
      <c r="B446" s="97" t="s">
        <v>20377</v>
      </c>
      <c r="C446" s="98" t="s">
        <v>20889</v>
      </c>
      <c r="D446" s="99" t="s">
        <v>20392</v>
      </c>
      <c r="E446" s="100" t="s">
        <v>20530</v>
      </c>
      <c r="F446" s="99" t="s">
        <v>20380</v>
      </c>
    </row>
    <row r="447" spans="1:6" s="101" customFormat="1" ht="13" x14ac:dyDescent="0.3">
      <c r="A447" s="97"/>
      <c r="B447" s="97" t="s">
        <v>20381</v>
      </c>
      <c r="C447" s="97" t="s">
        <v>20890</v>
      </c>
      <c r="D447" s="99"/>
      <c r="E447" s="100"/>
      <c r="F447" s="99"/>
    </row>
    <row r="448" spans="1:6" x14ac:dyDescent="0.25">
      <c r="A448" s="74"/>
      <c r="B448" s="74" t="s">
        <v>20395</v>
      </c>
      <c r="C448" s="102" t="s">
        <v>20889</v>
      </c>
      <c r="D448" s="75"/>
      <c r="E448" s="75"/>
      <c r="F448" s="75"/>
    </row>
    <row r="449" spans="1:6" s="101" customFormat="1" ht="13" x14ac:dyDescent="0.3">
      <c r="A449" s="97" t="s">
        <v>20891</v>
      </c>
      <c r="B449" s="97" t="s">
        <v>20377</v>
      </c>
      <c r="C449" s="98" t="s">
        <v>1553</v>
      </c>
      <c r="D449" s="99" t="s">
        <v>20392</v>
      </c>
      <c r="E449" s="100" t="s">
        <v>20530</v>
      </c>
      <c r="F449" s="99" t="s">
        <v>20380</v>
      </c>
    </row>
    <row r="450" spans="1:6" s="101" customFormat="1" ht="13" x14ac:dyDescent="0.3">
      <c r="A450" s="97"/>
      <c r="B450" s="97" t="s">
        <v>20381</v>
      </c>
      <c r="C450" s="97" t="s">
        <v>20892</v>
      </c>
      <c r="D450" s="99"/>
      <c r="E450" s="100"/>
      <c r="F450" s="99"/>
    </row>
    <row r="451" spans="1:6" x14ac:dyDescent="0.25">
      <c r="A451" s="74"/>
      <c r="B451" s="74" t="s">
        <v>20395</v>
      </c>
      <c r="C451" s="102" t="s">
        <v>20893</v>
      </c>
      <c r="D451" s="75"/>
      <c r="E451" s="75"/>
      <c r="F451" s="75"/>
    </row>
    <row r="452" spans="1:6" x14ac:dyDescent="0.25">
      <c r="A452" s="74"/>
      <c r="B452" s="74" t="s">
        <v>20395</v>
      </c>
      <c r="C452" s="102" t="s">
        <v>20894</v>
      </c>
      <c r="D452" s="75"/>
      <c r="E452" s="75"/>
      <c r="F452" s="75"/>
    </row>
    <row r="453" spans="1:6" s="106" customFormat="1" x14ac:dyDescent="0.25">
      <c r="A453" s="103"/>
      <c r="B453" s="103" t="s">
        <v>20395</v>
      </c>
      <c r="C453" s="104" t="s">
        <v>20895</v>
      </c>
      <c r="D453" s="105"/>
      <c r="E453" s="105"/>
      <c r="F453" s="105"/>
    </row>
    <row r="454" spans="1:6" s="101" customFormat="1" ht="13" x14ac:dyDescent="0.3">
      <c r="A454" s="97" t="s">
        <v>20896</v>
      </c>
      <c r="B454" s="97" t="s">
        <v>20377</v>
      </c>
      <c r="C454" s="98" t="s">
        <v>20897</v>
      </c>
      <c r="D454" s="99" t="s">
        <v>20392</v>
      </c>
      <c r="E454" s="100" t="s">
        <v>20530</v>
      </c>
      <c r="F454" s="99" t="s">
        <v>20380</v>
      </c>
    </row>
    <row r="455" spans="1:6" s="101" customFormat="1" ht="13" x14ac:dyDescent="0.3">
      <c r="A455" s="97"/>
      <c r="B455" s="97" t="s">
        <v>20381</v>
      </c>
      <c r="C455" s="97" t="s">
        <v>20898</v>
      </c>
      <c r="D455" s="99"/>
      <c r="E455" s="100"/>
      <c r="F455" s="99"/>
    </row>
    <row r="456" spans="1:6" x14ac:dyDescent="0.25">
      <c r="A456" s="74"/>
      <c r="B456" s="74" t="s">
        <v>20395</v>
      </c>
      <c r="C456" s="102" t="s">
        <v>20899</v>
      </c>
      <c r="D456" s="75"/>
      <c r="E456" s="75"/>
      <c r="F456" s="75"/>
    </row>
    <row r="457" spans="1:6" x14ac:dyDescent="0.25">
      <c r="A457" s="74"/>
      <c r="B457" s="74" t="s">
        <v>20395</v>
      </c>
      <c r="C457" s="102" t="s">
        <v>20900</v>
      </c>
      <c r="D457" s="75"/>
      <c r="E457" s="75"/>
      <c r="F457" s="75"/>
    </row>
    <row r="458" spans="1:6" s="101" customFormat="1" ht="13" x14ac:dyDescent="0.3">
      <c r="A458" s="97" t="s">
        <v>20901</v>
      </c>
      <c r="B458" s="97" t="s">
        <v>20377</v>
      </c>
      <c r="C458" s="98" t="s">
        <v>20902</v>
      </c>
      <c r="D458" s="99" t="s">
        <v>20392</v>
      </c>
      <c r="E458" s="100" t="s">
        <v>20530</v>
      </c>
      <c r="F458" s="99" t="s">
        <v>20380</v>
      </c>
    </row>
    <row r="459" spans="1:6" s="101" customFormat="1" ht="13" x14ac:dyDescent="0.3">
      <c r="A459" s="97"/>
      <c r="B459" s="97" t="s">
        <v>20381</v>
      </c>
      <c r="C459" s="97" t="s">
        <v>20903</v>
      </c>
      <c r="D459" s="99"/>
      <c r="E459" s="100"/>
      <c r="F459" s="99"/>
    </row>
    <row r="460" spans="1:6" x14ac:dyDescent="0.25">
      <c r="A460" s="74"/>
      <c r="B460" s="74" t="s">
        <v>20395</v>
      </c>
      <c r="C460" s="102" t="s">
        <v>20904</v>
      </c>
      <c r="D460" s="75"/>
      <c r="E460" s="75"/>
      <c r="F460" s="75"/>
    </row>
    <row r="461" spans="1:6" x14ac:dyDescent="0.25">
      <c r="A461" s="74"/>
      <c r="B461" s="74" t="s">
        <v>20395</v>
      </c>
      <c r="C461" s="102" t="s">
        <v>20905</v>
      </c>
      <c r="D461" s="75"/>
      <c r="E461" s="75"/>
      <c r="F461" s="75"/>
    </row>
    <row r="462" spans="1:6" x14ac:dyDescent="0.25">
      <c r="A462" s="74"/>
      <c r="B462" s="74" t="s">
        <v>20395</v>
      </c>
      <c r="C462" s="102" t="s">
        <v>20906</v>
      </c>
      <c r="D462" s="75"/>
      <c r="E462" s="75"/>
      <c r="F462" s="75"/>
    </row>
    <row r="463" spans="1:6" x14ac:dyDescent="0.25">
      <c r="A463" s="94" t="s">
        <v>20907</v>
      </c>
      <c r="B463" s="94" t="s">
        <v>20375</v>
      </c>
      <c r="C463" s="95" t="s">
        <v>1531</v>
      </c>
      <c r="D463" s="96"/>
      <c r="E463" s="95"/>
      <c r="F463" s="96"/>
    </row>
    <row r="464" spans="1:6" s="111" customFormat="1" ht="13" x14ac:dyDescent="0.3">
      <c r="A464" s="107" t="s">
        <v>20908</v>
      </c>
      <c r="B464" s="107" t="s">
        <v>20377</v>
      </c>
      <c r="C464" s="108" t="s">
        <v>20909</v>
      </c>
      <c r="D464" s="109" t="s">
        <v>20629</v>
      </c>
      <c r="E464" s="110" t="s">
        <v>20379</v>
      </c>
      <c r="F464" s="109" t="s">
        <v>20380</v>
      </c>
    </row>
    <row r="465" spans="1:6" s="111" customFormat="1" ht="13" x14ac:dyDescent="0.3">
      <c r="A465" s="107"/>
      <c r="B465" s="107" t="s">
        <v>20381</v>
      </c>
      <c r="C465" s="108" t="s">
        <v>20910</v>
      </c>
      <c r="D465" s="109"/>
      <c r="E465" s="110"/>
      <c r="F465" s="109"/>
    </row>
    <row r="466" spans="1:6" s="101" customFormat="1" ht="13" x14ac:dyDescent="0.3">
      <c r="A466" s="97"/>
      <c r="B466" s="97" t="s">
        <v>20381</v>
      </c>
      <c r="C466" s="97" t="s">
        <v>20911</v>
      </c>
      <c r="D466" s="99"/>
      <c r="E466" s="100"/>
      <c r="F466" s="99"/>
    </row>
    <row r="467" spans="1:6" x14ac:dyDescent="0.25">
      <c r="A467" s="74"/>
      <c r="B467" s="74" t="s">
        <v>20395</v>
      </c>
      <c r="C467" s="102" t="s">
        <v>20912</v>
      </c>
      <c r="D467" s="75"/>
      <c r="E467" s="75"/>
      <c r="F467" s="75"/>
    </row>
    <row r="468" spans="1:6" x14ac:dyDescent="0.25">
      <c r="A468" s="74"/>
      <c r="B468" s="74" t="s">
        <v>20395</v>
      </c>
      <c r="C468" s="102" t="s">
        <v>20913</v>
      </c>
      <c r="D468" s="75"/>
      <c r="E468" s="75"/>
      <c r="F468" s="75"/>
    </row>
    <row r="469" spans="1:6" x14ac:dyDescent="0.25">
      <c r="A469" s="74"/>
      <c r="B469" s="74" t="s">
        <v>20395</v>
      </c>
      <c r="C469" s="102" t="s">
        <v>20914</v>
      </c>
      <c r="D469" s="75"/>
      <c r="E469" s="75"/>
      <c r="F469" s="75"/>
    </row>
    <row r="470" spans="1:6" x14ac:dyDescent="0.25">
      <c r="A470" s="74"/>
      <c r="B470" s="74" t="s">
        <v>20395</v>
      </c>
      <c r="C470" s="102" t="s">
        <v>20915</v>
      </c>
      <c r="D470" s="75"/>
      <c r="E470" s="75"/>
      <c r="F470" s="75"/>
    </row>
    <row r="471" spans="1:6" x14ac:dyDescent="0.25">
      <c r="A471" s="74"/>
      <c r="B471" s="74" t="s">
        <v>20395</v>
      </c>
      <c r="C471" s="102" t="s">
        <v>20916</v>
      </c>
      <c r="D471" s="75"/>
      <c r="E471" s="75"/>
      <c r="F471" s="75"/>
    </row>
    <row r="472" spans="1:6" x14ac:dyDescent="0.25">
      <c r="A472" s="74"/>
      <c r="B472" s="74" t="s">
        <v>20395</v>
      </c>
      <c r="C472" s="102" t="s">
        <v>20917</v>
      </c>
      <c r="D472" s="75"/>
      <c r="E472" s="75"/>
      <c r="F472" s="75"/>
    </row>
    <row r="473" spans="1:6" x14ac:dyDescent="0.25">
      <c r="A473" s="74"/>
      <c r="B473" s="74" t="s">
        <v>20395</v>
      </c>
      <c r="C473" s="102" t="s">
        <v>20918</v>
      </c>
      <c r="D473" s="75"/>
      <c r="E473" s="75"/>
      <c r="F473" s="75"/>
    </row>
    <row r="474" spans="1:6" s="106" customFormat="1" x14ac:dyDescent="0.25">
      <c r="A474" s="103"/>
      <c r="B474" s="103" t="s">
        <v>20395</v>
      </c>
      <c r="C474" s="104" t="s">
        <v>20919</v>
      </c>
      <c r="D474" s="105"/>
      <c r="E474" s="105"/>
      <c r="F474" s="105"/>
    </row>
    <row r="475" spans="1:6" s="101" customFormat="1" ht="13" x14ac:dyDescent="0.3">
      <c r="A475" s="97" t="s">
        <v>20920</v>
      </c>
      <c r="B475" s="97" t="s">
        <v>20377</v>
      </c>
      <c r="C475" s="98" t="s">
        <v>20921</v>
      </c>
      <c r="D475" s="109" t="s">
        <v>20629</v>
      </c>
      <c r="E475" s="110" t="s">
        <v>20379</v>
      </c>
      <c r="F475" s="99" t="s">
        <v>20380</v>
      </c>
    </row>
    <row r="476" spans="1:6" s="111" customFormat="1" ht="13" x14ac:dyDescent="0.3">
      <c r="A476" s="107"/>
      <c r="B476" s="107" t="s">
        <v>20381</v>
      </c>
      <c r="C476" s="108" t="s">
        <v>20922</v>
      </c>
      <c r="D476" s="109"/>
      <c r="E476" s="110"/>
      <c r="F476" s="109"/>
    </row>
    <row r="477" spans="1:6" s="101" customFormat="1" ht="13" x14ac:dyDescent="0.3">
      <c r="A477" s="97"/>
      <c r="B477" s="97" t="s">
        <v>20381</v>
      </c>
      <c r="C477" s="97" t="s">
        <v>20923</v>
      </c>
      <c r="D477" s="99"/>
      <c r="E477" s="100"/>
      <c r="F477" s="99"/>
    </row>
    <row r="478" spans="1:6" x14ac:dyDescent="0.25">
      <c r="A478" s="74"/>
      <c r="B478" s="74" t="s">
        <v>20395</v>
      </c>
      <c r="C478" s="102" t="s">
        <v>20924</v>
      </c>
      <c r="D478" s="75"/>
      <c r="E478" s="75"/>
      <c r="F478" s="75"/>
    </row>
    <row r="479" spans="1:6" x14ac:dyDescent="0.25">
      <c r="A479" s="74"/>
      <c r="B479" s="74" t="s">
        <v>20395</v>
      </c>
      <c r="C479" s="102" t="s">
        <v>20925</v>
      </c>
      <c r="D479" s="75"/>
      <c r="E479" s="75"/>
      <c r="F479" s="75"/>
    </row>
    <row r="480" spans="1:6" x14ac:dyDescent="0.25">
      <c r="A480" s="74"/>
      <c r="B480" s="74" t="s">
        <v>20395</v>
      </c>
      <c r="C480" s="102" t="s">
        <v>20926</v>
      </c>
      <c r="D480" s="75"/>
      <c r="E480" s="75"/>
      <c r="F480" s="75"/>
    </row>
    <row r="481" spans="1:6" x14ac:dyDescent="0.25">
      <c r="A481" s="74"/>
      <c r="B481" s="74" t="s">
        <v>20395</v>
      </c>
      <c r="C481" s="102" t="s">
        <v>20927</v>
      </c>
      <c r="D481" s="75"/>
      <c r="E481" s="75"/>
      <c r="F481" s="75"/>
    </row>
    <row r="482" spans="1:6" x14ac:dyDescent="0.25">
      <c r="A482" s="74"/>
      <c r="B482" s="74" t="s">
        <v>20395</v>
      </c>
      <c r="C482" s="102" t="s">
        <v>20928</v>
      </c>
      <c r="D482" s="75"/>
      <c r="E482" s="75"/>
      <c r="F482" s="75"/>
    </row>
    <row r="483" spans="1:6" x14ac:dyDescent="0.25">
      <c r="A483" s="94" t="s">
        <v>20929</v>
      </c>
      <c r="B483" s="94" t="s">
        <v>20375</v>
      </c>
      <c r="C483" s="95" t="s">
        <v>20930</v>
      </c>
      <c r="D483" s="96"/>
      <c r="E483" s="95"/>
      <c r="F483" s="96"/>
    </row>
    <row r="484" spans="1:6" s="101" customFormat="1" ht="13" x14ac:dyDescent="0.3">
      <c r="A484" s="97" t="s">
        <v>20931</v>
      </c>
      <c r="B484" s="97" t="s">
        <v>20377</v>
      </c>
      <c r="C484" s="98" t="s">
        <v>1537</v>
      </c>
      <c r="D484" s="99" t="s">
        <v>20392</v>
      </c>
      <c r="E484" s="100" t="s">
        <v>20530</v>
      </c>
      <c r="F484" s="99" t="s">
        <v>20380</v>
      </c>
    </row>
    <row r="485" spans="1:6" s="101" customFormat="1" ht="13" x14ac:dyDescent="0.3">
      <c r="A485" s="97"/>
      <c r="B485" s="97" t="s">
        <v>20381</v>
      </c>
      <c r="C485" s="97" t="s">
        <v>20932</v>
      </c>
      <c r="D485" s="99"/>
      <c r="E485" s="100"/>
      <c r="F485" s="99"/>
    </row>
    <row r="486" spans="1:6" x14ac:dyDescent="0.25">
      <c r="A486" s="74"/>
      <c r="B486" s="74" t="s">
        <v>20395</v>
      </c>
      <c r="C486" s="102" t="s">
        <v>1537</v>
      </c>
      <c r="D486" s="75"/>
      <c r="E486" s="75"/>
      <c r="F486" s="75"/>
    </row>
    <row r="487" spans="1:6" s="101" customFormat="1" ht="13" x14ac:dyDescent="0.3">
      <c r="A487" s="97" t="s">
        <v>20933</v>
      </c>
      <c r="B487" s="97" t="s">
        <v>20377</v>
      </c>
      <c r="C487" s="98" t="s">
        <v>20934</v>
      </c>
      <c r="D487" s="99" t="s">
        <v>20392</v>
      </c>
      <c r="E487" s="100" t="s">
        <v>20530</v>
      </c>
      <c r="F487" s="99" t="s">
        <v>20380</v>
      </c>
    </row>
    <row r="488" spans="1:6" s="101" customFormat="1" ht="13" x14ac:dyDescent="0.3">
      <c r="A488" s="97"/>
      <c r="B488" s="97" t="s">
        <v>20381</v>
      </c>
      <c r="C488" s="97" t="s">
        <v>20935</v>
      </c>
      <c r="D488" s="99"/>
      <c r="E488" s="100"/>
      <c r="F488" s="99"/>
    </row>
    <row r="489" spans="1:6" x14ac:dyDescent="0.25">
      <c r="A489" s="74"/>
      <c r="B489" s="74" t="s">
        <v>20395</v>
      </c>
      <c r="C489" s="102" t="s">
        <v>20936</v>
      </c>
      <c r="D489" s="75"/>
      <c r="E489" s="75"/>
      <c r="F489" s="75"/>
    </row>
    <row r="490" spans="1:6" x14ac:dyDescent="0.25">
      <c r="A490" s="74"/>
      <c r="B490" s="74" t="s">
        <v>20395</v>
      </c>
      <c r="C490" s="102" t="s">
        <v>20937</v>
      </c>
      <c r="D490" s="75"/>
      <c r="E490" s="75"/>
      <c r="F490" s="75"/>
    </row>
    <row r="491" spans="1:6" x14ac:dyDescent="0.25">
      <c r="A491" s="74"/>
      <c r="B491" s="74" t="s">
        <v>20395</v>
      </c>
      <c r="C491" s="102" t="s">
        <v>20938</v>
      </c>
      <c r="D491" s="75"/>
      <c r="E491" s="75"/>
      <c r="F491" s="75"/>
    </row>
    <row r="492" spans="1:6" s="106" customFormat="1" x14ac:dyDescent="0.25">
      <c r="A492" s="103"/>
      <c r="B492" s="103" t="s">
        <v>20395</v>
      </c>
      <c r="C492" s="104" t="s">
        <v>20939</v>
      </c>
      <c r="D492" s="105"/>
      <c r="E492" s="105"/>
      <c r="F492" s="105"/>
    </row>
    <row r="493" spans="1:6" s="111" customFormat="1" ht="13" x14ac:dyDescent="0.3">
      <c r="A493" s="107" t="s">
        <v>20940</v>
      </c>
      <c r="B493" s="107" t="s">
        <v>20377</v>
      </c>
      <c r="C493" s="108" t="s">
        <v>1533</v>
      </c>
      <c r="D493" s="109" t="s">
        <v>20629</v>
      </c>
      <c r="E493" s="110" t="s">
        <v>20379</v>
      </c>
      <c r="F493" s="109" t="s">
        <v>20380</v>
      </c>
    </row>
    <row r="494" spans="1:6" s="111" customFormat="1" ht="13" x14ac:dyDescent="0.3">
      <c r="A494" s="107"/>
      <c r="B494" s="107" t="s">
        <v>20381</v>
      </c>
      <c r="C494" s="108" t="s">
        <v>20941</v>
      </c>
      <c r="D494" s="109"/>
      <c r="E494" s="110"/>
      <c r="F494" s="109"/>
    </row>
    <row r="495" spans="1:6" s="111" customFormat="1" ht="13" x14ac:dyDescent="0.3">
      <c r="A495" s="107"/>
      <c r="B495" s="107" t="s">
        <v>20381</v>
      </c>
      <c r="C495" s="107" t="s">
        <v>20942</v>
      </c>
      <c r="D495" s="109"/>
      <c r="E495" s="110"/>
      <c r="F495" s="109"/>
    </row>
    <row r="496" spans="1:6" s="106" customFormat="1" x14ac:dyDescent="0.25">
      <c r="A496" s="103"/>
      <c r="B496" s="103" t="s">
        <v>20395</v>
      </c>
      <c r="C496" s="104" t="s">
        <v>20943</v>
      </c>
      <c r="D496" s="105"/>
      <c r="E496" s="105"/>
      <c r="F496" s="105"/>
    </row>
    <row r="497" spans="1:6" s="106" customFormat="1" x14ac:dyDescent="0.25">
      <c r="A497" s="103"/>
      <c r="B497" s="103" t="s">
        <v>20395</v>
      </c>
      <c r="C497" s="104" t="s">
        <v>20944</v>
      </c>
      <c r="D497" s="105"/>
      <c r="E497" s="105"/>
      <c r="F497" s="105"/>
    </row>
    <row r="498" spans="1:6" s="106" customFormat="1" x14ac:dyDescent="0.25">
      <c r="A498" s="103"/>
      <c r="B498" s="103" t="s">
        <v>20395</v>
      </c>
      <c r="C498" s="104" t="s">
        <v>20945</v>
      </c>
      <c r="D498" s="105"/>
      <c r="E498" s="105"/>
      <c r="F498" s="105"/>
    </row>
    <row r="499" spans="1:6" s="106" customFormat="1" x14ac:dyDescent="0.25">
      <c r="A499" s="103"/>
      <c r="B499" s="103" t="s">
        <v>20395</v>
      </c>
      <c r="C499" s="104" t="s">
        <v>20946</v>
      </c>
      <c r="D499" s="105"/>
      <c r="E499" s="105"/>
      <c r="F499" s="105"/>
    </row>
    <row r="500" spans="1:6" s="101" customFormat="1" ht="13" x14ac:dyDescent="0.3">
      <c r="A500" s="97" t="s">
        <v>20947</v>
      </c>
      <c r="B500" s="97" t="s">
        <v>20377</v>
      </c>
      <c r="C500" s="98" t="s">
        <v>1523</v>
      </c>
      <c r="D500" s="99" t="s">
        <v>20392</v>
      </c>
      <c r="E500" s="100" t="s">
        <v>20530</v>
      </c>
      <c r="F500" s="99" t="s">
        <v>20380</v>
      </c>
    </row>
    <row r="501" spans="1:6" s="101" customFormat="1" ht="13" x14ac:dyDescent="0.3">
      <c r="A501" s="97"/>
      <c r="B501" s="97" t="s">
        <v>20381</v>
      </c>
      <c r="C501" s="97" t="s">
        <v>20948</v>
      </c>
      <c r="D501" s="99"/>
      <c r="E501" s="100"/>
      <c r="F501" s="99"/>
    </row>
    <row r="502" spans="1:6" x14ac:dyDescent="0.25">
      <c r="A502" s="74"/>
      <c r="B502" s="74" t="s">
        <v>20395</v>
      </c>
      <c r="C502" s="102" t="s">
        <v>20949</v>
      </c>
      <c r="D502" s="75"/>
      <c r="E502" s="75"/>
      <c r="F502" s="75"/>
    </row>
    <row r="503" spans="1:6" s="111" customFormat="1" ht="13" x14ac:dyDescent="0.3">
      <c r="A503" s="107" t="s">
        <v>20950</v>
      </c>
      <c r="B503" s="107" t="s">
        <v>20377</v>
      </c>
      <c r="C503" s="108" t="s">
        <v>1529</v>
      </c>
      <c r="D503" s="109" t="s">
        <v>20629</v>
      </c>
      <c r="E503" s="110" t="s">
        <v>20379</v>
      </c>
      <c r="F503" s="109" t="s">
        <v>20380</v>
      </c>
    </row>
    <row r="504" spans="1:6" s="111" customFormat="1" ht="13" x14ac:dyDescent="0.3">
      <c r="A504" s="107"/>
      <c r="B504" s="107" t="s">
        <v>20381</v>
      </c>
      <c r="C504" s="108" t="s">
        <v>20951</v>
      </c>
      <c r="D504" s="109"/>
      <c r="E504" s="110"/>
      <c r="F504" s="109"/>
    </row>
    <row r="505" spans="1:6" s="111" customFormat="1" ht="13" x14ac:dyDescent="0.3">
      <c r="A505" s="107"/>
      <c r="B505" s="107" t="s">
        <v>20381</v>
      </c>
      <c r="C505" s="107" t="s">
        <v>20952</v>
      </c>
      <c r="D505" s="109"/>
      <c r="E505" s="110"/>
      <c r="F505" s="109"/>
    </row>
    <row r="506" spans="1:6" s="106" customFormat="1" x14ac:dyDescent="0.25">
      <c r="A506" s="103"/>
      <c r="B506" s="103" t="s">
        <v>20395</v>
      </c>
      <c r="C506" s="104" t="s">
        <v>20953</v>
      </c>
      <c r="D506" s="105"/>
      <c r="E506" s="105"/>
      <c r="F506" s="105"/>
    </row>
    <row r="507" spans="1:6" s="106" customFormat="1" x14ac:dyDescent="0.25">
      <c r="A507" s="103"/>
      <c r="B507" s="103" t="s">
        <v>20395</v>
      </c>
      <c r="C507" s="104" t="s">
        <v>20954</v>
      </c>
      <c r="D507" s="105"/>
      <c r="E507" s="105"/>
      <c r="F507" s="105"/>
    </row>
    <row r="508" spans="1:6" s="106" customFormat="1" x14ac:dyDescent="0.25">
      <c r="A508" s="103"/>
      <c r="B508" s="103" t="s">
        <v>20395</v>
      </c>
      <c r="C508" s="104" t="s">
        <v>20955</v>
      </c>
      <c r="D508" s="105"/>
      <c r="E508" s="105"/>
      <c r="F508" s="105"/>
    </row>
    <row r="509" spans="1:6" s="101" customFormat="1" ht="13" x14ac:dyDescent="0.3">
      <c r="A509" s="97" t="s">
        <v>20956</v>
      </c>
      <c r="B509" s="97" t="s">
        <v>20377</v>
      </c>
      <c r="C509" s="98" t="s">
        <v>1519</v>
      </c>
      <c r="D509" s="99" t="s">
        <v>20392</v>
      </c>
      <c r="E509" s="100" t="s">
        <v>20530</v>
      </c>
      <c r="F509" s="99" t="s">
        <v>20380</v>
      </c>
    </row>
    <row r="510" spans="1:6" s="101" customFormat="1" ht="13" x14ac:dyDescent="0.3">
      <c r="A510" s="97"/>
      <c r="B510" s="97" t="s">
        <v>20381</v>
      </c>
      <c r="C510" s="97" t="s">
        <v>20957</v>
      </c>
      <c r="D510" s="99"/>
      <c r="E510" s="100"/>
      <c r="F510" s="99"/>
    </row>
    <row r="511" spans="1:6" x14ac:dyDescent="0.25">
      <c r="A511" s="74"/>
      <c r="B511" s="74" t="s">
        <v>20395</v>
      </c>
      <c r="C511" s="102" t="s">
        <v>20958</v>
      </c>
      <c r="D511" s="75"/>
      <c r="E511" s="75"/>
      <c r="F511" s="75"/>
    </row>
    <row r="512" spans="1:6" x14ac:dyDescent="0.25">
      <c r="A512" s="74"/>
      <c r="B512" s="74" t="s">
        <v>20395</v>
      </c>
      <c r="C512" s="102" t="s">
        <v>20959</v>
      </c>
      <c r="D512" s="75"/>
      <c r="E512" s="75"/>
      <c r="F512" s="75"/>
    </row>
    <row r="513" spans="1:6" x14ac:dyDescent="0.25">
      <c r="A513" s="74"/>
      <c r="B513" s="74" t="s">
        <v>20395</v>
      </c>
      <c r="C513" s="102" t="s">
        <v>20960</v>
      </c>
      <c r="D513" s="75"/>
      <c r="E513" s="75"/>
      <c r="F513" s="75"/>
    </row>
    <row r="514" spans="1:6" s="101" customFormat="1" ht="13" x14ac:dyDescent="0.3">
      <c r="A514" s="97" t="s">
        <v>20961</v>
      </c>
      <c r="B514" s="97" t="s">
        <v>20377</v>
      </c>
      <c r="C514" s="98" t="s">
        <v>20962</v>
      </c>
      <c r="D514" s="99" t="s">
        <v>20392</v>
      </c>
      <c r="E514" s="100" t="s">
        <v>20530</v>
      </c>
      <c r="F514" s="99" t="s">
        <v>20380</v>
      </c>
    </row>
    <row r="515" spans="1:6" s="101" customFormat="1" ht="13" x14ac:dyDescent="0.3">
      <c r="A515" s="97"/>
      <c r="B515" s="97" t="s">
        <v>20381</v>
      </c>
      <c r="C515" s="97" t="s">
        <v>20963</v>
      </c>
      <c r="D515" s="99"/>
      <c r="E515" s="100"/>
      <c r="F515" s="99"/>
    </row>
    <row r="516" spans="1:6" x14ac:dyDescent="0.25">
      <c r="A516" s="74"/>
      <c r="B516" s="74" t="s">
        <v>20395</v>
      </c>
      <c r="C516" s="102" t="s">
        <v>20962</v>
      </c>
      <c r="D516" s="75"/>
      <c r="E516" s="75"/>
      <c r="F516" s="75"/>
    </row>
    <row r="517" spans="1:6" x14ac:dyDescent="0.25">
      <c r="A517" s="94" t="s">
        <v>20964</v>
      </c>
      <c r="B517" s="94" t="s">
        <v>20375</v>
      </c>
      <c r="C517" s="95" t="s">
        <v>20965</v>
      </c>
      <c r="D517" s="96"/>
      <c r="E517" s="95"/>
      <c r="F517" s="96"/>
    </row>
    <row r="518" spans="1:6" s="101" customFormat="1" ht="13" x14ac:dyDescent="0.3">
      <c r="A518" s="97" t="s">
        <v>20966</v>
      </c>
      <c r="B518" s="97" t="s">
        <v>20377</v>
      </c>
      <c r="C518" s="98" t="s">
        <v>20967</v>
      </c>
      <c r="D518" s="99" t="s">
        <v>20392</v>
      </c>
      <c r="E518" s="100" t="s">
        <v>20530</v>
      </c>
      <c r="F518" s="99" t="s">
        <v>20380</v>
      </c>
    </row>
    <row r="519" spans="1:6" s="101" customFormat="1" ht="13" x14ac:dyDescent="0.3">
      <c r="A519" s="97"/>
      <c r="B519" s="97" t="s">
        <v>20381</v>
      </c>
      <c r="C519" s="97" t="s">
        <v>20968</v>
      </c>
      <c r="D519" s="99"/>
      <c r="E519" s="100"/>
      <c r="F519" s="99"/>
    </row>
    <row r="520" spans="1:6" x14ac:dyDescent="0.25">
      <c r="A520" s="74"/>
      <c r="B520" s="74" t="s">
        <v>20395</v>
      </c>
      <c r="C520" s="102" t="s">
        <v>20969</v>
      </c>
      <c r="D520" s="75"/>
      <c r="E520" s="75"/>
      <c r="F520" s="75"/>
    </row>
    <row r="521" spans="1:6" x14ac:dyDescent="0.25">
      <c r="A521" s="74"/>
      <c r="B521" s="74" t="s">
        <v>20395</v>
      </c>
      <c r="C521" s="102" t="s">
        <v>20970</v>
      </c>
      <c r="D521" s="75"/>
      <c r="E521" s="75"/>
      <c r="F521" s="75"/>
    </row>
    <row r="522" spans="1:6" s="111" customFormat="1" ht="13" x14ac:dyDescent="0.3">
      <c r="A522" s="107" t="s">
        <v>20971</v>
      </c>
      <c r="B522" s="107" t="s">
        <v>20377</v>
      </c>
      <c r="C522" s="108" t="s">
        <v>1505</v>
      </c>
      <c r="D522" s="109" t="s">
        <v>20629</v>
      </c>
      <c r="E522" s="110" t="s">
        <v>20379</v>
      </c>
      <c r="F522" s="109" t="s">
        <v>20380</v>
      </c>
    </row>
    <row r="523" spans="1:6" s="111" customFormat="1" ht="13" x14ac:dyDescent="0.3">
      <c r="A523" s="107"/>
      <c r="B523" s="107" t="s">
        <v>20381</v>
      </c>
      <c r="C523" s="108" t="s">
        <v>20972</v>
      </c>
      <c r="D523" s="109"/>
      <c r="E523" s="110"/>
      <c r="F523" s="109"/>
    </row>
    <row r="524" spans="1:6" s="111" customFormat="1" ht="13" x14ac:dyDescent="0.3">
      <c r="A524" s="107"/>
      <c r="B524" s="107" t="s">
        <v>20381</v>
      </c>
      <c r="C524" s="107" t="s">
        <v>20973</v>
      </c>
      <c r="D524" s="109"/>
      <c r="E524" s="110"/>
      <c r="F524" s="109"/>
    </row>
    <row r="525" spans="1:6" s="106" customFormat="1" x14ac:dyDescent="0.25">
      <c r="A525" s="103"/>
      <c r="B525" s="103" t="s">
        <v>20395</v>
      </c>
      <c r="C525" s="104" t="s">
        <v>1505</v>
      </c>
      <c r="D525" s="105"/>
      <c r="E525" s="105"/>
      <c r="F525" s="105"/>
    </row>
    <row r="526" spans="1:6" s="106" customFormat="1" x14ac:dyDescent="0.25">
      <c r="A526" s="103"/>
      <c r="B526" s="103" t="s">
        <v>20395</v>
      </c>
      <c r="C526" s="104" t="s">
        <v>20974</v>
      </c>
      <c r="D526" s="105"/>
      <c r="E526" s="105"/>
      <c r="F526" s="105"/>
    </row>
    <row r="527" spans="1:6" s="111" customFormat="1" ht="13" x14ac:dyDescent="0.3">
      <c r="A527" s="107" t="s">
        <v>20975</v>
      </c>
      <c r="B527" s="107" t="s">
        <v>20377</v>
      </c>
      <c r="C527" s="108" t="s">
        <v>1507</v>
      </c>
      <c r="D527" s="109" t="s">
        <v>20629</v>
      </c>
      <c r="E527" s="110" t="s">
        <v>20379</v>
      </c>
      <c r="F527" s="109" t="s">
        <v>20380</v>
      </c>
    </row>
    <row r="528" spans="1:6" s="111" customFormat="1" ht="13" x14ac:dyDescent="0.3">
      <c r="A528" s="107"/>
      <c r="B528" s="107" t="s">
        <v>20381</v>
      </c>
      <c r="C528" s="108" t="s">
        <v>20976</v>
      </c>
      <c r="D528" s="109"/>
      <c r="E528" s="110"/>
      <c r="F528" s="109"/>
    </row>
    <row r="529" spans="1:6" s="111" customFormat="1" ht="13" x14ac:dyDescent="0.3">
      <c r="A529" s="107"/>
      <c r="B529" s="107" t="s">
        <v>20381</v>
      </c>
      <c r="C529" s="107" t="s">
        <v>20977</v>
      </c>
      <c r="D529" s="109"/>
      <c r="E529" s="110"/>
      <c r="F529" s="109"/>
    </row>
    <row r="530" spans="1:6" s="106" customFormat="1" x14ac:dyDescent="0.25">
      <c r="A530" s="103"/>
      <c r="B530" s="103" t="s">
        <v>20395</v>
      </c>
      <c r="C530" s="104" t="s">
        <v>20978</v>
      </c>
      <c r="D530" s="105"/>
      <c r="E530" s="105"/>
      <c r="F530" s="105"/>
    </row>
    <row r="531" spans="1:6" s="106" customFormat="1" x14ac:dyDescent="0.25">
      <c r="A531" s="103"/>
      <c r="B531" s="103" t="s">
        <v>20395</v>
      </c>
      <c r="C531" s="104" t="s">
        <v>20979</v>
      </c>
      <c r="D531" s="105"/>
      <c r="E531" s="105"/>
      <c r="F531" s="105"/>
    </row>
    <row r="532" spans="1:6" s="106" customFormat="1" x14ac:dyDescent="0.25">
      <c r="A532" s="103"/>
      <c r="B532" s="103" t="s">
        <v>20395</v>
      </c>
      <c r="C532" s="104" t="s">
        <v>20980</v>
      </c>
      <c r="D532" s="105"/>
      <c r="E532" s="105"/>
      <c r="F532" s="105"/>
    </row>
    <row r="533" spans="1:6" s="106" customFormat="1" x14ac:dyDescent="0.25">
      <c r="A533" s="103"/>
      <c r="B533" s="103" t="s">
        <v>20395</v>
      </c>
      <c r="C533" s="104" t="s">
        <v>20981</v>
      </c>
      <c r="D533" s="105"/>
      <c r="E533" s="105"/>
      <c r="F533" s="105"/>
    </row>
    <row r="534" spans="1:6" s="106" customFormat="1" x14ac:dyDescent="0.25">
      <c r="A534" s="103"/>
      <c r="B534" s="103" t="s">
        <v>20395</v>
      </c>
      <c r="C534" s="104" t="s">
        <v>20982</v>
      </c>
      <c r="D534" s="105"/>
      <c r="E534" s="105"/>
      <c r="F534" s="105"/>
    </row>
    <row r="535" spans="1:6" s="106" customFormat="1" x14ac:dyDescent="0.25">
      <c r="A535" s="103"/>
      <c r="B535" s="103" t="s">
        <v>20395</v>
      </c>
      <c r="C535" s="104" t="s">
        <v>20983</v>
      </c>
      <c r="D535" s="105"/>
      <c r="E535" s="105"/>
      <c r="F535" s="105"/>
    </row>
    <row r="536" spans="1:6" s="106" customFormat="1" x14ac:dyDescent="0.25">
      <c r="A536" s="103"/>
      <c r="B536" s="103" t="s">
        <v>20395</v>
      </c>
      <c r="C536" s="104" t="s">
        <v>20984</v>
      </c>
      <c r="D536" s="105"/>
      <c r="E536" s="105"/>
      <c r="F536" s="105"/>
    </row>
    <row r="537" spans="1:6" s="106" customFormat="1" x14ac:dyDescent="0.25">
      <c r="A537" s="103"/>
      <c r="B537" s="103" t="s">
        <v>20395</v>
      </c>
      <c r="C537" s="104" t="s">
        <v>20985</v>
      </c>
      <c r="D537" s="105"/>
      <c r="E537" s="105"/>
      <c r="F537" s="105"/>
    </row>
    <row r="538" spans="1:6" s="111" customFormat="1" ht="13" x14ac:dyDescent="0.3">
      <c r="A538" s="107" t="s">
        <v>20986</v>
      </c>
      <c r="B538" s="107" t="s">
        <v>20377</v>
      </c>
      <c r="C538" s="108" t="s">
        <v>20987</v>
      </c>
      <c r="D538" s="109" t="s">
        <v>20629</v>
      </c>
      <c r="E538" s="110" t="s">
        <v>20379</v>
      </c>
      <c r="F538" s="109" t="s">
        <v>20380</v>
      </c>
    </row>
    <row r="539" spans="1:6" s="111" customFormat="1" ht="13" x14ac:dyDescent="0.3">
      <c r="A539" s="107"/>
      <c r="B539" s="107" t="s">
        <v>20381</v>
      </c>
      <c r="C539" s="108" t="s">
        <v>20988</v>
      </c>
      <c r="D539" s="109"/>
      <c r="E539" s="110"/>
      <c r="F539" s="109"/>
    </row>
    <row r="540" spans="1:6" s="111" customFormat="1" ht="13" x14ac:dyDescent="0.3">
      <c r="A540" s="107"/>
      <c r="B540" s="107" t="s">
        <v>20381</v>
      </c>
      <c r="C540" s="107" t="s">
        <v>20989</v>
      </c>
      <c r="D540" s="109"/>
      <c r="E540" s="110"/>
      <c r="F540" s="109"/>
    </row>
    <row r="541" spans="1:6" s="106" customFormat="1" x14ac:dyDescent="0.25">
      <c r="A541" s="103"/>
      <c r="B541" s="103" t="s">
        <v>20395</v>
      </c>
      <c r="C541" s="104" t="s">
        <v>20990</v>
      </c>
      <c r="D541" s="105"/>
      <c r="E541" s="105"/>
      <c r="F541" s="105"/>
    </row>
    <row r="542" spans="1:6" s="106" customFormat="1" x14ac:dyDescent="0.25">
      <c r="A542" s="103"/>
      <c r="B542" s="103" t="s">
        <v>20395</v>
      </c>
      <c r="C542" s="104" t="s">
        <v>20991</v>
      </c>
      <c r="D542" s="105"/>
      <c r="E542" s="105"/>
      <c r="F542" s="105"/>
    </row>
    <row r="543" spans="1:6" s="106" customFormat="1" x14ac:dyDescent="0.25">
      <c r="A543" s="103"/>
      <c r="B543" s="103" t="s">
        <v>20395</v>
      </c>
      <c r="C543" s="104" t="s">
        <v>20992</v>
      </c>
      <c r="D543" s="105"/>
      <c r="E543" s="105"/>
      <c r="F543" s="105"/>
    </row>
    <row r="544" spans="1:6" s="111" customFormat="1" ht="13" x14ac:dyDescent="0.3">
      <c r="A544" s="107" t="s">
        <v>20993</v>
      </c>
      <c r="B544" s="107" t="s">
        <v>20377</v>
      </c>
      <c r="C544" s="108" t="s">
        <v>20994</v>
      </c>
      <c r="D544" s="109" t="s">
        <v>20629</v>
      </c>
      <c r="E544" s="110" t="s">
        <v>20379</v>
      </c>
      <c r="F544" s="109" t="s">
        <v>20380</v>
      </c>
    </row>
    <row r="545" spans="1:6" s="111" customFormat="1" ht="13" x14ac:dyDescent="0.3">
      <c r="A545" s="107"/>
      <c r="B545" s="107" t="s">
        <v>20381</v>
      </c>
      <c r="C545" s="108" t="s">
        <v>20995</v>
      </c>
      <c r="D545" s="109"/>
      <c r="E545" s="110"/>
      <c r="F545" s="109"/>
    </row>
    <row r="546" spans="1:6" s="111" customFormat="1" ht="13" x14ac:dyDescent="0.3">
      <c r="A546" s="107"/>
      <c r="B546" s="107" t="s">
        <v>20381</v>
      </c>
      <c r="C546" s="107" t="s">
        <v>20996</v>
      </c>
      <c r="D546" s="109"/>
      <c r="E546" s="110"/>
      <c r="F546" s="109"/>
    </row>
    <row r="547" spans="1:6" s="106" customFormat="1" x14ac:dyDescent="0.25">
      <c r="A547" s="103"/>
      <c r="B547" s="103" t="s">
        <v>20395</v>
      </c>
      <c r="C547" s="104" t="s">
        <v>20997</v>
      </c>
      <c r="D547" s="105"/>
      <c r="E547" s="105"/>
      <c r="F547" s="105"/>
    </row>
    <row r="548" spans="1:6" s="106" customFormat="1" x14ac:dyDescent="0.25">
      <c r="A548" s="103"/>
      <c r="B548" s="103" t="s">
        <v>20395</v>
      </c>
      <c r="C548" s="104" t="s">
        <v>20998</v>
      </c>
      <c r="D548" s="105"/>
      <c r="E548" s="105"/>
      <c r="F548" s="105"/>
    </row>
    <row r="549" spans="1:6" s="106" customFormat="1" x14ac:dyDescent="0.25">
      <c r="A549" s="103"/>
      <c r="B549" s="103" t="s">
        <v>20395</v>
      </c>
      <c r="C549" s="104" t="s">
        <v>20999</v>
      </c>
      <c r="D549" s="105"/>
      <c r="E549" s="105"/>
      <c r="F549" s="105"/>
    </row>
    <row r="550" spans="1:6" s="111" customFormat="1" ht="13" x14ac:dyDescent="0.3">
      <c r="A550" s="107" t="s">
        <v>21000</v>
      </c>
      <c r="B550" s="107" t="s">
        <v>20377</v>
      </c>
      <c r="C550" s="108" t="s">
        <v>21001</v>
      </c>
      <c r="D550" s="109" t="s">
        <v>20392</v>
      </c>
      <c r="E550" s="110" t="s">
        <v>20530</v>
      </c>
      <c r="F550" s="109" t="s">
        <v>20380</v>
      </c>
    </row>
    <row r="551" spans="1:6" s="111" customFormat="1" ht="13" x14ac:dyDescent="0.3">
      <c r="A551" s="107"/>
      <c r="B551" s="107" t="s">
        <v>20381</v>
      </c>
      <c r="C551" s="107" t="s">
        <v>21002</v>
      </c>
      <c r="D551" s="109"/>
      <c r="E551" s="110"/>
      <c r="F551" s="109"/>
    </row>
    <row r="552" spans="1:6" s="106" customFormat="1" x14ac:dyDescent="0.25">
      <c r="A552" s="103"/>
      <c r="B552" s="103" t="s">
        <v>20395</v>
      </c>
      <c r="C552" s="104" t="s">
        <v>21003</v>
      </c>
      <c r="D552" s="105"/>
      <c r="E552" s="105"/>
      <c r="F552" s="105"/>
    </row>
    <row r="553" spans="1:6" s="106" customFormat="1" x14ac:dyDescent="0.25">
      <c r="A553" s="103"/>
      <c r="B553" s="103" t="s">
        <v>20395</v>
      </c>
      <c r="C553" s="104" t="s">
        <v>21004</v>
      </c>
      <c r="D553" s="105"/>
      <c r="E553" s="105"/>
      <c r="F553" s="105"/>
    </row>
    <row r="554" spans="1:6" x14ac:dyDescent="0.25">
      <c r="A554" s="74"/>
      <c r="B554" s="74" t="s">
        <v>20395</v>
      </c>
      <c r="C554" s="102" t="s">
        <v>21005</v>
      </c>
      <c r="D554" s="75"/>
      <c r="E554" s="75"/>
      <c r="F554" s="75"/>
    </row>
    <row r="555" spans="1:6" s="101" customFormat="1" ht="13" x14ac:dyDescent="0.3">
      <c r="A555" s="97" t="s">
        <v>21006</v>
      </c>
      <c r="B555" s="97" t="s">
        <v>20377</v>
      </c>
      <c r="C555" s="98" t="s">
        <v>1545</v>
      </c>
      <c r="D555" s="99" t="s">
        <v>20392</v>
      </c>
      <c r="E555" s="100" t="s">
        <v>20530</v>
      </c>
      <c r="F555" s="99" t="s">
        <v>20380</v>
      </c>
    </row>
    <row r="556" spans="1:6" s="101" customFormat="1" ht="13" x14ac:dyDescent="0.3">
      <c r="A556" s="97"/>
      <c r="B556" s="97" t="s">
        <v>20381</v>
      </c>
      <c r="C556" s="97" t="s">
        <v>21007</v>
      </c>
      <c r="D556" s="99"/>
      <c r="E556" s="100"/>
      <c r="F556" s="99"/>
    </row>
    <row r="557" spans="1:6" x14ac:dyDescent="0.25">
      <c r="A557" s="74"/>
      <c r="B557" s="74" t="s">
        <v>20395</v>
      </c>
      <c r="C557" s="102" t="s">
        <v>21008</v>
      </c>
      <c r="D557" s="75"/>
      <c r="E557" s="75"/>
      <c r="F557" s="75"/>
    </row>
    <row r="558" spans="1:6" x14ac:dyDescent="0.25">
      <c r="A558" s="74"/>
      <c r="B558" s="74" t="s">
        <v>20395</v>
      </c>
      <c r="C558" s="102" t="s">
        <v>21009</v>
      </c>
      <c r="D558" s="75"/>
      <c r="E558" s="75"/>
      <c r="F558" s="75"/>
    </row>
    <row r="559" spans="1:6" x14ac:dyDescent="0.25">
      <c r="A559" s="74"/>
      <c r="B559" s="74" t="s">
        <v>20395</v>
      </c>
      <c r="C559" s="102" t="s">
        <v>21010</v>
      </c>
      <c r="D559" s="75"/>
      <c r="E559" s="75"/>
      <c r="F559" s="75"/>
    </row>
    <row r="560" spans="1:6" x14ac:dyDescent="0.25">
      <c r="A560" s="74"/>
      <c r="B560" s="74" t="s">
        <v>20395</v>
      </c>
      <c r="C560" s="102" t="s">
        <v>21011</v>
      </c>
      <c r="D560" s="75"/>
      <c r="E560" s="75"/>
      <c r="F560" s="75"/>
    </row>
    <row r="561" spans="1:6" s="111" customFormat="1" ht="13" x14ac:dyDescent="0.3">
      <c r="A561" s="107" t="s">
        <v>21012</v>
      </c>
      <c r="B561" s="107" t="s">
        <v>20377</v>
      </c>
      <c r="C561" s="108" t="s">
        <v>3059</v>
      </c>
      <c r="D561" s="109" t="s">
        <v>20629</v>
      </c>
      <c r="E561" s="110" t="s">
        <v>20379</v>
      </c>
      <c r="F561" s="109" t="s">
        <v>20380</v>
      </c>
    </row>
    <row r="562" spans="1:6" s="111" customFormat="1" ht="13" x14ac:dyDescent="0.3">
      <c r="A562" s="107"/>
      <c r="B562" s="107" t="s">
        <v>20381</v>
      </c>
      <c r="C562" s="108" t="s">
        <v>21013</v>
      </c>
      <c r="D562" s="109"/>
      <c r="E562" s="110"/>
      <c r="F562" s="109"/>
    </row>
    <row r="563" spans="1:6" s="111" customFormat="1" ht="13" x14ac:dyDescent="0.3">
      <c r="A563" s="107"/>
      <c r="B563" s="107" t="s">
        <v>20381</v>
      </c>
      <c r="C563" s="108" t="s">
        <v>21014</v>
      </c>
      <c r="D563" s="109"/>
      <c r="E563" s="109"/>
      <c r="F563" s="109"/>
    </row>
    <row r="564" spans="1:6" s="106" customFormat="1" x14ac:dyDescent="0.25">
      <c r="A564" s="103"/>
      <c r="B564" s="103" t="s">
        <v>20395</v>
      </c>
      <c r="C564" s="104" t="s">
        <v>3059</v>
      </c>
      <c r="D564" s="105"/>
      <c r="E564" s="105"/>
      <c r="F564" s="105"/>
    </row>
    <row r="565" spans="1:6" s="111" customFormat="1" ht="13" x14ac:dyDescent="0.3">
      <c r="A565" s="107" t="s">
        <v>21015</v>
      </c>
      <c r="B565" s="107" t="s">
        <v>20377</v>
      </c>
      <c r="C565" s="108" t="s">
        <v>21016</v>
      </c>
      <c r="D565" s="109" t="s">
        <v>20629</v>
      </c>
      <c r="E565" s="110" t="s">
        <v>20379</v>
      </c>
      <c r="F565" s="109" t="s">
        <v>20380</v>
      </c>
    </row>
    <row r="566" spans="1:6" s="111" customFormat="1" ht="13" x14ac:dyDescent="0.3">
      <c r="A566" s="107"/>
      <c r="B566" s="107" t="s">
        <v>20381</v>
      </c>
      <c r="C566" s="108" t="s">
        <v>21017</v>
      </c>
      <c r="D566" s="109"/>
      <c r="E566" s="110"/>
      <c r="F566" s="109"/>
    </row>
    <row r="567" spans="1:6" s="111" customFormat="1" ht="13" x14ac:dyDescent="0.3">
      <c r="A567" s="107"/>
      <c r="B567" s="107" t="s">
        <v>20381</v>
      </c>
      <c r="C567" s="108" t="s">
        <v>21018</v>
      </c>
      <c r="D567" s="109"/>
      <c r="E567" s="109"/>
      <c r="F567" s="109"/>
    </row>
    <row r="568" spans="1:6" x14ac:dyDescent="0.25">
      <c r="A568" s="74"/>
      <c r="B568" s="74" t="s">
        <v>20395</v>
      </c>
      <c r="C568" s="102" t="s">
        <v>21016</v>
      </c>
      <c r="D568" s="75"/>
      <c r="E568" s="75"/>
      <c r="F568" s="75"/>
    </row>
    <row r="569" spans="1:6" x14ac:dyDescent="0.25">
      <c r="A569" s="91" t="s">
        <v>21019</v>
      </c>
      <c r="B569" s="91" t="s">
        <v>20373</v>
      </c>
      <c r="C569" s="92" t="s">
        <v>21020</v>
      </c>
      <c r="D569" s="93"/>
      <c r="E569" s="93"/>
      <c r="F569" s="93"/>
    </row>
    <row r="570" spans="1:6" x14ac:dyDescent="0.25">
      <c r="A570" s="94" t="s">
        <v>21021</v>
      </c>
      <c r="B570" s="94" t="s">
        <v>20375</v>
      </c>
      <c r="C570" s="95" t="s">
        <v>21020</v>
      </c>
      <c r="D570" s="96"/>
      <c r="E570" s="95"/>
      <c r="F570" s="96"/>
    </row>
    <row r="571" spans="1:6" s="101" customFormat="1" ht="13" x14ac:dyDescent="0.3">
      <c r="A571" s="97" t="s">
        <v>21022</v>
      </c>
      <c r="B571" s="97" t="s">
        <v>20377</v>
      </c>
      <c r="C571" s="98" t="s">
        <v>21020</v>
      </c>
      <c r="D571" s="99" t="s">
        <v>20378</v>
      </c>
      <c r="E571" s="100" t="s">
        <v>20379</v>
      </c>
      <c r="F571" s="99" t="s">
        <v>20380</v>
      </c>
    </row>
    <row r="572" spans="1:6" s="101" customFormat="1" ht="13" x14ac:dyDescent="0.3">
      <c r="A572" s="97"/>
      <c r="B572" s="97" t="s">
        <v>20381</v>
      </c>
      <c r="C572" s="97" t="s">
        <v>21023</v>
      </c>
      <c r="D572" s="99"/>
      <c r="E572" s="100"/>
      <c r="F572" s="99"/>
    </row>
    <row r="573" spans="1:6" x14ac:dyDescent="0.25">
      <c r="A573" s="91" t="s">
        <v>21024</v>
      </c>
      <c r="B573" s="91" t="s">
        <v>20373</v>
      </c>
      <c r="C573" s="92" t="s">
        <v>21025</v>
      </c>
      <c r="D573" s="93"/>
      <c r="E573" s="93"/>
      <c r="F573" s="93"/>
    </row>
    <row r="574" spans="1:6" x14ac:dyDescent="0.25">
      <c r="A574" s="94" t="s">
        <v>21026</v>
      </c>
      <c r="B574" s="94" t="s">
        <v>20375</v>
      </c>
      <c r="C574" s="95" t="s">
        <v>21027</v>
      </c>
      <c r="D574" s="96"/>
      <c r="E574" s="95"/>
      <c r="F574" s="96"/>
    </row>
    <row r="575" spans="1:6" s="101" customFormat="1" ht="13" x14ac:dyDescent="0.3">
      <c r="A575" s="97" t="s">
        <v>21028</v>
      </c>
      <c r="B575" s="97" t="s">
        <v>20377</v>
      </c>
      <c r="C575" s="98" t="s">
        <v>21027</v>
      </c>
      <c r="D575" s="99" t="s">
        <v>20378</v>
      </c>
      <c r="E575" s="100" t="s">
        <v>20379</v>
      </c>
      <c r="F575" s="99" t="s">
        <v>20380</v>
      </c>
    </row>
    <row r="576" spans="1:6" s="101" customFormat="1" ht="13" x14ac:dyDescent="0.3">
      <c r="A576" s="97"/>
      <c r="B576" s="97" t="s">
        <v>20381</v>
      </c>
      <c r="C576" s="97" t="s">
        <v>21029</v>
      </c>
      <c r="D576" s="99"/>
      <c r="E576" s="100"/>
      <c r="F576" s="99"/>
    </row>
    <row r="577" spans="1:6" x14ac:dyDescent="0.25">
      <c r="A577" s="94" t="s">
        <v>21030</v>
      </c>
      <c r="B577" s="94" t="s">
        <v>20375</v>
      </c>
      <c r="C577" s="95" t="s">
        <v>21031</v>
      </c>
      <c r="D577" s="96"/>
      <c r="E577" s="95"/>
      <c r="F577" s="96"/>
    </row>
    <row r="578" spans="1:6" s="101" customFormat="1" ht="13" x14ac:dyDescent="0.3">
      <c r="A578" s="97" t="s">
        <v>21032</v>
      </c>
      <c r="B578" s="97" t="s">
        <v>20377</v>
      </c>
      <c r="C578" s="98" t="s">
        <v>21033</v>
      </c>
      <c r="D578" s="99" t="s">
        <v>20378</v>
      </c>
      <c r="E578" s="100" t="s">
        <v>20379</v>
      </c>
      <c r="F578" s="99" t="s">
        <v>20380</v>
      </c>
    </row>
    <row r="579" spans="1:6" s="101" customFormat="1" ht="13" x14ac:dyDescent="0.3">
      <c r="A579" s="97"/>
      <c r="B579" s="97" t="s">
        <v>20381</v>
      </c>
      <c r="C579" s="97" t="s">
        <v>21034</v>
      </c>
      <c r="D579" s="99"/>
      <c r="E579" s="100"/>
      <c r="F579" s="99"/>
    </row>
    <row r="580" spans="1:6" s="101" customFormat="1" ht="13" x14ac:dyDescent="0.3">
      <c r="A580" s="97" t="s">
        <v>21035</v>
      </c>
      <c r="B580" s="97" t="s">
        <v>20377</v>
      </c>
      <c r="C580" s="98" t="s">
        <v>21036</v>
      </c>
      <c r="D580" s="99" t="s">
        <v>20378</v>
      </c>
      <c r="E580" s="100" t="s">
        <v>20379</v>
      </c>
      <c r="F580" s="99" t="s">
        <v>20380</v>
      </c>
    </row>
    <row r="581" spans="1:6" s="101" customFormat="1" ht="13" x14ac:dyDescent="0.3">
      <c r="A581" s="97"/>
      <c r="B581" s="97" t="s">
        <v>20381</v>
      </c>
      <c r="C581" s="97" t="s">
        <v>21037</v>
      </c>
      <c r="D581" s="99"/>
      <c r="E581" s="100"/>
      <c r="F581" s="99"/>
    </row>
    <row r="582" spans="1:6" s="101" customFormat="1" ht="13" x14ac:dyDescent="0.3">
      <c r="A582" s="97" t="s">
        <v>21038</v>
      </c>
      <c r="B582" s="97" t="s">
        <v>20377</v>
      </c>
      <c r="C582" s="98" t="s">
        <v>21039</v>
      </c>
      <c r="D582" s="99" t="s">
        <v>20378</v>
      </c>
      <c r="E582" s="100" t="s">
        <v>20379</v>
      </c>
      <c r="F582" s="99" t="s">
        <v>20380</v>
      </c>
    </row>
    <row r="583" spans="1:6" s="101" customFormat="1" ht="13" x14ac:dyDescent="0.3">
      <c r="A583" s="97"/>
      <c r="B583" s="97" t="s">
        <v>20381</v>
      </c>
      <c r="C583" s="97" t="s">
        <v>21040</v>
      </c>
      <c r="D583" s="99"/>
      <c r="E583" s="100"/>
      <c r="F583" s="99"/>
    </row>
    <row r="584" spans="1:6" s="101" customFormat="1" ht="13" x14ac:dyDescent="0.3">
      <c r="A584" s="97" t="s">
        <v>21041</v>
      </c>
      <c r="B584" s="97" t="s">
        <v>20377</v>
      </c>
      <c r="C584" s="98" t="s">
        <v>21042</v>
      </c>
      <c r="D584" s="99" t="s">
        <v>20378</v>
      </c>
      <c r="E584" s="100" t="s">
        <v>20379</v>
      </c>
      <c r="F584" s="99" t="s">
        <v>20380</v>
      </c>
    </row>
    <row r="585" spans="1:6" s="101" customFormat="1" ht="13" x14ac:dyDescent="0.3">
      <c r="A585" s="97"/>
      <c r="B585" s="97" t="s">
        <v>20381</v>
      </c>
      <c r="C585" s="97" t="s">
        <v>21043</v>
      </c>
      <c r="D585" s="99"/>
      <c r="E585" s="100"/>
      <c r="F585" s="99"/>
    </row>
    <row r="586" spans="1:6" x14ac:dyDescent="0.25">
      <c r="A586" s="91" t="s">
        <v>21044</v>
      </c>
      <c r="B586" s="91" t="s">
        <v>20373</v>
      </c>
      <c r="C586" s="92" t="s">
        <v>1481</v>
      </c>
      <c r="D586" s="93"/>
      <c r="E586" s="93"/>
      <c r="F586" s="93"/>
    </row>
    <row r="587" spans="1:6" x14ac:dyDescent="0.25">
      <c r="A587" s="94" t="s">
        <v>21045</v>
      </c>
      <c r="B587" s="94" t="s">
        <v>20375</v>
      </c>
      <c r="C587" s="95" t="s">
        <v>1481</v>
      </c>
      <c r="D587" s="96"/>
      <c r="E587" s="95"/>
      <c r="F587" s="96"/>
    </row>
    <row r="588" spans="1:6" s="111" customFormat="1" ht="13" x14ac:dyDescent="0.3">
      <c r="A588" s="107" t="s">
        <v>21046</v>
      </c>
      <c r="B588" s="107" t="s">
        <v>20377</v>
      </c>
      <c r="C588" s="108" t="s">
        <v>1481</v>
      </c>
      <c r="D588" s="109" t="s">
        <v>20629</v>
      </c>
      <c r="E588" s="110" t="s">
        <v>20379</v>
      </c>
      <c r="F588" s="109" t="s">
        <v>20380</v>
      </c>
    </row>
    <row r="589" spans="1:6" s="111" customFormat="1" ht="13" x14ac:dyDescent="0.3">
      <c r="A589" s="107"/>
      <c r="B589" s="107" t="s">
        <v>20381</v>
      </c>
      <c r="C589" s="108" t="s">
        <v>21047</v>
      </c>
      <c r="D589" s="109"/>
      <c r="E589" s="110"/>
      <c r="F589" s="109"/>
    </row>
    <row r="590" spans="1:6" s="101" customFormat="1" ht="13" x14ac:dyDescent="0.3">
      <c r="A590" s="97"/>
      <c r="B590" s="97" t="s">
        <v>20381</v>
      </c>
      <c r="C590" s="97" t="s">
        <v>21048</v>
      </c>
      <c r="D590" s="99"/>
      <c r="E590" s="100"/>
      <c r="F590" s="99"/>
    </row>
    <row r="591" spans="1:6" x14ac:dyDescent="0.25">
      <c r="A591" s="74"/>
      <c r="B591" s="74" t="s">
        <v>20395</v>
      </c>
      <c r="C591" s="102" t="s">
        <v>21049</v>
      </c>
      <c r="D591" s="75"/>
      <c r="E591" s="75"/>
      <c r="F591" s="75"/>
    </row>
    <row r="592" spans="1:6" x14ac:dyDescent="0.25">
      <c r="A592" s="74"/>
      <c r="B592" s="74" t="s">
        <v>20395</v>
      </c>
      <c r="C592" s="102" t="s">
        <v>21050</v>
      </c>
      <c r="D592" s="75"/>
      <c r="E592" s="75"/>
      <c r="F592" s="75"/>
    </row>
    <row r="593" spans="1:6" x14ac:dyDescent="0.25">
      <c r="A593" s="74"/>
      <c r="B593" s="74" t="s">
        <v>20395</v>
      </c>
      <c r="C593" s="102" t="s">
        <v>21051</v>
      </c>
      <c r="D593" s="75"/>
      <c r="E593" s="75"/>
      <c r="F593" s="75"/>
    </row>
    <row r="594" spans="1:6" x14ac:dyDescent="0.25">
      <c r="A594" s="74"/>
      <c r="B594" s="74" t="s">
        <v>20395</v>
      </c>
      <c r="C594" s="102" t="s">
        <v>21052</v>
      </c>
      <c r="D594" s="75"/>
      <c r="E594" s="75"/>
      <c r="F594" s="75"/>
    </row>
    <row r="595" spans="1:6" x14ac:dyDescent="0.25">
      <c r="A595" s="74"/>
      <c r="B595" s="74" t="s">
        <v>20395</v>
      </c>
      <c r="C595" s="102" t="s">
        <v>21053</v>
      </c>
      <c r="D595" s="75"/>
      <c r="E595" s="75"/>
      <c r="F595" s="75"/>
    </row>
    <row r="596" spans="1:6" x14ac:dyDescent="0.25">
      <c r="A596" s="74"/>
      <c r="B596" s="74" t="s">
        <v>20395</v>
      </c>
      <c r="C596" s="102" t="s">
        <v>21054</v>
      </c>
      <c r="D596" s="75"/>
      <c r="E596" s="75"/>
      <c r="F596" s="75"/>
    </row>
    <row r="597" spans="1:6" s="101" customFormat="1" ht="13" x14ac:dyDescent="0.3">
      <c r="A597" s="97" t="s">
        <v>21055</v>
      </c>
      <c r="B597" s="97" t="s">
        <v>20377</v>
      </c>
      <c r="C597" s="98" t="s">
        <v>21056</v>
      </c>
      <c r="D597" s="99" t="s">
        <v>20378</v>
      </c>
      <c r="E597" s="100" t="s">
        <v>20379</v>
      </c>
      <c r="F597" s="99" t="s">
        <v>20380</v>
      </c>
    </row>
    <row r="598" spans="1:6" s="101" customFormat="1" ht="13" x14ac:dyDescent="0.3">
      <c r="A598" s="97"/>
      <c r="B598" s="97" t="s">
        <v>20381</v>
      </c>
      <c r="C598" s="97" t="s">
        <v>21057</v>
      </c>
      <c r="D598" s="99"/>
      <c r="E598" s="100"/>
      <c r="F598" s="99"/>
    </row>
    <row r="599" spans="1:6" x14ac:dyDescent="0.25">
      <c r="A599" s="91" t="s">
        <v>21058</v>
      </c>
      <c r="B599" s="91" t="s">
        <v>20373</v>
      </c>
      <c r="C599" s="92" t="s">
        <v>21059</v>
      </c>
      <c r="D599" s="93"/>
      <c r="E599" s="93"/>
      <c r="F599" s="93"/>
    </row>
    <row r="600" spans="1:6" x14ac:dyDescent="0.25">
      <c r="A600" s="94" t="s">
        <v>21060</v>
      </c>
      <c r="B600" s="94" t="s">
        <v>20375</v>
      </c>
      <c r="C600" s="95" t="s">
        <v>21059</v>
      </c>
      <c r="D600" s="96"/>
      <c r="E600" s="95"/>
      <c r="F600" s="96"/>
    </row>
    <row r="601" spans="1:6" s="101" customFormat="1" ht="13" x14ac:dyDescent="0.3">
      <c r="A601" s="97" t="s">
        <v>21061</v>
      </c>
      <c r="B601" s="97" t="s">
        <v>20377</v>
      </c>
      <c r="C601" s="98" t="s">
        <v>21059</v>
      </c>
      <c r="D601" s="99" t="s">
        <v>20378</v>
      </c>
      <c r="E601" s="100" t="s">
        <v>20379</v>
      </c>
      <c r="F601" s="99" t="s">
        <v>20380</v>
      </c>
    </row>
    <row r="602" spans="1:6" s="101" customFormat="1" ht="13" x14ac:dyDescent="0.3">
      <c r="A602" s="97"/>
      <c r="B602" s="97" t="s">
        <v>20381</v>
      </c>
      <c r="C602" s="97" t="s">
        <v>21062</v>
      </c>
      <c r="D602" s="99"/>
      <c r="E602" s="100"/>
      <c r="F602" s="99"/>
    </row>
    <row r="603" spans="1:6" ht="13" x14ac:dyDescent="0.25">
      <c r="A603" s="88" t="s">
        <v>21063</v>
      </c>
      <c r="B603" s="88" t="s">
        <v>20370</v>
      </c>
      <c r="C603" s="89" t="s">
        <v>21064</v>
      </c>
      <c r="D603" s="90"/>
      <c r="E603" s="90"/>
      <c r="F603" s="90"/>
    </row>
    <row r="604" spans="1:6" x14ac:dyDescent="0.25">
      <c r="A604" s="91" t="s">
        <v>21065</v>
      </c>
      <c r="B604" s="91" t="s">
        <v>20373</v>
      </c>
      <c r="C604" s="92" t="s">
        <v>2933</v>
      </c>
      <c r="D604" s="93"/>
      <c r="E604" s="93"/>
      <c r="F604" s="93"/>
    </row>
    <row r="605" spans="1:6" x14ac:dyDescent="0.25">
      <c r="A605" s="94" t="s">
        <v>21066</v>
      </c>
      <c r="B605" s="94" t="s">
        <v>20375</v>
      </c>
      <c r="C605" s="95" t="s">
        <v>2933</v>
      </c>
      <c r="D605" s="96"/>
      <c r="E605" s="95"/>
      <c r="F605" s="96"/>
    </row>
    <row r="606" spans="1:6" s="101" customFormat="1" ht="13" x14ac:dyDescent="0.3">
      <c r="A606" s="97" t="s">
        <v>21067</v>
      </c>
      <c r="B606" s="97" t="s">
        <v>20377</v>
      </c>
      <c r="C606" s="98" t="s">
        <v>2933</v>
      </c>
      <c r="D606" s="99" t="s">
        <v>20378</v>
      </c>
      <c r="E606" s="100" t="s">
        <v>20379</v>
      </c>
      <c r="F606" s="99" t="s">
        <v>20380</v>
      </c>
    </row>
    <row r="607" spans="1:6" s="101" customFormat="1" ht="13" x14ac:dyDescent="0.3">
      <c r="A607" s="97"/>
      <c r="B607" s="97" t="s">
        <v>20381</v>
      </c>
      <c r="C607" s="97" t="s">
        <v>21068</v>
      </c>
      <c r="D607" s="99"/>
      <c r="E607" s="100"/>
      <c r="F607" s="99"/>
    </row>
    <row r="608" spans="1:6" x14ac:dyDescent="0.25">
      <c r="A608" s="91" t="s">
        <v>21069</v>
      </c>
      <c r="B608" s="91" t="s">
        <v>20373</v>
      </c>
      <c r="C608" s="92" t="s">
        <v>21070</v>
      </c>
      <c r="D608" s="93"/>
      <c r="E608" s="93"/>
      <c r="F608" s="93"/>
    </row>
    <row r="609" spans="1:6" x14ac:dyDescent="0.25">
      <c r="A609" s="94" t="s">
        <v>21071</v>
      </c>
      <c r="B609" s="94" t="s">
        <v>20375</v>
      </c>
      <c r="C609" s="95" t="s">
        <v>21070</v>
      </c>
      <c r="D609" s="96"/>
      <c r="E609" s="95"/>
      <c r="F609" s="96"/>
    </row>
    <row r="610" spans="1:6" s="101" customFormat="1" ht="13" x14ac:dyDescent="0.3">
      <c r="A610" s="97" t="s">
        <v>21072</v>
      </c>
      <c r="B610" s="97" t="s">
        <v>20377</v>
      </c>
      <c r="C610" s="98" t="s">
        <v>21070</v>
      </c>
      <c r="D610" s="99" t="s">
        <v>20378</v>
      </c>
      <c r="E610" s="100" t="s">
        <v>20379</v>
      </c>
      <c r="F610" s="99" t="s">
        <v>20380</v>
      </c>
    </row>
    <row r="611" spans="1:6" s="101" customFormat="1" ht="13" x14ac:dyDescent="0.3">
      <c r="A611" s="97"/>
      <c r="B611" s="97" t="s">
        <v>20381</v>
      </c>
      <c r="C611" s="97" t="s">
        <v>21073</v>
      </c>
      <c r="D611" s="99"/>
      <c r="E611" s="100"/>
      <c r="F611" s="99"/>
    </row>
    <row r="612" spans="1:6" x14ac:dyDescent="0.25">
      <c r="A612" s="91" t="s">
        <v>21074</v>
      </c>
      <c r="B612" s="91" t="s">
        <v>20373</v>
      </c>
      <c r="C612" s="92" t="s">
        <v>2967</v>
      </c>
      <c r="D612" s="93"/>
      <c r="E612" s="93"/>
      <c r="F612" s="93"/>
    </row>
    <row r="613" spans="1:6" x14ac:dyDescent="0.25">
      <c r="A613" s="94" t="s">
        <v>21075</v>
      </c>
      <c r="B613" s="94" t="s">
        <v>20375</v>
      </c>
      <c r="C613" s="95" t="s">
        <v>2967</v>
      </c>
      <c r="D613" s="96"/>
      <c r="E613" s="95"/>
      <c r="F613" s="96"/>
    </row>
    <row r="614" spans="1:6" s="101" customFormat="1" ht="13" x14ac:dyDescent="0.3">
      <c r="A614" s="97" t="s">
        <v>21076</v>
      </c>
      <c r="B614" s="97" t="s">
        <v>20377</v>
      </c>
      <c r="C614" s="98" t="s">
        <v>2967</v>
      </c>
      <c r="D614" s="99" t="s">
        <v>20378</v>
      </c>
      <c r="E614" s="100" t="s">
        <v>20379</v>
      </c>
      <c r="F614" s="99" t="s">
        <v>20380</v>
      </c>
    </row>
    <row r="615" spans="1:6" s="101" customFormat="1" ht="13" x14ac:dyDescent="0.3">
      <c r="A615" s="97"/>
      <c r="B615" s="97" t="s">
        <v>20381</v>
      </c>
      <c r="C615" s="97" t="s">
        <v>21077</v>
      </c>
      <c r="D615" s="99"/>
      <c r="E615" s="100"/>
      <c r="F615" s="99"/>
    </row>
    <row r="616" spans="1:6" x14ac:dyDescent="0.25">
      <c r="A616" s="91" t="s">
        <v>21078</v>
      </c>
      <c r="B616" s="91" t="s">
        <v>20373</v>
      </c>
      <c r="C616" s="92" t="s">
        <v>2975</v>
      </c>
      <c r="D616" s="93"/>
      <c r="E616" s="93"/>
      <c r="F616" s="93"/>
    </row>
    <row r="617" spans="1:6" x14ac:dyDescent="0.25">
      <c r="A617" s="94" t="s">
        <v>21079</v>
      </c>
      <c r="B617" s="94" t="s">
        <v>20375</v>
      </c>
      <c r="C617" s="95" t="s">
        <v>2975</v>
      </c>
      <c r="D617" s="96"/>
      <c r="E617" s="95"/>
      <c r="F617" s="96"/>
    </row>
    <row r="618" spans="1:6" s="101" customFormat="1" ht="13" x14ac:dyDescent="0.3">
      <c r="A618" s="97" t="s">
        <v>21080</v>
      </c>
      <c r="B618" s="97" t="s">
        <v>20377</v>
      </c>
      <c r="C618" s="98" t="s">
        <v>2975</v>
      </c>
      <c r="D618" s="99" t="s">
        <v>20378</v>
      </c>
      <c r="E618" s="100" t="s">
        <v>20379</v>
      </c>
      <c r="F618" s="99" t="s">
        <v>20380</v>
      </c>
    </row>
    <row r="619" spans="1:6" s="101" customFormat="1" ht="13" x14ac:dyDescent="0.3">
      <c r="A619" s="97"/>
      <c r="B619" s="97" t="s">
        <v>20381</v>
      </c>
      <c r="C619" s="97" t="s">
        <v>21081</v>
      </c>
      <c r="D619" s="99"/>
      <c r="E619" s="100"/>
      <c r="F619" s="99"/>
    </row>
    <row r="620" spans="1:6" x14ac:dyDescent="0.25">
      <c r="A620" s="91" t="s">
        <v>21082</v>
      </c>
      <c r="B620" s="91" t="s">
        <v>20373</v>
      </c>
      <c r="C620" s="92" t="s">
        <v>2777</v>
      </c>
      <c r="D620" s="93"/>
      <c r="E620" s="93"/>
      <c r="F620" s="93"/>
    </row>
    <row r="621" spans="1:6" x14ac:dyDescent="0.25">
      <c r="A621" s="94" t="s">
        <v>21083</v>
      </c>
      <c r="B621" s="94" t="s">
        <v>20375</v>
      </c>
      <c r="C621" s="95" t="s">
        <v>2777</v>
      </c>
      <c r="D621" s="96"/>
      <c r="E621" s="95"/>
      <c r="F621" s="96"/>
    </row>
    <row r="622" spans="1:6" s="101" customFormat="1" ht="13" x14ac:dyDescent="0.3">
      <c r="A622" s="97" t="s">
        <v>21084</v>
      </c>
      <c r="B622" s="97" t="s">
        <v>20377</v>
      </c>
      <c r="C622" s="98" t="s">
        <v>2777</v>
      </c>
      <c r="D622" s="99" t="s">
        <v>20378</v>
      </c>
      <c r="E622" s="100" t="s">
        <v>20379</v>
      </c>
      <c r="F622" s="99" t="s">
        <v>20380</v>
      </c>
    </row>
    <row r="623" spans="1:6" s="101" customFormat="1" ht="13" x14ac:dyDescent="0.3">
      <c r="A623" s="97"/>
      <c r="B623" s="97" t="s">
        <v>20381</v>
      </c>
      <c r="C623" s="97" t="s">
        <v>21085</v>
      </c>
      <c r="D623" s="99"/>
      <c r="E623" s="100"/>
      <c r="F623" s="99"/>
    </row>
    <row r="624" spans="1:6" x14ac:dyDescent="0.25">
      <c r="A624" s="91" t="s">
        <v>21082</v>
      </c>
      <c r="B624" s="91" t="s">
        <v>20373</v>
      </c>
      <c r="C624" s="92" t="s">
        <v>21086</v>
      </c>
      <c r="D624" s="93"/>
      <c r="E624" s="93"/>
      <c r="F624" s="93"/>
    </row>
    <row r="625" spans="1:6" x14ac:dyDescent="0.25">
      <c r="A625" s="94" t="s">
        <v>21087</v>
      </c>
      <c r="B625" s="94" t="s">
        <v>20375</v>
      </c>
      <c r="C625" s="95" t="s">
        <v>21086</v>
      </c>
      <c r="D625" s="96"/>
      <c r="E625" s="95"/>
      <c r="F625" s="96"/>
    </row>
    <row r="626" spans="1:6" s="101" customFormat="1" ht="13" x14ac:dyDescent="0.3">
      <c r="A626" s="97" t="s">
        <v>21088</v>
      </c>
      <c r="B626" s="97" t="s">
        <v>20377</v>
      </c>
      <c r="C626" s="98" t="s">
        <v>21086</v>
      </c>
      <c r="D626" s="99" t="s">
        <v>20378</v>
      </c>
      <c r="E626" s="100" t="s">
        <v>20379</v>
      </c>
      <c r="F626" s="99" t="s">
        <v>20380</v>
      </c>
    </row>
    <row r="627" spans="1:6" x14ac:dyDescent="0.25">
      <c r="A627" s="97"/>
      <c r="B627" s="97" t="s">
        <v>20381</v>
      </c>
      <c r="C627" s="97" t="s">
        <v>21089</v>
      </c>
      <c r="D627" s="99"/>
      <c r="E627" s="100"/>
      <c r="F627" s="99"/>
    </row>
    <row r="628" spans="1:6" ht="13" x14ac:dyDescent="0.25">
      <c r="A628" s="88" t="s">
        <v>21090</v>
      </c>
      <c r="B628" s="88" t="s">
        <v>20370</v>
      </c>
      <c r="C628" s="89" t="s">
        <v>21091</v>
      </c>
      <c r="D628" s="90"/>
      <c r="E628" s="90"/>
      <c r="F628" s="90"/>
    </row>
    <row r="629" spans="1:6" x14ac:dyDescent="0.25">
      <c r="A629" s="91" t="s">
        <v>21092</v>
      </c>
      <c r="B629" s="91" t="s">
        <v>20373</v>
      </c>
      <c r="C629" s="92" t="s">
        <v>21093</v>
      </c>
      <c r="D629" s="93"/>
      <c r="E629" s="93"/>
      <c r="F629" s="93"/>
    </row>
    <row r="630" spans="1:6" s="101" customFormat="1" ht="13" x14ac:dyDescent="0.3">
      <c r="A630" s="94" t="s">
        <v>21094</v>
      </c>
      <c r="B630" s="94" t="s">
        <v>20375</v>
      </c>
      <c r="C630" s="95" t="s">
        <v>21093</v>
      </c>
      <c r="D630" s="96"/>
      <c r="E630" s="95"/>
      <c r="F630" s="96"/>
    </row>
    <row r="631" spans="1:6" s="101" customFormat="1" ht="13" x14ac:dyDescent="0.3">
      <c r="A631" s="97" t="s">
        <v>21095</v>
      </c>
      <c r="B631" s="97" t="s">
        <v>20377</v>
      </c>
      <c r="C631" s="98" t="s">
        <v>21093</v>
      </c>
      <c r="D631" s="99" t="s">
        <v>20378</v>
      </c>
      <c r="E631" s="100" t="s">
        <v>20379</v>
      </c>
      <c r="F631" s="99" t="s">
        <v>20380</v>
      </c>
    </row>
    <row r="632" spans="1:6" x14ac:dyDescent="0.25">
      <c r="A632" s="97"/>
      <c r="B632" s="97" t="s">
        <v>20381</v>
      </c>
      <c r="C632" s="97" t="s">
        <v>21096</v>
      </c>
      <c r="D632" s="99"/>
      <c r="E632" s="100"/>
      <c r="F632" s="99"/>
    </row>
    <row r="633" spans="1:6" x14ac:dyDescent="0.25">
      <c r="A633" s="91" t="s">
        <v>21097</v>
      </c>
      <c r="B633" s="91" t="s">
        <v>20373</v>
      </c>
      <c r="C633" s="92" t="s">
        <v>21098</v>
      </c>
      <c r="D633" s="93"/>
      <c r="E633" s="93"/>
      <c r="F633" s="93"/>
    </row>
    <row r="634" spans="1:6" s="101" customFormat="1" ht="13" x14ac:dyDescent="0.3">
      <c r="A634" s="94" t="s">
        <v>21099</v>
      </c>
      <c r="B634" s="94" t="s">
        <v>20375</v>
      </c>
      <c r="C634" s="95" t="s">
        <v>21098</v>
      </c>
      <c r="D634" s="96"/>
      <c r="E634" s="95"/>
      <c r="F634" s="96"/>
    </row>
    <row r="635" spans="1:6" s="101" customFormat="1" ht="13" x14ac:dyDescent="0.3">
      <c r="A635" s="97" t="s">
        <v>21100</v>
      </c>
      <c r="B635" s="97" t="s">
        <v>20377</v>
      </c>
      <c r="C635" s="98" t="s">
        <v>21098</v>
      </c>
      <c r="D635" s="99" t="s">
        <v>20378</v>
      </c>
      <c r="E635" s="100" t="s">
        <v>20379</v>
      </c>
      <c r="F635" s="99" t="s">
        <v>20380</v>
      </c>
    </row>
    <row r="636" spans="1:6" x14ac:dyDescent="0.25">
      <c r="A636" s="97"/>
      <c r="B636" s="97" t="s">
        <v>20381</v>
      </c>
      <c r="C636" s="97" t="s">
        <v>21101</v>
      </c>
      <c r="D636" s="99"/>
      <c r="E636" s="100"/>
      <c r="F636" s="99"/>
    </row>
    <row r="637" spans="1:6" x14ac:dyDescent="0.25">
      <c r="A637" s="91" t="s">
        <v>21102</v>
      </c>
      <c r="B637" s="91" t="s">
        <v>20373</v>
      </c>
      <c r="C637" s="92" t="s">
        <v>21103</v>
      </c>
      <c r="D637" s="93"/>
      <c r="E637" s="93"/>
      <c r="F637" s="93"/>
    </row>
    <row r="638" spans="1:6" s="101" customFormat="1" ht="13" x14ac:dyDescent="0.3">
      <c r="A638" s="94" t="s">
        <v>21104</v>
      </c>
      <c r="B638" s="94" t="s">
        <v>20375</v>
      </c>
      <c r="C638" s="95" t="s">
        <v>21103</v>
      </c>
      <c r="D638" s="96"/>
      <c r="E638" s="95"/>
      <c r="F638" s="96"/>
    </row>
    <row r="639" spans="1:6" s="101" customFormat="1" ht="13" x14ac:dyDescent="0.3">
      <c r="A639" s="97" t="s">
        <v>21105</v>
      </c>
      <c r="B639" s="97" t="s">
        <v>20377</v>
      </c>
      <c r="C639" s="98" t="s">
        <v>21103</v>
      </c>
      <c r="D639" s="99" t="s">
        <v>20378</v>
      </c>
      <c r="E639" s="100" t="s">
        <v>20379</v>
      </c>
      <c r="F639" s="99" t="s">
        <v>20380</v>
      </c>
    </row>
    <row r="640" spans="1:6" x14ac:dyDescent="0.25">
      <c r="A640" s="97"/>
      <c r="B640" s="97" t="s">
        <v>20381</v>
      </c>
      <c r="C640" s="97" t="s">
        <v>21106</v>
      </c>
      <c r="D640" s="99"/>
      <c r="E640" s="100"/>
      <c r="F640" s="99"/>
    </row>
    <row r="641" spans="1:6" x14ac:dyDescent="0.25">
      <c r="A641" s="91" t="s">
        <v>21107</v>
      </c>
      <c r="B641" s="91" t="s">
        <v>20373</v>
      </c>
      <c r="C641" s="92" t="s">
        <v>3117</v>
      </c>
      <c r="D641" s="93"/>
      <c r="E641" s="93"/>
      <c r="F641" s="93"/>
    </row>
    <row r="642" spans="1:6" s="101" customFormat="1" ht="13" x14ac:dyDescent="0.3">
      <c r="A642" s="94" t="s">
        <v>21108</v>
      </c>
      <c r="B642" s="94" t="s">
        <v>20375</v>
      </c>
      <c r="C642" s="95" t="s">
        <v>3117</v>
      </c>
      <c r="D642" s="96"/>
      <c r="E642" s="95"/>
      <c r="F642" s="96"/>
    </row>
    <row r="643" spans="1:6" s="101" customFormat="1" ht="13" x14ac:dyDescent="0.3">
      <c r="A643" s="97" t="s">
        <v>21109</v>
      </c>
      <c r="B643" s="97" t="s">
        <v>20377</v>
      </c>
      <c r="C643" s="98" t="s">
        <v>3117</v>
      </c>
      <c r="D643" s="99" t="s">
        <v>20378</v>
      </c>
      <c r="E643" s="100" t="s">
        <v>20379</v>
      </c>
      <c r="F643" s="99" t="s">
        <v>20380</v>
      </c>
    </row>
    <row r="644" spans="1:6" x14ac:dyDescent="0.25">
      <c r="A644" s="97"/>
      <c r="B644" s="97" t="s">
        <v>20381</v>
      </c>
      <c r="C644" s="97" t="s">
        <v>21110</v>
      </c>
      <c r="D644" s="99"/>
      <c r="E644" s="100"/>
      <c r="F644" s="99"/>
    </row>
    <row r="645" spans="1:6" x14ac:dyDescent="0.25">
      <c r="A645" s="91" t="s">
        <v>21111</v>
      </c>
      <c r="B645" s="91" t="s">
        <v>20373</v>
      </c>
      <c r="C645" s="92" t="s">
        <v>21112</v>
      </c>
      <c r="D645" s="93"/>
      <c r="E645" s="93"/>
      <c r="F645" s="93"/>
    </row>
    <row r="646" spans="1:6" s="101" customFormat="1" ht="13" x14ac:dyDescent="0.3">
      <c r="A646" s="94" t="s">
        <v>21113</v>
      </c>
      <c r="B646" s="94" t="s">
        <v>20375</v>
      </c>
      <c r="C646" s="95" t="s">
        <v>21114</v>
      </c>
      <c r="D646" s="96"/>
      <c r="E646" s="95"/>
      <c r="F646" s="96"/>
    </row>
    <row r="647" spans="1:6" s="101" customFormat="1" ht="13" x14ac:dyDescent="0.3">
      <c r="A647" s="97" t="s">
        <v>21115</v>
      </c>
      <c r="B647" s="97" t="s">
        <v>20377</v>
      </c>
      <c r="C647" s="98" t="s">
        <v>21116</v>
      </c>
      <c r="D647" s="99" t="s">
        <v>20378</v>
      </c>
      <c r="E647" s="100" t="s">
        <v>20379</v>
      </c>
      <c r="F647" s="99" t="s">
        <v>20380</v>
      </c>
    </row>
    <row r="648" spans="1:6" s="101" customFormat="1" ht="13" x14ac:dyDescent="0.3">
      <c r="A648" s="97"/>
      <c r="B648" s="97" t="s">
        <v>20381</v>
      </c>
      <c r="C648" s="97" t="s">
        <v>21117</v>
      </c>
      <c r="D648" s="99"/>
      <c r="E648" s="100"/>
      <c r="F648" s="99"/>
    </row>
    <row r="649" spans="1:6" s="101" customFormat="1" ht="13" x14ac:dyDescent="0.3">
      <c r="A649" s="97" t="s">
        <v>21118</v>
      </c>
      <c r="B649" s="97" t="s">
        <v>20377</v>
      </c>
      <c r="C649" s="98" t="s">
        <v>21119</v>
      </c>
      <c r="D649" s="99" t="s">
        <v>20629</v>
      </c>
      <c r="E649" s="100" t="s">
        <v>20379</v>
      </c>
      <c r="F649" s="99" t="s">
        <v>20380</v>
      </c>
    </row>
    <row r="650" spans="1:6" s="101" customFormat="1" ht="13" x14ac:dyDescent="0.3">
      <c r="A650" s="97"/>
      <c r="B650" s="97" t="s">
        <v>20381</v>
      </c>
      <c r="C650" s="97" t="s">
        <v>21120</v>
      </c>
      <c r="D650" s="99"/>
      <c r="E650" s="100"/>
      <c r="F650" s="99"/>
    </row>
    <row r="651" spans="1:6" x14ac:dyDescent="0.25">
      <c r="A651" s="97"/>
      <c r="B651" s="97" t="s">
        <v>20381</v>
      </c>
      <c r="C651" s="97" t="s">
        <v>21121</v>
      </c>
      <c r="D651" s="99"/>
      <c r="E651" s="100"/>
      <c r="F651" s="99"/>
    </row>
    <row r="652" spans="1:6" ht="14" x14ac:dyDescent="0.25">
      <c r="A652" s="112" t="s">
        <v>21122</v>
      </c>
      <c r="B652" s="112" t="s">
        <v>20367</v>
      </c>
      <c r="C652" s="113" t="s">
        <v>3207</v>
      </c>
      <c r="D652" s="114"/>
      <c r="E652" s="114"/>
      <c r="F652" s="114"/>
    </row>
    <row r="653" spans="1:6" ht="13" x14ac:dyDescent="0.25">
      <c r="A653" s="88" t="s">
        <v>21123</v>
      </c>
      <c r="B653" s="88" t="s">
        <v>20370</v>
      </c>
      <c r="C653" s="89" t="s">
        <v>21124</v>
      </c>
      <c r="D653" s="90"/>
      <c r="E653" s="90"/>
      <c r="F653" s="90"/>
    </row>
    <row r="654" spans="1:6" x14ac:dyDescent="0.25">
      <c r="A654" s="91" t="s">
        <v>21125</v>
      </c>
      <c r="B654" s="91" t="s">
        <v>20373</v>
      </c>
      <c r="C654" s="92" t="s">
        <v>3003</v>
      </c>
      <c r="D654" s="93"/>
      <c r="E654" s="93"/>
      <c r="F654" s="93"/>
    </row>
    <row r="655" spans="1:6" s="101" customFormat="1" ht="13" x14ac:dyDescent="0.3">
      <c r="A655" s="94" t="s">
        <v>21126</v>
      </c>
      <c r="B655" s="94" t="s">
        <v>20375</v>
      </c>
      <c r="C655" s="95" t="s">
        <v>3003</v>
      </c>
      <c r="D655" s="96"/>
      <c r="E655" s="95"/>
      <c r="F655" s="96"/>
    </row>
    <row r="656" spans="1:6" s="101" customFormat="1" ht="13" x14ac:dyDescent="0.3">
      <c r="A656" s="97" t="s">
        <v>21127</v>
      </c>
      <c r="B656" s="97" t="s">
        <v>20377</v>
      </c>
      <c r="C656" s="98" t="s">
        <v>3003</v>
      </c>
      <c r="D656" s="99" t="s">
        <v>20378</v>
      </c>
      <c r="E656" s="100" t="s">
        <v>20379</v>
      </c>
      <c r="F656" s="99" t="s">
        <v>20380</v>
      </c>
    </row>
    <row r="657" spans="1:6" x14ac:dyDescent="0.25">
      <c r="A657" s="97"/>
      <c r="B657" s="97" t="s">
        <v>20381</v>
      </c>
      <c r="C657" s="97" t="s">
        <v>21128</v>
      </c>
      <c r="D657" s="99"/>
      <c r="E657" s="100"/>
      <c r="F657" s="99"/>
    </row>
    <row r="658" spans="1:6" x14ac:dyDescent="0.25">
      <c r="A658" s="91" t="s">
        <v>21129</v>
      </c>
      <c r="B658" s="91" t="s">
        <v>20373</v>
      </c>
      <c r="C658" s="92" t="s">
        <v>3011</v>
      </c>
      <c r="D658" s="93"/>
      <c r="E658" s="93"/>
      <c r="F658" s="93"/>
    </row>
    <row r="659" spans="1:6" s="101" customFormat="1" ht="13" x14ac:dyDescent="0.3">
      <c r="A659" s="94" t="s">
        <v>21130</v>
      </c>
      <c r="B659" s="94" t="s">
        <v>20375</v>
      </c>
      <c r="C659" s="95" t="s">
        <v>3011</v>
      </c>
      <c r="D659" s="96"/>
      <c r="E659" s="95"/>
      <c r="F659" s="96"/>
    </row>
    <row r="660" spans="1:6" s="101" customFormat="1" ht="13" x14ac:dyDescent="0.3">
      <c r="A660" s="97" t="s">
        <v>21131</v>
      </c>
      <c r="B660" s="97" t="s">
        <v>20377</v>
      </c>
      <c r="C660" s="98" t="s">
        <v>3011</v>
      </c>
      <c r="D660" s="99" t="s">
        <v>20378</v>
      </c>
      <c r="E660" s="100" t="s">
        <v>20379</v>
      </c>
      <c r="F660" s="99" t="s">
        <v>20380</v>
      </c>
    </row>
    <row r="661" spans="1:6" x14ac:dyDescent="0.25">
      <c r="A661" s="97"/>
      <c r="B661" s="97" t="s">
        <v>20381</v>
      </c>
      <c r="C661" s="97" t="s">
        <v>21132</v>
      </c>
      <c r="D661" s="99"/>
      <c r="E661" s="100"/>
      <c r="F661" s="99"/>
    </row>
    <row r="662" spans="1:6" x14ac:dyDescent="0.25">
      <c r="A662" s="91" t="s">
        <v>21133</v>
      </c>
      <c r="B662" s="91" t="s">
        <v>20373</v>
      </c>
      <c r="C662" s="92" t="s">
        <v>21134</v>
      </c>
      <c r="D662" s="93"/>
      <c r="E662" s="93"/>
      <c r="F662" s="93"/>
    </row>
    <row r="663" spans="1:6" s="101" customFormat="1" ht="13" x14ac:dyDescent="0.3">
      <c r="A663" s="94" t="s">
        <v>21135</v>
      </c>
      <c r="B663" s="94" t="s">
        <v>20375</v>
      </c>
      <c r="C663" s="95" t="s">
        <v>21134</v>
      </c>
      <c r="D663" s="96"/>
      <c r="E663" s="95"/>
      <c r="F663" s="96"/>
    </row>
    <row r="664" spans="1:6" s="101" customFormat="1" ht="13" x14ac:dyDescent="0.3">
      <c r="A664" s="97" t="s">
        <v>21136</v>
      </c>
      <c r="B664" s="97" t="s">
        <v>20377</v>
      </c>
      <c r="C664" s="98" t="s">
        <v>21134</v>
      </c>
      <c r="D664" s="99" t="s">
        <v>20378</v>
      </c>
      <c r="E664" s="100" t="s">
        <v>20379</v>
      </c>
      <c r="F664" s="99" t="s">
        <v>20380</v>
      </c>
    </row>
    <row r="665" spans="1:6" x14ac:dyDescent="0.25">
      <c r="A665" s="97"/>
      <c r="B665" s="97" t="s">
        <v>20381</v>
      </c>
      <c r="C665" s="97" t="s">
        <v>21137</v>
      </c>
      <c r="D665" s="99"/>
      <c r="E665" s="100"/>
      <c r="F665" s="99"/>
    </row>
    <row r="666" spans="1:6" ht="13" x14ac:dyDescent="0.25">
      <c r="A666" s="88" t="s">
        <v>21138</v>
      </c>
      <c r="B666" s="88" t="s">
        <v>20370</v>
      </c>
      <c r="C666" s="89" t="s">
        <v>21139</v>
      </c>
      <c r="D666" s="90"/>
      <c r="E666" s="90"/>
      <c r="F666" s="90"/>
    </row>
    <row r="667" spans="1:6" x14ac:dyDescent="0.25">
      <c r="A667" s="91" t="s">
        <v>21140</v>
      </c>
      <c r="B667" s="91" t="s">
        <v>20373</v>
      </c>
      <c r="C667" s="92" t="s">
        <v>21141</v>
      </c>
      <c r="D667" s="93"/>
      <c r="E667" s="93"/>
      <c r="F667" s="93"/>
    </row>
    <row r="668" spans="1:6" s="101" customFormat="1" ht="13" x14ac:dyDescent="0.3">
      <c r="A668" s="94" t="s">
        <v>21142</v>
      </c>
      <c r="B668" s="94" t="s">
        <v>20375</v>
      </c>
      <c r="C668" s="95" t="s">
        <v>21141</v>
      </c>
      <c r="D668" s="96"/>
      <c r="E668" s="95"/>
      <c r="F668" s="96"/>
    </row>
    <row r="669" spans="1:6" s="101" customFormat="1" ht="13" x14ac:dyDescent="0.3">
      <c r="A669" s="97" t="s">
        <v>21143</v>
      </c>
      <c r="B669" s="97" t="s">
        <v>20377</v>
      </c>
      <c r="C669" s="98" t="s">
        <v>21141</v>
      </c>
      <c r="D669" s="99" t="s">
        <v>20378</v>
      </c>
      <c r="E669" s="100" t="s">
        <v>20379</v>
      </c>
      <c r="F669" s="99" t="s">
        <v>20380</v>
      </c>
    </row>
    <row r="670" spans="1:6" x14ac:dyDescent="0.25">
      <c r="A670" s="97"/>
      <c r="B670" s="97" t="s">
        <v>20381</v>
      </c>
      <c r="C670" s="97" t="s">
        <v>21144</v>
      </c>
      <c r="D670" s="99"/>
      <c r="E670" s="100"/>
      <c r="F670" s="99"/>
    </row>
    <row r="671" spans="1:6" x14ac:dyDescent="0.25">
      <c r="A671" s="91" t="s">
        <v>21145</v>
      </c>
      <c r="B671" s="91" t="s">
        <v>20373</v>
      </c>
      <c r="C671" s="92" t="s">
        <v>3207</v>
      </c>
      <c r="D671" s="93"/>
      <c r="E671" s="93"/>
      <c r="F671" s="93"/>
    </row>
    <row r="672" spans="1:6" s="101" customFormat="1" ht="13" x14ac:dyDescent="0.3">
      <c r="A672" s="94" t="s">
        <v>21146</v>
      </c>
      <c r="B672" s="94" t="s">
        <v>20375</v>
      </c>
      <c r="C672" s="95" t="s">
        <v>21147</v>
      </c>
      <c r="D672" s="96"/>
      <c r="E672" s="95"/>
      <c r="F672" s="96"/>
    </row>
    <row r="673" spans="1:6" s="101" customFormat="1" ht="13" x14ac:dyDescent="0.3">
      <c r="A673" s="97" t="s">
        <v>21148</v>
      </c>
      <c r="B673" s="97" t="s">
        <v>20377</v>
      </c>
      <c r="C673" s="98" t="s">
        <v>21147</v>
      </c>
      <c r="D673" s="99" t="s">
        <v>20378</v>
      </c>
      <c r="E673" s="100" t="s">
        <v>20379</v>
      </c>
      <c r="F673" s="99" t="s">
        <v>20380</v>
      </c>
    </row>
    <row r="674" spans="1:6" x14ac:dyDescent="0.25">
      <c r="A674" s="97"/>
      <c r="B674" s="97" t="s">
        <v>20381</v>
      </c>
      <c r="C674" s="97" t="s">
        <v>21149</v>
      </c>
      <c r="D674" s="99"/>
      <c r="E674" s="100"/>
      <c r="F674" s="99"/>
    </row>
    <row r="675" spans="1:6" s="101" customFormat="1" ht="13" x14ac:dyDescent="0.3">
      <c r="A675" s="94" t="s">
        <v>21150</v>
      </c>
      <c r="B675" s="94" t="s">
        <v>20375</v>
      </c>
      <c r="C675" s="95" t="s">
        <v>21151</v>
      </c>
      <c r="D675" s="96"/>
      <c r="E675" s="95"/>
      <c r="F675" s="96"/>
    </row>
    <row r="676" spans="1:6" s="101" customFormat="1" ht="13" x14ac:dyDescent="0.3">
      <c r="A676" s="97" t="s">
        <v>21152</v>
      </c>
      <c r="B676" s="97" t="s">
        <v>20377</v>
      </c>
      <c r="C676" s="98" t="s">
        <v>21151</v>
      </c>
      <c r="D676" s="99" t="s">
        <v>20378</v>
      </c>
      <c r="E676" s="100" t="s">
        <v>20379</v>
      </c>
      <c r="F676" s="99" t="s">
        <v>20380</v>
      </c>
    </row>
    <row r="677" spans="1:6" x14ac:dyDescent="0.25">
      <c r="A677" s="97"/>
      <c r="B677" s="97" t="s">
        <v>20381</v>
      </c>
      <c r="C677" s="97" t="s">
        <v>21153</v>
      </c>
      <c r="D677" s="99"/>
      <c r="E677" s="100"/>
      <c r="F677" s="99"/>
    </row>
    <row r="678" spans="1:6" x14ac:dyDescent="0.25">
      <c r="A678" s="91" t="s">
        <v>21154</v>
      </c>
      <c r="B678" s="91" t="s">
        <v>20373</v>
      </c>
      <c r="C678" s="92" t="s">
        <v>21155</v>
      </c>
      <c r="D678" s="93"/>
      <c r="E678" s="93"/>
      <c r="F678" s="93"/>
    </row>
    <row r="679" spans="1:6" s="101" customFormat="1" ht="13" x14ac:dyDescent="0.3">
      <c r="A679" s="94" t="s">
        <v>21156</v>
      </c>
      <c r="B679" s="94" t="s">
        <v>20375</v>
      </c>
      <c r="C679" s="95" t="s">
        <v>21155</v>
      </c>
      <c r="D679" s="96"/>
      <c r="E679" s="95"/>
      <c r="F679" s="96"/>
    </row>
    <row r="680" spans="1:6" s="101" customFormat="1" ht="13" x14ac:dyDescent="0.3">
      <c r="A680" s="97" t="s">
        <v>21157</v>
      </c>
      <c r="B680" s="97" t="s">
        <v>20377</v>
      </c>
      <c r="C680" s="98" t="s">
        <v>21155</v>
      </c>
      <c r="D680" s="99" t="s">
        <v>20378</v>
      </c>
      <c r="E680" s="100" t="s">
        <v>20379</v>
      </c>
      <c r="F680" s="99" t="s">
        <v>20380</v>
      </c>
    </row>
    <row r="681" spans="1:6" x14ac:dyDescent="0.25">
      <c r="A681" s="97"/>
      <c r="B681" s="97" t="s">
        <v>20381</v>
      </c>
      <c r="C681" s="97" t="s">
        <v>21158</v>
      </c>
      <c r="D681" s="99"/>
      <c r="E681" s="100"/>
      <c r="F681" s="99"/>
    </row>
    <row r="682" spans="1:6" ht="15.5" x14ac:dyDescent="0.25">
      <c r="A682" s="115" t="s">
        <v>21159</v>
      </c>
      <c r="B682" s="115" t="s">
        <v>20364</v>
      </c>
      <c r="C682" s="116" t="s">
        <v>21160</v>
      </c>
      <c r="D682" s="117"/>
      <c r="E682" s="117"/>
      <c r="F682" s="117"/>
    </row>
    <row r="683" spans="1:6" ht="14" x14ac:dyDescent="0.25">
      <c r="A683" s="112" t="s">
        <v>21161</v>
      </c>
      <c r="B683" s="112" t="s">
        <v>20367</v>
      </c>
      <c r="C683" s="113" t="s">
        <v>3149</v>
      </c>
      <c r="D683" s="114"/>
      <c r="E683" s="114"/>
      <c r="F683" s="114"/>
    </row>
    <row r="684" spans="1:6" ht="13" x14ac:dyDescent="0.25">
      <c r="A684" s="88" t="s">
        <v>21162</v>
      </c>
      <c r="B684" s="88" t="s">
        <v>20370</v>
      </c>
      <c r="C684" s="89" t="s">
        <v>3151</v>
      </c>
      <c r="D684" s="90"/>
      <c r="E684" s="90"/>
      <c r="F684" s="90"/>
    </row>
    <row r="685" spans="1:6" x14ac:dyDescent="0.25">
      <c r="A685" s="91" t="s">
        <v>21163</v>
      </c>
      <c r="B685" s="91" t="s">
        <v>20373</v>
      </c>
      <c r="C685" s="92" t="s">
        <v>21164</v>
      </c>
      <c r="D685" s="93"/>
      <c r="E685" s="93"/>
      <c r="F685" s="93"/>
    </row>
    <row r="686" spans="1:6" s="101" customFormat="1" ht="13" x14ac:dyDescent="0.3">
      <c r="A686" s="94" t="s">
        <v>21165</v>
      </c>
      <c r="B686" s="94" t="s">
        <v>20375</v>
      </c>
      <c r="C686" s="95" t="s">
        <v>3153</v>
      </c>
      <c r="D686" s="96"/>
      <c r="E686" s="95"/>
      <c r="F686" s="96"/>
    </row>
    <row r="687" spans="1:6" s="101" customFormat="1" ht="13" x14ac:dyDescent="0.3">
      <c r="A687" s="97" t="s">
        <v>21166</v>
      </c>
      <c r="B687" s="97" t="s">
        <v>20377</v>
      </c>
      <c r="C687" s="98" t="s">
        <v>3153</v>
      </c>
      <c r="D687" s="99" t="s">
        <v>20378</v>
      </c>
      <c r="E687" s="100" t="s">
        <v>20379</v>
      </c>
      <c r="F687" s="99" t="s">
        <v>20380</v>
      </c>
    </row>
    <row r="688" spans="1:6" x14ac:dyDescent="0.25">
      <c r="A688" s="97"/>
      <c r="B688" s="97" t="s">
        <v>20381</v>
      </c>
      <c r="C688" s="97" t="s">
        <v>21167</v>
      </c>
      <c r="D688" s="99"/>
      <c r="E688" s="100"/>
      <c r="F688" s="99"/>
    </row>
    <row r="689" spans="1:6" s="101" customFormat="1" ht="13" x14ac:dyDescent="0.3">
      <c r="A689" s="94" t="s">
        <v>21168</v>
      </c>
      <c r="B689" s="94" t="s">
        <v>20375</v>
      </c>
      <c r="C689" s="95" t="s">
        <v>21169</v>
      </c>
      <c r="D689" s="96"/>
      <c r="E689" s="95"/>
      <c r="F689" s="96"/>
    </row>
    <row r="690" spans="1:6" s="101" customFormat="1" ht="13" x14ac:dyDescent="0.3">
      <c r="A690" s="97" t="s">
        <v>21170</v>
      </c>
      <c r="B690" s="97" t="s">
        <v>20377</v>
      </c>
      <c r="C690" s="98" t="s">
        <v>21169</v>
      </c>
      <c r="D690" s="99" t="s">
        <v>20378</v>
      </c>
      <c r="E690" s="100" t="s">
        <v>20379</v>
      </c>
      <c r="F690" s="99" t="s">
        <v>20380</v>
      </c>
    </row>
    <row r="691" spans="1:6" x14ac:dyDescent="0.25">
      <c r="A691" s="97"/>
      <c r="B691" s="97" t="s">
        <v>20381</v>
      </c>
      <c r="C691" s="97" t="s">
        <v>21171</v>
      </c>
      <c r="D691" s="99"/>
      <c r="E691" s="100"/>
      <c r="F691" s="99"/>
    </row>
    <row r="692" spans="1:6" x14ac:dyDescent="0.25">
      <c r="A692" s="91" t="s">
        <v>21172</v>
      </c>
      <c r="B692" s="91" t="s">
        <v>20373</v>
      </c>
      <c r="C692" s="92" t="s">
        <v>21173</v>
      </c>
      <c r="D692" s="93"/>
      <c r="E692" s="93"/>
      <c r="F692" s="93"/>
    </row>
    <row r="693" spans="1:6" s="101" customFormat="1" ht="13" x14ac:dyDescent="0.3">
      <c r="A693" s="94" t="s">
        <v>21174</v>
      </c>
      <c r="B693" s="94" t="s">
        <v>20375</v>
      </c>
      <c r="C693" s="95" t="s">
        <v>21173</v>
      </c>
      <c r="D693" s="96"/>
      <c r="E693" s="95"/>
      <c r="F693" s="96"/>
    </row>
    <row r="694" spans="1:6" s="101" customFormat="1" ht="13" x14ac:dyDescent="0.3">
      <c r="A694" s="97" t="s">
        <v>21175</v>
      </c>
      <c r="B694" s="97" t="s">
        <v>20377</v>
      </c>
      <c r="C694" s="98" t="s">
        <v>21173</v>
      </c>
      <c r="D694" s="99" t="s">
        <v>20378</v>
      </c>
      <c r="E694" s="100" t="s">
        <v>20379</v>
      </c>
      <c r="F694" s="99" t="s">
        <v>20380</v>
      </c>
    </row>
    <row r="695" spans="1:6" x14ac:dyDescent="0.25">
      <c r="A695" s="97"/>
      <c r="B695" s="97" t="s">
        <v>20381</v>
      </c>
      <c r="C695" s="97" t="s">
        <v>21176</v>
      </c>
      <c r="D695" s="99"/>
      <c r="E695" s="100"/>
      <c r="F695" s="99"/>
    </row>
    <row r="696" spans="1:6" ht="13" x14ac:dyDescent="0.25">
      <c r="A696" s="88" t="s">
        <v>21177</v>
      </c>
      <c r="B696" s="88" t="s">
        <v>20370</v>
      </c>
      <c r="C696" s="89" t="s">
        <v>3155</v>
      </c>
      <c r="D696" s="90"/>
      <c r="E696" s="90"/>
      <c r="F696" s="90"/>
    </row>
    <row r="697" spans="1:6" x14ac:dyDescent="0.25">
      <c r="A697" s="91" t="s">
        <v>21178</v>
      </c>
      <c r="B697" s="91" t="s">
        <v>20373</v>
      </c>
      <c r="C697" s="92" t="s">
        <v>21179</v>
      </c>
      <c r="D697" s="93"/>
      <c r="E697" s="93"/>
      <c r="F697" s="93"/>
    </row>
    <row r="698" spans="1:6" s="101" customFormat="1" ht="13" x14ac:dyDescent="0.3">
      <c r="A698" s="94" t="s">
        <v>21180</v>
      </c>
      <c r="B698" s="94" t="s">
        <v>20375</v>
      </c>
      <c r="C698" s="95" t="s">
        <v>21181</v>
      </c>
      <c r="D698" s="96"/>
      <c r="E698" s="95"/>
      <c r="F698" s="96"/>
    </row>
    <row r="699" spans="1:6" s="101" customFormat="1" ht="13" x14ac:dyDescent="0.3">
      <c r="A699" s="97" t="s">
        <v>21182</v>
      </c>
      <c r="B699" s="97" t="s">
        <v>20377</v>
      </c>
      <c r="C699" s="98" t="s">
        <v>21181</v>
      </c>
      <c r="D699" s="99" t="s">
        <v>20378</v>
      </c>
      <c r="E699" s="100" t="s">
        <v>20379</v>
      </c>
      <c r="F699" s="99" t="s">
        <v>20380</v>
      </c>
    </row>
    <row r="700" spans="1:6" x14ac:dyDescent="0.25">
      <c r="A700" s="97"/>
      <c r="B700" s="97" t="s">
        <v>20381</v>
      </c>
      <c r="C700" s="97" t="s">
        <v>21183</v>
      </c>
      <c r="D700" s="99"/>
      <c r="E700" s="100"/>
      <c r="F700" s="99"/>
    </row>
    <row r="701" spans="1:6" s="101" customFormat="1" ht="13" x14ac:dyDescent="0.3">
      <c r="A701" s="94" t="s">
        <v>21184</v>
      </c>
      <c r="B701" s="94" t="s">
        <v>20375</v>
      </c>
      <c r="C701" s="95" t="s">
        <v>21185</v>
      </c>
      <c r="D701" s="96"/>
      <c r="E701" s="95"/>
      <c r="F701" s="96"/>
    </row>
    <row r="702" spans="1:6" s="101" customFormat="1" ht="13" x14ac:dyDescent="0.3">
      <c r="A702" s="97" t="s">
        <v>21186</v>
      </c>
      <c r="B702" s="97" t="s">
        <v>20377</v>
      </c>
      <c r="C702" s="98" t="s">
        <v>21185</v>
      </c>
      <c r="D702" s="99" t="s">
        <v>20378</v>
      </c>
      <c r="E702" s="100" t="s">
        <v>20379</v>
      </c>
      <c r="F702" s="99" t="s">
        <v>20380</v>
      </c>
    </row>
    <row r="703" spans="1:6" x14ac:dyDescent="0.25">
      <c r="A703" s="97"/>
      <c r="B703" s="97" t="s">
        <v>20381</v>
      </c>
      <c r="C703" s="97" t="s">
        <v>21187</v>
      </c>
      <c r="D703" s="99"/>
      <c r="E703" s="100"/>
      <c r="F703" s="99"/>
    </row>
    <row r="704" spans="1:6" s="101" customFormat="1" ht="13" x14ac:dyDescent="0.3">
      <c r="A704" s="94" t="s">
        <v>21188</v>
      </c>
      <c r="B704" s="94" t="s">
        <v>20375</v>
      </c>
      <c r="C704" s="95" t="s">
        <v>21189</v>
      </c>
      <c r="D704" s="96"/>
      <c r="E704" s="95"/>
      <c r="F704" s="96"/>
    </row>
    <row r="705" spans="1:6" s="101" customFormat="1" ht="13" x14ac:dyDescent="0.3">
      <c r="A705" s="97" t="s">
        <v>21190</v>
      </c>
      <c r="B705" s="97" t="s">
        <v>20377</v>
      </c>
      <c r="C705" s="98" t="s">
        <v>21189</v>
      </c>
      <c r="D705" s="99" t="s">
        <v>20378</v>
      </c>
      <c r="E705" s="100" t="s">
        <v>20379</v>
      </c>
      <c r="F705" s="99" t="s">
        <v>20380</v>
      </c>
    </row>
    <row r="706" spans="1:6" ht="13" x14ac:dyDescent="0.25">
      <c r="A706" s="118"/>
      <c r="B706" s="97" t="s">
        <v>20381</v>
      </c>
      <c r="C706" s="97" t="s">
        <v>21191</v>
      </c>
      <c r="D706" s="118"/>
      <c r="E706" s="119"/>
      <c r="F706" s="118"/>
    </row>
    <row r="707" spans="1:6" x14ac:dyDescent="0.25">
      <c r="A707" s="91" t="s">
        <v>21192</v>
      </c>
      <c r="B707" s="91" t="s">
        <v>20373</v>
      </c>
      <c r="C707" s="92" t="s">
        <v>21193</v>
      </c>
      <c r="D707" s="99"/>
      <c r="E707" s="100"/>
      <c r="F707" s="99"/>
    </row>
    <row r="708" spans="1:6" s="101" customFormat="1" ht="13" x14ac:dyDescent="0.3">
      <c r="A708" s="94" t="s">
        <v>21194</v>
      </c>
      <c r="B708" s="94" t="s">
        <v>20375</v>
      </c>
      <c r="C708" s="95" t="s">
        <v>21193</v>
      </c>
      <c r="D708" s="99"/>
      <c r="E708" s="100"/>
      <c r="F708" s="99"/>
    </row>
    <row r="709" spans="1:6" s="101" customFormat="1" ht="13" x14ac:dyDescent="0.3">
      <c r="A709" s="97" t="s">
        <v>21195</v>
      </c>
      <c r="B709" s="97" t="s">
        <v>20377</v>
      </c>
      <c r="C709" s="98" t="s">
        <v>21193</v>
      </c>
      <c r="D709" s="99" t="s">
        <v>20378</v>
      </c>
      <c r="E709" s="100" t="s">
        <v>20379</v>
      </c>
      <c r="F709" s="99" t="s">
        <v>20380</v>
      </c>
    </row>
    <row r="710" spans="1:6" x14ac:dyDescent="0.25">
      <c r="A710" s="97"/>
      <c r="B710" s="97" t="s">
        <v>20381</v>
      </c>
      <c r="C710" s="98" t="s">
        <v>21196</v>
      </c>
      <c r="D710" s="99"/>
      <c r="E710" s="100"/>
      <c r="F710" s="99"/>
    </row>
    <row r="711" spans="1:6" ht="13" x14ac:dyDescent="0.25">
      <c r="A711" s="88" t="s">
        <v>21197</v>
      </c>
      <c r="B711" s="88" t="s">
        <v>20370</v>
      </c>
      <c r="C711" s="89" t="s">
        <v>21198</v>
      </c>
      <c r="D711" s="90"/>
      <c r="E711" s="90"/>
      <c r="F711" s="90"/>
    </row>
    <row r="712" spans="1:6" x14ac:dyDescent="0.25">
      <c r="A712" s="91" t="s">
        <v>21199</v>
      </c>
      <c r="B712" s="91" t="s">
        <v>20373</v>
      </c>
      <c r="C712" s="92" t="s">
        <v>21200</v>
      </c>
      <c r="D712" s="93"/>
      <c r="E712" s="93"/>
      <c r="F712" s="93"/>
    </row>
    <row r="713" spans="1:6" s="101" customFormat="1" ht="13" x14ac:dyDescent="0.3">
      <c r="A713" s="94" t="s">
        <v>21201</v>
      </c>
      <c r="B713" s="94" t="s">
        <v>20375</v>
      </c>
      <c r="C713" s="95" t="s">
        <v>21200</v>
      </c>
      <c r="D713" s="96"/>
      <c r="E713" s="95"/>
      <c r="F713" s="96"/>
    </row>
    <row r="714" spans="1:6" s="101" customFormat="1" ht="13" x14ac:dyDescent="0.3">
      <c r="A714" s="97" t="s">
        <v>21202</v>
      </c>
      <c r="B714" s="97" t="s">
        <v>20377</v>
      </c>
      <c r="C714" s="98" t="s">
        <v>21200</v>
      </c>
      <c r="D714" s="99" t="s">
        <v>20378</v>
      </c>
      <c r="E714" s="100" t="s">
        <v>20379</v>
      </c>
      <c r="F714" s="99" t="s">
        <v>20380</v>
      </c>
    </row>
    <row r="715" spans="1:6" x14ac:dyDescent="0.25">
      <c r="A715" s="97"/>
      <c r="B715" s="97" t="s">
        <v>20381</v>
      </c>
      <c r="C715" s="97" t="s">
        <v>21203</v>
      </c>
      <c r="D715" s="99"/>
      <c r="E715" s="100"/>
      <c r="F715" s="99"/>
    </row>
    <row r="716" spans="1:6" x14ac:dyDescent="0.25">
      <c r="A716" s="91" t="s">
        <v>21204</v>
      </c>
      <c r="B716" s="91" t="s">
        <v>20373</v>
      </c>
      <c r="C716" s="92" t="s">
        <v>21205</v>
      </c>
      <c r="D716" s="93"/>
      <c r="E716" s="93"/>
      <c r="F716" s="93"/>
    </row>
    <row r="717" spans="1:6" s="101" customFormat="1" ht="13" x14ac:dyDescent="0.3">
      <c r="A717" s="94" t="s">
        <v>21206</v>
      </c>
      <c r="B717" s="94" t="s">
        <v>20375</v>
      </c>
      <c r="C717" s="95" t="s">
        <v>21205</v>
      </c>
      <c r="D717" s="96"/>
      <c r="E717" s="95"/>
      <c r="F717" s="96"/>
    </row>
    <row r="718" spans="1:6" s="101" customFormat="1" ht="13" x14ac:dyDescent="0.3">
      <c r="A718" s="97" t="s">
        <v>21207</v>
      </c>
      <c r="B718" s="97" t="s">
        <v>20377</v>
      </c>
      <c r="C718" s="98" t="s">
        <v>21205</v>
      </c>
      <c r="D718" s="99" t="s">
        <v>20378</v>
      </c>
      <c r="E718" s="100" t="s">
        <v>20379</v>
      </c>
      <c r="F718" s="99" t="s">
        <v>20380</v>
      </c>
    </row>
    <row r="719" spans="1:6" x14ac:dyDescent="0.25">
      <c r="A719" s="120"/>
      <c r="B719" s="97" t="s">
        <v>20381</v>
      </c>
      <c r="C719" s="97" t="s">
        <v>21208</v>
      </c>
      <c r="D719" s="121"/>
      <c r="E719" s="122"/>
      <c r="F719" s="121"/>
    </row>
    <row r="720" spans="1:6" ht="14" x14ac:dyDescent="0.25">
      <c r="A720" s="112" t="s">
        <v>21209</v>
      </c>
      <c r="B720" s="112" t="s">
        <v>20367</v>
      </c>
      <c r="C720" s="113" t="s">
        <v>21210</v>
      </c>
      <c r="D720" s="114"/>
      <c r="E720" s="114"/>
      <c r="F720" s="114"/>
    </row>
    <row r="721" spans="1:6" ht="13" x14ac:dyDescent="0.25">
      <c r="A721" s="88" t="s">
        <v>21211</v>
      </c>
      <c r="B721" s="88" t="s">
        <v>20370</v>
      </c>
      <c r="C721" s="89" t="s">
        <v>21210</v>
      </c>
      <c r="D721" s="90"/>
      <c r="E721" s="90"/>
      <c r="F721" s="90"/>
    </row>
    <row r="722" spans="1:6" x14ac:dyDescent="0.25">
      <c r="A722" s="91" t="s">
        <v>21212</v>
      </c>
      <c r="B722" s="91" t="s">
        <v>20373</v>
      </c>
      <c r="C722" s="92" t="s">
        <v>3221</v>
      </c>
      <c r="D722" s="93"/>
      <c r="E722" s="93"/>
      <c r="F722" s="93"/>
    </row>
    <row r="723" spans="1:6" s="101" customFormat="1" ht="13" x14ac:dyDescent="0.3">
      <c r="A723" s="94" t="s">
        <v>21213</v>
      </c>
      <c r="B723" s="94" t="s">
        <v>20375</v>
      </c>
      <c r="C723" s="95" t="s">
        <v>3221</v>
      </c>
      <c r="D723" s="96"/>
      <c r="E723" s="95"/>
      <c r="F723" s="96"/>
    </row>
    <row r="724" spans="1:6" s="101" customFormat="1" ht="13" x14ac:dyDescent="0.3">
      <c r="A724" s="97" t="s">
        <v>21214</v>
      </c>
      <c r="B724" s="97" t="s">
        <v>20377</v>
      </c>
      <c r="C724" s="98" t="s">
        <v>3221</v>
      </c>
      <c r="D724" s="99" t="s">
        <v>21215</v>
      </c>
      <c r="E724" s="100" t="s">
        <v>20393</v>
      </c>
      <c r="F724" s="99" t="s">
        <v>20380</v>
      </c>
    </row>
    <row r="725" spans="1:6" ht="13" x14ac:dyDescent="0.25">
      <c r="A725" s="118"/>
      <c r="B725" s="97" t="s">
        <v>20381</v>
      </c>
      <c r="C725" s="97" t="s">
        <v>21216</v>
      </c>
      <c r="D725" s="118"/>
      <c r="E725" s="119"/>
      <c r="F725" s="118"/>
    </row>
    <row r="726" spans="1:6" x14ac:dyDescent="0.25">
      <c r="A726" s="91" t="s">
        <v>21217</v>
      </c>
      <c r="B726" s="91" t="s">
        <v>20373</v>
      </c>
      <c r="C726" s="92" t="s">
        <v>21218</v>
      </c>
      <c r="D726" s="93"/>
      <c r="E726" s="93"/>
      <c r="F726" s="93"/>
    </row>
    <row r="727" spans="1:6" s="101" customFormat="1" ht="13" x14ac:dyDescent="0.3">
      <c r="A727" s="94" t="s">
        <v>21219</v>
      </c>
      <c r="B727" s="94" t="s">
        <v>20375</v>
      </c>
      <c r="C727" s="95" t="s">
        <v>21218</v>
      </c>
      <c r="D727" s="96"/>
      <c r="E727" s="95"/>
      <c r="F727" s="96"/>
    </row>
    <row r="728" spans="1:6" s="101" customFormat="1" ht="13" x14ac:dyDescent="0.3">
      <c r="A728" s="97" t="s">
        <v>21220</v>
      </c>
      <c r="B728" s="97" t="s">
        <v>20377</v>
      </c>
      <c r="C728" s="98" t="s">
        <v>21218</v>
      </c>
      <c r="D728" s="99" t="s">
        <v>21215</v>
      </c>
      <c r="E728" s="100" t="s">
        <v>20393</v>
      </c>
      <c r="F728" s="99" t="s">
        <v>20380</v>
      </c>
    </row>
    <row r="729" spans="1:6" x14ac:dyDescent="0.25">
      <c r="A729" s="97"/>
      <c r="B729" s="97" t="s">
        <v>20381</v>
      </c>
      <c r="C729" s="97" t="s">
        <v>21221</v>
      </c>
      <c r="D729" s="99"/>
      <c r="E729" s="100"/>
      <c r="F729" s="99"/>
    </row>
    <row r="730" spans="1:6" x14ac:dyDescent="0.25">
      <c r="A730" s="91" t="s">
        <v>21222</v>
      </c>
      <c r="B730" s="91" t="s">
        <v>20373</v>
      </c>
      <c r="C730" s="92" t="s">
        <v>21223</v>
      </c>
      <c r="D730" s="93"/>
      <c r="E730" s="93"/>
      <c r="F730" s="93"/>
    </row>
    <row r="731" spans="1:6" s="101" customFormat="1" ht="13" x14ac:dyDescent="0.3">
      <c r="A731" s="94" t="s">
        <v>21224</v>
      </c>
      <c r="B731" s="94" t="s">
        <v>20375</v>
      </c>
      <c r="C731" s="95" t="s">
        <v>21223</v>
      </c>
      <c r="D731" s="96"/>
      <c r="E731" s="95"/>
      <c r="F731" s="96"/>
    </row>
    <row r="732" spans="1:6" s="101" customFormat="1" ht="13" x14ac:dyDescent="0.3">
      <c r="A732" s="97" t="s">
        <v>21225</v>
      </c>
      <c r="B732" s="97" t="s">
        <v>20377</v>
      </c>
      <c r="C732" s="98" t="s">
        <v>21223</v>
      </c>
      <c r="D732" s="99" t="s">
        <v>21215</v>
      </c>
      <c r="E732" s="100" t="s">
        <v>20393</v>
      </c>
      <c r="F732" s="99" t="s">
        <v>20380</v>
      </c>
    </row>
    <row r="733" spans="1:6" x14ac:dyDescent="0.25">
      <c r="A733" s="123"/>
      <c r="B733" s="123" t="s">
        <v>20381</v>
      </c>
      <c r="C733" s="123" t="s">
        <v>21226</v>
      </c>
      <c r="D733" s="124"/>
      <c r="E733" s="125"/>
      <c r="F733" s="124"/>
    </row>
    <row r="734" spans="1:6" ht="15.5" x14ac:dyDescent="0.25">
      <c r="A734" s="126" t="s">
        <v>21227</v>
      </c>
      <c r="B734" s="126" t="s">
        <v>20364</v>
      </c>
      <c r="C734" s="127" t="s">
        <v>21228</v>
      </c>
      <c r="D734" s="128"/>
      <c r="E734" s="128"/>
      <c r="F734" s="128"/>
    </row>
    <row r="735" spans="1:6" ht="14" x14ac:dyDescent="0.25">
      <c r="A735" s="112" t="s">
        <v>21229</v>
      </c>
      <c r="B735" s="112" t="s">
        <v>20367</v>
      </c>
      <c r="C735" s="113" t="s">
        <v>21230</v>
      </c>
      <c r="D735" s="114"/>
      <c r="E735" s="114"/>
      <c r="F735" s="114"/>
    </row>
    <row r="736" spans="1:6" ht="13" x14ac:dyDescent="0.25">
      <c r="A736" s="88" t="s">
        <v>21231</v>
      </c>
      <c r="B736" s="88" t="s">
        <v>20370</v>
      </c>
      <c r="C736" s="89" t="s">
        <v>3403</v>
      </c>
      <c r="D736" s="90"/>
      <c r="E736" s="90"/>
      <c r="F736" s="90"/>
    </row>
    <row r="737" spans="1:6" x14ac:dyDescent="0.25">
      <c r="A737" s="91" t="s">
        <v>21232</v>
      </c>
      <c r="B737" s="91" t="s">
        <v>20373</v>
      </c>
      <c r="C737" s="92" t="s">
        <v>21233</v>
      </c>
      <c r="D737" s="93"/>
      <c r="E737" s="93"/>
      <c r="F737" s="93"/>
    </row>
    <row r="738" spans="1:6" s="101" customFormat="1" ht="13" x14ac:dyDescent="0.3">
      <c r="A738" s="94" t="s">
        <v>21234</v>
      </c>
      <c r="B738" s="94" t="s">
        <v>20375</v>
      </c>
      <c r="C738" s="95" t="s">
        <v>21235</v>
      </c>
      <c r="D738" s="96"/>
      <c r="E738" s="95"/>
      <c r="F738" s="96"/>
    </row>
    <row r="739" spans="1:6" s="101" customFormat="1" ht="13" x14ac:dyDescent="0.3">
      <c r="A739" s="97" t="s">
        <v>21236</v>
      </c>
      <c r="B739" s="97" t="s">
        <v>20377</v>
      </c>
      <c r="C739" s="98" t="s">
        <v>21237</v>
      </c>
      <c r="D739" s="99" t="s">
        <v>20392</v>
      </c>
      <c r="E739" s="100" t="s">
        <v>20393</v>
      </c>
      <c r="F739" s="99" t="s">
        <v>20380</v>
      </c>
    </row>
    <row r="740" spans="1:6" ht="13" x14ac:dyDescent="0.25">
      <c r="A740" s="118"/>
      <c r="B740" s="97" t="s">
        <v>20381</v>
      </c>
      <c r="C740" s="97" t="s">
        <v>21238</v>
      </c>
      <c r="D740" s="118"/>
      <c r="E740" s="119"/>
      <c r="F740" s="118"/>
    </row>
    <row r="741" spans="1:6" x14ac:dyDescent="0.25">
      <c r="A741" s="74"/>
      <c r="B741" s="74" t="s">
        <v>20395</v>
      </c>
      <c r="C741" s="102" t="s">
        <v>21239</v>
      </c>
      <c r="D741" s="75"/>
      <c r="E741" s="75"/>
      <c r="F741" s="75"/>
    </row>
    <row r="742" spans="1:6" x14ac:dyDescent="0.25">
      <c r="A742" s="74"/>
      <c r="B742" s="74" t="s">
        <v>20395</v>
      </c>
      <c r="C742" s="102" t="s">
        <v>21240</v>
      </c>
      <c r="D742" s="75"/>
      <c r="E742" s="75"/>
      <c r="F742" s="75"/>
    </row>
    <row r="743" spans="1:6" x14ac:dyDescent="0.25">
      <c r="A743" s="74"/>
      <c r="B743" s="74" t="s">
        <v>20395</v>
      </c>
      <c r="C743" s="102" t="s">
        <v>21241</v>
      </c>
      <c r="D743" s="75"/>
      <c r="E743" s="75"/>
      <c r="F743" s="75"/>
    </row>
    <row r="744" spans="1:6" x14ac:dyDescent="0.25">
      <c r="A744" s="74"/>
      <c r="B744" s="74" t="s">
        <v>20395</v>
      </c>
      <c r="C744" s="102" t="s">
        <v>21242</v>
      </c>
      <c r="D744" s="75"/>
      <c r="E744" s="75"/>
      <c r="F744" s="75"/>
    </row>
    <row r="745" spans="1:6" s="101" customFormat="1" ht="13" x14ac:dyDescent="0.3">
      <c r="A745" s="74"/>
      <c r="B745" s="74" t="s">
        <v>20395</v>
      </c>
      <c r="C745" s="102" t="s">
        <v>21243</v>
      </c>
      <c r="D745" s="75"/>
      <c r="E745" s="75"/>
      <c r="F745" s="75"/>
    </row>
    <row r="746" spans="1:6" s="101" customFormat="1" ht="13" x14ac:dyDescent="0.3">
      <c r="A746" s="97" t="s">
        <v>21244</v>
      </c>
      <c r="B746" s="97" t="s">
        <v>20377</v>
      </c>
      <c r="C746" s="98" t="s">
        <v>21245</v>
      </c>
      <c r="D746" s="99" t="s">
        <v>20392</v>
      </c>
      <c r="E746" s="100" t="s">
        <v>20393</v>
      </c>
      <c r="F746" s="99" t="s">
        <v>20380</v>
      </c>
    </row>
    <row r="747" spans="1:6" ht="13" x14ac:dyDescent="0.25">
      <c r="A747" s="118"/>
      <c r="B747" s="97" t="s">
        <v>20381</v>
      </c>
      <c r="C747" s="97" t="s">
        <v>21246</v>
      </c>
      <c r="D747" s="118"/>
      <c r="E747" s="119"/>
      <c r="F747" s="118"/>
    </row>
    <row r="748" spans="1:6" x14ac:dyDescent="0.25">
      <c r="A748" s="74"/>
      <c r="B748" s="74" t="s">
        <v>20395</v>
      </c>
      <c r="C748" s="102" t="s">
        <v>21247</v>
      </c>
      <c r="D748" s="75"/>
      <c r="E748" s="75"/>
      <c r="F748" s="75"/>
    </row>
    <row r="749" spans="1:6" x14ac:dyDescent="0.25">
      <c r="A749" s="74"/>
      <c r="B749" s="74" t="s">
        <v>20395</v>
      </c>
      <c r="C749" s="102" t="s">
        <v>21248</v>
      </c>
      <c r="D749" s="75"/>
      <c r="E749" s="75"/>
      <c r="F749" s="75"/>
    </row>
    <row r="750" spans="1:6" s="101" customFormat="1" ht="13" x14ac:dyDescent="0.3">
      <c r="A750" s="94" t="s">
        <v>21249</v>
      </c>
      <c r="B750" s="94" t="s">
        <v>20375</v>
      </c>
      <c r="C750" s="95" t="s">
        <v>21250</v>
      </c>
      <c r="D750" s="96"/>
      <c r="E750" s="95"/>
      <c r="F750" s="96"/>
    </row>
    <row r="751" spans="1:6" s="101" customFormat="1" ht="13" x14ac:dyDescent="0.3">
      <c r="A751" s="97" t="s">
        <v>21251</v>
      </c>
      <c r="B751" s="97" t="s">
        <v>20377</v>
      </c>
      <c r="C751" s="98" t="s">
        <v>21252</v>
      </c>
      <c r="D751" s="99" t="s">
        <v>20392</v>
      </c>
      <c r="E751" s="100" t="s">
        <v>20393</v>
      </c>
      <c r="F751" s="99" t="s">
        <v>20380</v>
      </c>
    </row>
    <row r="752" spans="1:6" x14ac:dyDescent="0.25">
      <c r="A752" s="97"/>
      <c r="B752" s="97" t="s">
        <v>20381</v>
      </c>
      <c r="C752" s="97" t="s">
        <v>21253</v>
      </c>
      <c r="D752" s="99"/>
      <c r="E752" s="100"/>
      <c r="F752" s="99"/>
    </row>
    <row r="753" spans="1:6" x14ac:dyDescent="0.25">
      <c r="A753" s="74"/>
      <c r="B753" s="74" t="s">
        <v>20395</v>
      </c>
      <c r="C753" s="102" t="s">
        <v>21254</v>
      </c>
      <c r="D753" s="75"/>
      <c r="E753" s="75"/>
      <c r="F753" s="75"/>
    </row>
    <row r="754" spans="1:6" s="101" customFormat="1" ht="13" x14ac:dyDescent="0.3">
      <c r="A754" s="74"/>
      <c r="B754" s="74" t="s">
        <v>20395</v>
      </c>
      <c r="C754" s="102" t="s">
        <v>21255</v>
      </c>
      <c r="D754" s="75"/>
      <c r="E754" s="75"/>
      <c r="F754" s="75"/>
    </row>
    <row r="755" spans="1:6" s="101" customFormat="1" ht="13" x14ac:dyDescent="0.3">
      <c r="A755" s="97" t="s">
        <v>21256</v>
      </c>
      <c r="B755" s="97" t="s">
        <v>20377</v>
      </c>
      <c r="C755" s="98" t="s">
        <v>21257</v>
      </c>
      <c r="D755" s="99" t="s">
        <v>20392</v>
      </c>
      <c r="E755" s="100" t="s">
        <v>20393</v>
      </c>
      <c r="F755" s="99" t="s">
        <v>20380</v>
      </c>
    </row>
    <row r="756" spans="1:6" x14ac:dyDescent="0.25">
      <c r="A756" s="97"/>
      <c r="B756" s="97" t="s">
        <v>20381</v>
      </c>
      <c r="C756" s="97" t="s">
        <v>21258</v>
      </c>
      <c r="D756" s="99"/>
      <c r="E756" s="100"/>
      <c r="F756" s="99"/>
    </row>
    <row r="757" spans="1:6" x14ac:dyDescent="0.25">
      <c r="A757" s="74"/>
      <c r="B757" s="74" t="s">
        <v>20395</v>
      </c>
      <c r="C757" s="102" t="s">
        <v>21259</v>
      </c>
      <c r="D757" s="75"/>
      <c r="E757" s="75"/>
      <c r="F757" s="75"/>
    </row>
    <row r="758" spans="1:6" s="101" customFormat="1" ht="13" x14ac:dyDescent="0.3">
      <c r="A758" s="74"/>
      <c r="B758" s="74" t="s">
        <v>20395</v>
      </c>
      <c r="C758" s="102" t="s">
        <v>21260</v>
      </c>
      <c r="D758" s="75"/>
      <c r="E758" s="75"/>
      <c r="F758" s="75"/>
    </row>
    <row r="759" spans="1:6" s="101" customFormat="1" ht="13" x14ac:dyDescent="0.3">
      <c r="A759" s="97" t="s">
        <v>21261</v>
      </c>
      <c r="B759" s="97" t="s">
        <v>20377</v>
      </c>
      <c r="C759" s="98" t="s">
        <v>21262</v>
      </c>
      <c r="D759" s="99" t="s">
        <v>20392</v>
      </c>
      <c r="E759" s="100" t="s">
        <v>20393</v>
      </c>
      <c r="F759" s="99" t="s">
        <v>20380</v>
      </c>
    </row>
    <row r="760" spans="1:6" x14ac:dyDescent="0.25">
      <c r="A760" s="97"/>
      <c r="B760" s="97" t="s">
        <v>20381</v>
      </c>
      <c r="C760" s="97" t="s">
        <v>21263</v>
      </c>
      <c r="D760" s="99"/>
      <c r="E760" s="100"/>
      <c r="F760" s="99"/>
    </row>
    <row r="761" spans="1:6" x14ac:dyDescent="0.25">
      <c r="A761" s="74"/>
      <c r="B761" s="74" t="s">
        <v>20395</v>
      </c>
      <c r="C761" s="102" t="s">
        <v>21264</v>
      </c>
      <c r="D761" s="75"/>
      <c r="E761" s="75"/>
      <c r="F761" s="75"/>
    </row>
    <row r="762" spans="1:6" x14ac:dyDescent="0.25">
      <c r="A762" s="74"/>
      <c r="B762" s="74" t="s">
        <v>20395</v>
      </c>
      <c r="C762" s="102" t="s">
        <v>21265</v>
      </c>
      <c r="D762" s="75"/>
      <c r="E762" s="75"/>
      <c r="F762" s="75"/>
    </row>
    <row r="763" spans="1:6" s="101" customFormat="1" ht="13" x14ac:dyDescent="0.3">
      <c r="A763" s="94" t="s">
        <v>21266</v>
      </c>
      <c r="B763" s="94" t="s">
        <v>20375</v>
      </c>
      <c r="C763" s="95" t="s">
        <v>21267</v>
      </c>
      <c r="D763" s="96"/>
      <c r="E763" s="95"/>
      <c r="F763" s="96"/>
    </row>
    <row r="764" spans="1:6" s="101" customFormat="1" ht="13" x14ac:dyDescent="0.3">
      <c r="A764" s="97" t="s">
        <v>21268</v>
      </c>
      <c r="B764" s="97" t="s">
        <v>20377</v>
      </c>
      <c r="C764" s="98" t="s">
        <v>21267</v>
      </c>
      <c r="D764" s="99" t="s">
        <v>20392</v>
      </c>
      <c r="E764" s="100" t="s">
        <v>20393</v>
      </c>
      <c r="F764" s="99" t="s">
        <v>20380</v>
      </c>
    </row>
    <row r="765" spans="1:6" x14ac:dyDescent="0.25">
      <c r="A765" s="97"/>
      <c r="B765" s="97" t="s">
        <v>20381</v>
      </c>
      <c r="C765" s="97" t="s">
        <v>21269</v>
      </c>
      <c r="D765" s="99"/>
      <c r="E765" s="100"/>
      <c r="F765" s="99"/>
    </row>
    <row r="766" spans="1:6" x14ac:dyDescent="0.25">
      <c r="A766" s="74"/>
      <c r="B766" s="74" t="s">
        <v>20395</v>
      </c>
      <c r="C766" s="102" t="s">
        <v>21270</v>
      </c>
      <c r="D766" s="75"/>
      <c r="E766" s="75"/>
      <c r="F766" s="75"/>
    </row>
    <row r="767" spans="1:6" x14ac:dyDescent="0.25">
      <c r="A767" s="74"/>
      <c r="B767" s="74" t="s">
        <v>20395</v>
      </c>
      <c r="C767" s="102" t="s">
        <v>21271</v>
      </c>
      <c r="D767" s="75"/>
      <c r="E767" s="75"/>
      <c r="F767" s="75"/>
    </row>
    <row r="768" spans="1:6" x14ac:dyDescent="0.25">
      <c r="A768" s="74"/>
      <c r="B768" s="74" t="s">
        <v>20395</v>
      </c>
      <c r="C768" s="102" t="s">
        <v>21272</v>
      </c>
      <c r="D768" s="75"/>
      <c r="E768" s="75"/>
      <c r="F768" s="75"/>
    </row>
    <row r="769" spans="1:6" s="101" customFormat="1" ht="13" x14ac:dyDescent="0.3">
      <c r="A769" s="94" t="s">
        <v>21273</v>
      </c>
      <c r="B769" s="94" t="s">
        <v>20375</v>
      </c>
      <c r="C769" s="95" t="s">
        <v>21274</v>
      </c>
      <c r="D769" s="96"/>
      <c r="E769" s="95"/>
      <c r="F769" s="96"/>
    </row>
    <row r="770" spans="1:6" s="101" customFormat="1" ht="13" x14ac:dyDescent="0.3">
      <c r="A770" s="97" t="s">
        <v>21275</v>
      </c>
      <c r="B770" s="97" t="s">
        <v>20377</v>
      </c>
      <c r="C770" s="98" t="s">
        <v>21274</v>
      </c>
      <c r="D770" s="99" t="s">
        <v>20392</v>
      </c>
      <c r="E770" s="100" t="s">
        <v>20393</v>
      </c>
      <c r="F770" s="99" t="s">
        <v>20380</v>
      </c>
    </row>
    <row r="771" spans="1:6" x14ac:dyDescent="0.25">
      <c r="A771" s="97"/>
      <c r="B771" s="97" t="s">
        <v>20381</v>
      </c>
      <c r="C771" s="97" t="s">
        <v>21276</v>
      </c>
      <c r="D771" s="99"/>
      <c r="E771" s="100"/>
      <c r="F771" s="99"/>
    </row>
    <row r="772" spans="1:6" x14ac:dyDescent="0.25">
      <c r="A772" s="74"/>
      <c r="B772" s="74" t="s">
        <v>20395</v>
      </c>
      <c r="C772" s="102" t="s">
        <v>21277</v>
      </c>
      <c r="D772" s="75"/>
      <c r="E772" s="75"/>
      <c r="F772" s="75"/>
    </row>
    <row r="773" spans="1:6" x14ac:dyDescent="0.25">
      <c r="A773" s="74"/>
      <c r="B773" s="74" t="s">
        <v>20395</v>
      </c>
      <c r="C773" s="102" t="s">
        <v>21278</v>
      </c>
      <c r="D773" s="75"/>
      <c r="E773" s="75"/>
      <c r="F773" s="75"/>
    </row>
    <row r="774" spans="1:6" s="101" customFormat="1" ht="13" x14ac:dyDescent="0.3">
      <c r="A774" s="94" t="s">
        <v>21279</v>
      </c>
      <c r="B774" s="94" t="s">
        <v>20375</v>
      </c>
      <c r="C774" s="95" t="s">
        <v>21280</v>
      </c>
      <c r="D774" s="96"/>
      <c r="E774" s="95"/>
      <c r="F774" s="96"/>
    </row>
    <row r="775" spans="1:6" s="101" customFormat="1" ht="13" x14ac:dyDescent="0.3">
      <c r="A775" s="97" t="s">
        <v>21281</v>
      </c>
      <c r="B775" s="97" t="s">
        <v>20377</v>
      </c>
      <c r="C775" s="98" t="s">
        <v>21282</v>
      </c>
      <c r="D775" s="99" t="s">
        <v>20392</v>
      </c>
      <c r="E775" s="100" t="s">
        <v>20393</v>
      </c>
      <c r="F775" s="99" t="s">
        <v>20380</v>
      </c>
    </row>
    <row r="776" spans="1:6" x14ac:dyDescent="0.25">
      <c r="A776" s="97"/>
      <c r="B776" s="97" t="s">
        <v>20381</v>
      </c>
      <c r="C776" s="97" t="s">
        <v>21283</v>
      </c>
      <c r="D776" s="99"/>
      <c r="E776" s="100"/>
      <c r="F776" s="99"/>
    </row>
    <row r="777" spans="1:6" x14ac:dyDescent="0.25">
      <c r="A777" s="74"/>
      <c r="B777" s="74" t="s">
        <v>20395</v>
      </c>
      <c r="C777" s="102" t="s">
        <v>21284</v>
      </c>
      <c r="D777" s="75"/>
      <c r="E777" s="75"/>
      <c r="F777" s="75"/>
    </row>
    <row r="778" spans="1:6" s="101" customFormat="1" ht="13" x14ac:dyDescent="0.3">
      <c r="A778" s="74"/>
      <c r="B778" s="74" t="s">
        <v>20395</v>
      </c>
      <c r="C778" s="102" t="s">
        <v>21285</v>
      </c>
      <c r="D778" s="75"/>
      <c r="E778" s="75"/>
      <c r="F778" s="75"/>
    </row>
    <row r="779" spans="1:6" s="101" customFormat="1" ht="13" x14ac:dyDescent="0.3">
      <c r="A779" s="97" t="s">
        <v>21286</v>
      </c>
      <c r="B779" s="97" t="s">
        <v>20377</v>
      </c>
      <c r="C779" s="98" t="s">
        <v>21287</v>
      </c>
      <c r="D779" s="99" t="s">
        <v>20392</v>
      </c>
      <c r="E779" s="100" t="s">
        <v>20393</v>
      </c>
      <c r="F779" s="99" t="s">
        <v>20380</v>
      </c>
    </row>
    <row r="780" spans="1:6" x14ac:dyDescent="0.25">
      <c r="A780" s="97"/>
      <c r="B780" s="97" t="s">
        <v>20381</v>
      </c>
      <c r="C780" s="97" t="s">
        <v>21288</v>
      </c>
      <c r="D780" s="99"/>
      <c r="E780" s="100"/>
      <c r="F780" s="99"/>
    </row>
    <row r="781" spans="1:6" x14ac:dyDescent="0.25">
      <c r="A781" s="74"/>
      <c r="B781" s="74" t="s">
        <v>20395</v>
      </c>
      <c r="C781" s="102" t="s">
        <v>21289</v>
      </c>
      <c r="D781" s="75"/>
      <c r="E781" s="75"/>
      <c r="F781" s="75"/>
    </row>
    <row r="782" spans="1:6" x14ac:dyDescent="0.25">
      <c r="A782" s="74"/>
      <c r="B782" s="74" t="s">
        <v>20395</v>
      </c>
      <c r="C782" s="102" t="s">
        <v>21290</v>
      </c>
      <c r="D782" s="75"/>
      <c r="E782" s="75"/>
      <c r="F782" s="75"/>
    </row>
    <row r="783" spans="1:6" s="101" customFormat="1" ht="13" x14ac:dyDescent="0.3">
      <c r="A783" s="94" t="s">
        <v>21291</v>
      </c>
      <c r="B783" s="94" t="s">
        <v>20375</v>
      </c>
      <c r="C783" s="95" t="s">
        <v>21292</v>
      </c>
      <c r="D783" s="96"/>
      <c r="E783" s="95"/>
      <c r="F783" s="96"/>
    </row>
    <row r="784" spans="1:6" s="101" customFormat="1" ht="13" x14ac:dyDescent="0.3">
      <c r="A784" s="97" t="s">
        <v>21293</v>
      </c>
      <c r="B784" s="97" t="s">
        <v>20377</v>
      </c>
      <c r="C784" s="98" t="s">
        <v>21294</v>
      </c>
      <c r="D784" s="99" t="s">
        <v>20392</v>
      </c>
      <c r="E784" s="100" t="s">
        <v>20393</v>
      </c>
      <c r="F784" s="99" t="s">
        <v>20380</v>
      </c>
    </row>
    <row r="785" spans="1:6" x14ac:dyDescent="0.25">
      <c r="A785" s="97"/>
      <c r="B785" s="97" t="s">
        <v>20381</v>
      </c>
      <c r="C785" s="97" t="s">
        <v>21295</v>
      </c>
      <c r="D785" s="99"/>
      <c r="E785" s="100"/>
      <c r="F785" s="99"/>
    </row>
    <row r="786" spans="1:6" x14ac:dyDescent="0.25">
      <c r="A786" s="74"/>
      <c r="B786" s="74" t="s">
        <v>20395</v>
      </c>
      <c r="C786" s="102" t="s">
        <v>21296</v>
      </c>
      <c r="D786" s="75"/>
      <c r="E786" s="75"/>
      <c r="F786" s="75"/>
    </row>
    <row r="787" spans="1:6" x14ac:dyDescent="0.25">
      <c r="A787" s="74"/>
      <c r="B787" s="74" t="s">
        <v>20395</v>
      </c>
      <c r="C787" s="102" t="s">
        <v>21297</v>
      </c>
      <c r="D787" s="75"/>
      <c r="E787" s="75"/>
      <c r="F787" s="75"/>
    </row>
    <row r="788" spans="1:6" s="101" customFormat="1" ht="13" x14ac:dyDescent="0.3">
      <c r="A788" s="74"/>
      <c r="B788" s="74" t="s">
        <v>20395</v>
      </c>
      <c r="C788" s="102" t="s">
        <v>21298</v>
      </c>
      <c r="D788" s="75"/>
      <c r="E788" s="75"/>
      <c r="F788" s="75"/>
    </row>
    <row r="789" spans="1:6" s="101" customFormat="1" ht="13" x14ac:dyDescent="0.3">
      <c r="A789" s="97" t="s">
        <v>21299</v>
      </c>
      <c r="B789" s="97" t="s">
        <v>20377</v>
      </c>
      <c r="C789" s="98" t="s">
        <v>21300</v>
      </c>
      <c r="D789" s="99" t="s">
        <v>20392</v>
      </c>
      <c r="E789" s="100" t="s">
        <v>20393</v>
      </c>
      <c r="F789" s="99" t="s">
        <v>20380</v>
      </c>
    </row>
    <row r="790" spans="1:6" x14ac:dyDescent="0.25">
      <c r="A790" s="97"/>
      <c r="B790" s="97" t="s">
        <v>20381</v>
      </c>
      <c r="C790" s="97" t="s">
        <v>21301</v>
      </c>
      <c r="D790" s="99"/>
      <c r="E790" s="100"/>
      <c r="F790" s="99"/>
    </row>
    <row r="791" spans="1:6" x14ac:dyDescent="0.25">
      <c r="A791" s="74"/>
      <c r="B791" s="74" t="s">
        <v>20395</v>
      </c>
      <c r="C791" s="102" t="s">
        <v>21302</v>
      </c>
      <c r="D791" s="75"/>
      <c r="E791" s="75"/>
      <c r="F791" s="75"/>
    </row>
    <row r="792" spans="1:6" x14ac:dyDescent="0.25">
      <c r="A792" s="74"/>
      <c r="B792" s="74" t="s">
        <v>20395</v>
      </c>
      <c r="C792" s="102" t="s">
        <v>21303</v>
      </c>
      <c r="D792" s="75"/>
      <c r="E792" s="75"/>
      <c r="F792" s="75"/>
    </row>
    <row r="793" spans="1:6" x14ac:dyDescent="0.25">
      <c r="A793" s="91" t="s">
        <v>21304</v>
      </c>
      <c r="B793" s="91" t="s">
        <v>20373</v>
      </c>
      <c r="C793" s="92" t="s">
        <v>21305</v>
      </c>
      <c r="D793" s="93"/>
      <c r="E793" s="93"/>
      <c r="F793" s="93"/>
    </row>
    <row r="794" spans="1:6" s="101" customFormat="1" ht="13" x14ac:dyDescent="0.3">
      <c r="A794" s="94" t="s">
        <v>21306</v>
      </c>
      <c r="B794" s="94" t="s">
        <v>20375</v>
      </c>
      <c r="C794" s="95" t="s">
        <v>21307</v>
      </c>
      <c r="D794" s="96"/>
      <c r="E794" s="95"/>
      <c r="F794" s="96"/>
    </row>
    <row r="795" spans="1:6" s="101" customFormat="1" ht="13" x14ac:dyDescent="0.3">
      <c r="A795" s="97" t="s">
        <v>21308</v>
      </c>
      <c r="B795" s="97" t="s">
        <v>20377</v>
      </c>
      <c r="C795" s="98" t="s">
        <v>21309</v>
      </c>
      <c r="D795" s="99" t="s">
        <v>20392</v>
      </c>
      <c r="E795" s="100" t="s">
        <v>20393</v>
      </c>
      <c r="F795" s="99" t="s">
        <v>20380</v>
      </c>
    </row>
    <row r="796" spans="1:6" x14ac:dyDescent="0.25">
      <c r="A796" s="97"/>
      <c r="B796" s="97" t="s">
        <v>20381</v>
      </c>
      <c r="C796" s="97" t="s">
        <v>21310</v>
      </c>
      <c r="D796" s="99"/>
      <c r="E796" s="100"/>
      <c r="F796" s="99"/>
    </row>
    <row r="797" spans="1:6" x14ac:dyDescent="0.25">
      <c r="A797" s="74"/>
      <c r="B797" s="74" t="s">
        <v>20395</v>
      </c>
      <c r="C797" s="102" t="s">
        <v>21311</v>
      </c>
      <c r="D797" s="75"/>
      <c r="E797" s="75"/>
      <c r="F797" s="75"/>
    </row>
    <row r="798" spans="1:6" x14ac:dyDescent="0.25">
      <c r="A798" s="74"/>
      <c r="B798" s="74" t="s">
        <v>20395</v>
      </c>
      <c r="C798" s="102" t="s">
        <v>21312</v>
      </c>
      <c r="D798" s="75"/>
      <c r="E798" s="75"/>
      <c r="F798" s="75"/>
    </row>
    <row r="799" spans="1:6" s="101" customFormat="1" ht="13" x14ac:dyDescent="0.3">
      <c r="A799" s="74"/>
      <c r="B799" s="74" t="s">
        <v>20395</v>
      </c>
      <c r="C799" s="102" t="s">
        <v>21313</v>
      </c>
      <c r="D799" s="75"/>
      <c r="E799" s="75"/>
      <c r="F799" s="75"/>
    </row>
    <row r="800" spans="1:6" s="101" customFormat="1" ht="13" x14ac:dyDescent="0.3">
      <c r="A800" s="97" t="s">
        <v>21314</v>
      </c>
      <c r="B800" s="97" t="s">
        <v>20377</v>
      </c>
      <c r="C800" s="98" t="s">
        <v>21315</v>
      </c>
      <c r="D800" s="99" t="s">
        <v>20392</v>
      </c>
      <c r="E800" s="100" t="s">
        <v>20393</v>
      </c>
      <c r="F800" s="99" t="s">
        <v>20380</v>
      </c>
    </row>
    <row r="801" spans="1:6" x14ac:dyDescent="0.25">
      <c r="A801" s="97"/>
      <c r="B801" s="97" t="s">
        <v>20381</v>
      </c>
      <c r="C801" s="97" t="s">
        <v>21316</v>
      </c>
      <c r="D801" s="99"/>
      <c r="E801" s="100"/>
      <c r="F801" s="99"/>
    </row>
    <row r="802" spans="1:6" x14ac:dyDescent="0.25">
      <c r="A802" s="74"/>
      <c r="B802" s="74" t="s">
        <v>20395</v>
      </c>
      <c r="C802" s="102" t="s">
        <v>21317</v>
      </c>
      <c r="D802" s="75"/>
      <c r="E802" s="75"/>
      <c r="F802" s="75"/>
    </row>
    <row r="803" spans="1:6" x14ac:dyDescent="0.25">
      <c r="A803" s="74"/>
      <c r="B803" s="74" t="s">
        <v>20395</v>
      </c>
      <c r="C803" s="102" t="s">
        <v>21318</v>
      </c>
      <c r="D803" s="75"/>
      <c r="E803" s="75"/>
      <c r="F803" s="75"/>
    </row>
    <row r="804" spans="1:6" s="101" customFormat="1" ht="13" x14ac:dyDescent="0.3">
      <c r="A804" s="94" t="s">
        <v>21319</v>
      </c>
      <c r="B804" s="94" t="s">
        <v>20375</v>
      </c>
      <c r="C804" s="95" t="s">
        <v>21320</v>
      </c>
      <c r="D804" s="96"/>
      <c r="E804" s="95"/>
      <c r="F804" s="96"/>
    </row>
    <row r="805" spans="1:6" s="101" customFormat="1" ht="13" x14ac:dyDescent="0.3">
      <c r="A805" s="97" t="s">
        <v>21321</v>
      </c>
      <c r="B805" s="97" t="s">
        <v>20377</v>
      </c>
      <c r="C805" s="98" t="s">
        <v>3387</v>
      </c>
      <c r="D805" s="99" t="s">
        <v>20392</v>
      </c>
      <c r="E805" s="100" t="s">
        <v>20393</v>
      </c>
      <c r="F805" s="99" t="s">
        <v>20380</v>
      </c>
    </row>
    <row r="806" spans="1:6" x14ac:dyDescent="0.25">
      <c r="A806" s="97"/>
      <c r="B806" s="97" t="s">
        <v>20381</v>
      </c>
      <c r="C806" s="97" t="s">
        <v>21322</v>
      </c>
      <c r="D806" s="99"/>
      <c r="E806" s="100"/>
      <c r="F806" s="99"/>
    </row>
    <row r="807" spans="1:6" x14ac:dyDescent="0.25">
      <c r="A807" s="74"/>
      <c r="B807" s="74" t="s">
        <v>20395</v>
      </c>
      <c r="C807" s="102" t="s">
        <v>21323</v>
      </c>
      <c r="D807" s="75"/>
      <c r="E807" s="75"/>
      <c r="F807" s="75"/>
    </row>
    <row r="808" spans="1:6" s="101" customFormat="1" ht="13" x14ac:dyDescent="0.3">
      <c r="A808" s="74"/>
      <c r="B808" s="74" t="s">
        <v>20395</v>
      </c>
      <c r="C808" s="102" t="s">
        <v>21324</v>
      </c>
      <c r="D808" s="75"/>
      <c r="E808" s="75"/>
      <c r="F808" s="75"/>
    </row>
    <row r="809" spans="1:6" s="101" customFormat="1" ht="13" x14ac:dyDescent="0.3">
      <c r="A809" s="97" t="s">
        <v>21325</v>
      </c>
      <c r="B809" s="97" t="s">
        <v>20377</v>
      </c>
      <c r="C809" s="98" t="s">
        <v>21326</v>
      </c>
      <c r="D809" s="99" t="s">
        <v>20392</v>
      </c>
      <c r="E809" s="100" t="s">
        <v>20393</v>
      </c>
      <c r="F809" s="99" t="s">
        <v>20380</v>
      </c>
    </row>
    <row r="810" spans="1:6" x14ac:dyDescent="0.25">
      <c r="A810" s="97"/>
      <c r="B810" s="97" t="s">
        <v>20381</v>
      </c>
      <c r="C810" s="97" t="s">
        <v>21327</v>
      </c>
      <c r="D810" s="99"/>
      <c r="E810" s="100"/>
      <c r="F810" s="99"/>
    </row>
    <row r="811" spans="1:6" x14ac:dyDescent="0.25">
      <c r="A811" s="74"/>
      <c r="B811" s="74" t="s">
        <v>20395</v>
      </c>
      <c r="C811" s="102" t="s">
        <v>21328</v>
      </c>
      <c r="D811" s="75"/>
      <c r="E811" s="75"/>
      <c r="F811" s="75"/>
    </row>
    <row r="812" spans="1:6" x14ac:dyDescent="0.25">
      <c r="A812" s="74"/>
      <c r="B812" s="74" t="s">
        <v>20395</v>
      </c>
      <c r="C812" s="102" t="s">
        <v>21329</v>
      </c>
      <c r="D812" s="75"/>
      <c r="E812" s="75"/>
      <c r="F812" s="75"/>
    </row>
    <row r="813" spans="1:6" s="101" customFormat="1" ht="13" x14ac:dyDescent="0.3">
      <c r="A813" s="74"/>
      <c r="B813" s="74" t="s">
        <v>20395</v>
      </c>
      <c r="C813" s="102" t="s">
        <v>21330</v>
      </c>
      <c r="D813" s="75"/>
      <c r="E813" s="75"/>
      <c r="F813" s="75"/>
    </row>
    <row r="814" spans="1:6" s="111" customFormat="1" ht="13" x14ac:dyDescent="0.3">
      <c r="A814" s="103"/>
      <c r="B814" s="103" t="s">
        <v>20395</v>
      </c>
      <c r="C814" s="104" t="s">
        <v>21331</v>
      </c>
      <c r="D814" s="105"/>
      <c r="E814" s="105"/>
      <c r="F814" s="105"/>
    </row>
    <row r="815" spans="1:6" s="101" customFormat="1" ht="13" x14ac:dyDescent="0.3">
      <c r="A815" s="97" t="s">
        <v>21332</v>
      </c>
      <c r="B815" s="97" t="s">
        <v>20377</v>
      </c>
      <c r="C815" s="98" t="s">
        <v>21333</v>
      </c>
      <c r="D815" s="99" t="s">
        <v>20392</v>
      </c>
      <c r="E815" s="100" t="s">
        <v>20393</v>
      </c>
      <c r="F815" s="99" t="s">
        <v>20380</v>
      </c>
    </row>
    <row r="816" spans="1:6" x14ac:dyDescent="0.25">
      <c r="A816" s="97"/>
      <c r="B816" s="97" t="s">
        <v>20381</v>
      </c>
      <c r="C816" s="97" t="s">
        <v>21334</v>
      </c>
      <c r="D816" s="99"/>
      <c r="E816" s="100"/>
      <c r="F816" s="99"/>
    </row>
    <row r="817" spans="1:6" x14ac:dyDescent="0.25">
      <c r="A817" s="74"/>
      <c r="B817" s="74" t="s">
        <v>20395</v>
      </c>
      <c r="C817" s="102" t="s">
        <v>21335</v>
      </c>
      <c r="D817" s="75"/>
      <c r="E817" s="75"/>
      <c r="F817" s="75"/>
    </row>
    <row r="818" spans="1:6" x14ac:dyDescent="0.25">
      <c r="A818" s="74"/>
      <c r="B818" s="74" t="s">
        <v>20395</v>
      </c>
      <c r="C818" s="102" t="s">
        <v>21336</v>
      </c>
      <c r="D818" s="75"/>
      <c r="E818" s="75"/>
      <c r="F818" s="75"/>
    </row>
    <row r="819" spans="1:6" s="101" customFormat="1" ht="13" x14ac:dyDescent="0.3">
      <c r="A819" s="94" t="s">
        <v>21337</v>
      </c>
      <c r="B819" s="94" t="s">
        <v>20375</v>
      </c>
      <c r="C819" s="95" t="s">
        <v>21338</v>
      </c>
      <c r="D819" s="96"/>
      <c r="E819" s="95"/>
      <c r="F819" s="96"/>
    </row>
    <row r="820" spans="1:6" s="101" customFormat="1" ht="13" x14ac:dyDescent="0.3">
      <c r="A820" s="97" t="s">
        <v>21339</v>
      </c>
      <c r="B820" s="97" t="s">
        <v>20377</v>
      </c>
      <c r="C820" s="98" t="s">
        <v>21338</v>
      </c>
      <c r="D820" s="99" t="s">
        <v>20392</v>
      </c>
      <c r="E820" s="100" t="s">
        <v>20393</v>
      </c>
      <c r="F820" s="99" t="s">
        <v>20380</v>
      </c>
    </row>
    <row r="821" spans="1:6" x14ac:dyDescent="0.25">
      <c r="A821" s="97"/>
      <c r="B821" s="97" t="s">
        <v>20381</v>
      </c>
      <c r="C821" s="97" t="s">
        <v>21340</v>
      </c>
      <c r="D821" s="99"/>
      <c r="E821" s="100"/>
      <c r="F821" s="99"/>
    </row>
    <row r="822" spans="1:6" x14ac:dyDescent="0.25">
      <c r="A822" s="74"/>
      <c r="B822" s="74" t="s">
        <v>20395</v>
      </c>
      <c r="C822" s="102" t="s">
        <v>21341</v>
      </c>
      <c r="D822" s="75"/>
      <c r="E822" s="75"/>
      <c r="F822" s="75"/>
    </row>
    <row r="823" spans="1:6" x14ac:dyDescent="0.25">
      <c r="A823" s="74"/>
      <c r="B823" s="74" t="s">
        <v>20395</v>
      </c>
      <c r="C823" s="102" t="s">
        <v>21342</v>
      </c>
      <c r="D823" s="75"/>
      <c r="E823" s="75"/>
      <c r="F823" s="75"/>
    </row>
    <row r="824" spans="1:6" x14ac:dyDescent="0.25">
      <c r="A824" s="74"/>
      <c r="B824" s="74" t="s">
        <v>20395</v>
      </c>
      <c r="C824" s="102" t="s">
        <v>21343</v>
      </c>
      <c r="D824" s="75"/>
      <c r="E824" s="75"/>
      <c r="F824" s="75"/>
    </row>
    <row r="825" spans="1:6" s="101" customFormat="1" ht="13" x14ac:dyDescent="0.3">
      <c r="A825" s="94" t="s">
        <v>21344</v>
      </c>
      <c r="B825" s="94" t="s">
        <v>20375</v>
      </c>
      <c r="C825" s="95" t="s">
        <v>21345</v>
      </c>
      <c r="D825" s="96"/>
      <c r="E825" s="95"/>
      <c r="F825" s="96"/>
    </row>
    <row r="826" spans="1:6" s="101" customFormat="1" ht="13" x14ac:dyDescent="0.3">
      <c r="A826" s="97" t="s">
        <v>21346</v>
      </c>
      <c r="B826" s="97" t="s">
        <v>20377</v>
      </c>
      <c r="C826" s="98" t="s">
        <v>21345</v>
      </c>
      <c r="D826" s="99" t="s">
        <v>20392</v>
      </c>
      <c r="E826" s="100" t="s">
        <v>20393</v>
      </c>
      <c r="F826" s="99" t="s">
        <v>20380</v>
      </c>
    </row>
    <row r="827" spans="1:6" x14ac:dyDescent="0.25">
      <c r="A827" s="97"/>
      <c r="B827" s="97" t="s">
        <v>20381</v>
      </c>
      <c r="C827" s="97" t="s">
        <v>21347</v>
      </c>
      <c r="D827" s="99"/>
      <c r="E827" s="100"/>
      <c r="F827" s="99"/>
    </row>
    <row r="828" spans="1:6" x14ac:dyDescent="0.25">
      <c r="A828" s="74"/>
      <c r="B828" s="74" t="s">
        <v>20395</v>
      </c>
      <c r="C828" s="102" t="s">
        <v>21348</v>
      </c>
      <c r="D828" s="75"/>
      <c r="E828" s="75"/>
      <c r="F828" s="75"/>
    </row>
    <row r="829" spans="1:6" x14ac:dyDescent="0.25">
      <c r="A829" s="74"/>
      <c r="B829" s="74" t="s">
        <v>20395</v>
      </c>
      <c r="C829" s="102" t="s">
        <v>21349</v>
      </c>
      <c r="D829" s="75"/>
      <c r="E829" s="75"/>
      <c r="F829" s="75"/>
    </row>
    <row r="830" spans="1:6" s="101" customFormat="1" ht="13" x14ac:dyDescent="0.3">
      <c r="A830" s="94" t="s">
        <v>21350</v>
      </c>
      <c r="B830" s="94" t="s">
        <v>20375</v>
      </c>
      <c r="C830" s="95" t="s">
        <v>21351</v>
      </c>
      <c r="D830" s="96"/>
      <c r="E830" s="95"/>
      <c r="F830" s="96"/>
    </row>
    <row r="831" spans="1:6" s="101" customFormat="1" ht="13" x14ac:dyDescent="0.3">
      <c r="A831" s="97" t="s">
        <v>21352</v>
      </c>
      <c r="B831" s="97" t="s">
        <v>20377</v>
      </c>
      <c r="C831" s="98" t="s">
        <v>21353</v>
      </c>
      <c r="D831" s="99" t="s">
        <v>20392</v>
      </c>
      <c r="E831" s="100" t="s">
        <v>20393</v>
      </c>
      <c r="F831" s="99" t="s">
        <v>20380</v>
      </c>
    </row>
    <row r="832" spans="1:6" x14ac:dyDescent="0.25">
      <c r="A832" s="97"/>
      <c r="B832" s="97" t="s">
        <v>20381</v>
      </c>
      <c r="C832" s="97" t="s">
        <v>21354</v>
      </c>
      <c r="D832" s="99"/>
      <c r="E832" s="100"/>
      <c r="F832" s="99"/>
    </row>
    <row r="833" spans="1:6" s="101" customFormat="1" ht="13" x14ac:dyDescent="0.3">
      <c r="A833" s="74"/>
      <c r="B833" s="74" t="s">
        <v>20395</v>
      </c>
      <c r="C833" s="102" t="s">
        <v>21353</v>
      </c>
      <c r="D833" s="75"/>
      <c r="E833" s="75"/>
      <c r="F833" s="75"/>
    </row>
    <row r="834" spans="1:6" s="101" customFormat="1" ht="13" x14ac:dyDescent="0.3">
      <c r="A834" s="97" t="s">
        <v>21355</v>
      </c>
      <c r="B834" s="97" t="s">
        <v>20377</v>
      </c>
      <c r="C834" s="98" t="s">
        <v>21356</v>
      </c>
      <c r="D834" s="99" t="s">
        <v>20392</v>
      </c>
      <c r="E834" s="100" t="s">
        <v>20393</v>
      </c>
      <c r="F834" s="99" t="s">
        <v>20380</v>
      </c>
    </row>
    <row r="835" spans="1:6" x14ac:dyDescent="0.25">
      <c r="A835" s="97"/>
      <c r="B835" s="97" t="s">
        <v>20381</v>
      </c>
      <c r="C835" s="97" t="s">
        <v>21357</v>
      </c>
      <c r="D835" s="99"/>
      <c r="E835" s="100"/>
      <c r="F835" s="99"/>
    </row>
    <row r="836" spans="1:6" x14ac:dyDescent="0.25">
      <c r="A836" s="74"/>
      <c r="B836" s="74" t="s">
        <v>20395</v>
      </c>
      <c r="C836" s="102" t="s">
        <v>21358</v>
      </c>
      <c r="D836" s="75"/>
      <c r="E836" s="75"/>
      <c r="F836" s="75"/>
    </row>
    <row r="837" spans="1:6" x14ac:dyDescent="0.25">
      <c r="A837" s="74"/>
      <c r="B837" s="74" t="s">
        <v>20395</v>
      </c>
      <c r="C837" s="102" t="s">
        <v>21359</v>
      </c>
      <c r="D837" s="75"/>
      <c r="E837" s="75"/>
      <c r="F837" s="75"/>
    </row>
    <row r="838" spans="1:6" s="101" customFormat="1" ht="13" x14ac:dyDescent="0.3">
      <c r="A838" s="94" t="s">
        <v>21360</v>
      </c>
      <c r="B838" s="94" t="s">
        <v>20375</v>
      </c>
      <c r="C838" s="95" t="s">
        <v>21361</v>
      </c>
      <c r="D838" s="96"/>
      <c r="E838" s="95"/>
      <c r="F838" s="96"/>
    </row>
    <row r="839" spans="1:6" s="101" customFormat="1" ht="13" x14ac:dyDescent="0.3">
      <c r="A839" s="97" t="s">
        <v>21362</v>
      </c>
      <c r="B839" s="97" t="s">
        <v>20377</v>
      </c>
      <c r="C839" s="98" t="s">
        <v>21363</v>
      </c>
      <c r="D839" s="99" t="s">
        <v>20392</v>
      </c>
      <c r="E839" s="100" t="s">
        <v>20393</v>
      </c>
      <c r="F839" s="99" t="s">
        <v>20380</v>
      </c>
    </row>
    <row r="840" spans="1:6" x14ac:dyDescent="0.25">
      <c r="A840" s="97"/>
      <c r="B840" s="97" t="s">
        <v>20381</v>
      </c>
      <c r="C840" s="97" t="s">
        <v>21364</v>
      </c>
      <c r="D840" s="99"/>
      <c r="E840" s="100"/>
      <c r="F840" s="99"/>
    </row>
    <row r="841" spans="1:6" x14ac:dyDescent="0.25">
      <c r="A841" s="74"/>
      <c r="B841" s="74" t="s">
        <v>20395</v>
      </c>
      <c r="C841" s="102" t="s">
        <v>21365</v>
      </c>
      <c r="D841" s="75"/>
      <c r="E841" s="75"/>
      <c r="F841" s="75"/>
    </row>
    <row r="842" spans="1:6" x14ac:dyDescent="0.25">
      <c r="A842" s="74"/>
      <c r="B842" s="74" t="s">
        <v>20395</v>
      </c>
      <c r="C842" s="102" t="s">
        <v>21366</v>
      </c>
      <c r="D842" s="75"/>
      <c r="E842" s="75"/>
      <c r="F842" s="75"/>
    </row>
    <row r="843" spans="1:6" x14ac:dyDescent="0.25">
      <c r="A843" s="74"/>
      <c r="B843" s="74" t="s">
        <v>20395</v>
      </c>
      <c r="C843" s="102" t="s">
        <v>21367</v>
      </c>
      <c r="D843" s="75"/>
      <c r="E843" s="75"/>
      <c r="F843" s="75"/>
    </row>
    <row r="844" spans="1:6" s="101" customFormat="1" ht="13" x14ac:dyDescent="0.3">
      <c r="A844" s="74"/>
      <c r="B844" s="74" t="s">
        <v>20395</v>
      </c>
      <c r="C844" s="102" t="s">
        <v>21368</v>
      </c>
      <c r="D844" s="75"/>
      <c r="E844" s="75"/>
      <c r="F844" s="75"/>
    </row>
    <row r="845" spans="1:6" s="101" customFormat="1" ht="13" x14ac:dyDescent="0.3">
      <c r="A845" s="97" t="s">
        <v>21369</v>
      </c>
      <c r="B845" s="97" t="s">
        <v>20377</v>
      </c>
      <c r="C845" s="98" t="s">
        <v>21370</v>
      </c>
      <c r="D845" s="99" t="s">
        <v>20392</v>
      </c>
      <c r="E845" s="100" t="s">
        <v>20393</v>
      </c>
      <c r="F845" s="99" t="s">
        <v>20380</v>
      </c>
    </row>
    <row r="846" spans="1:6" x14ac:dyDescent="0.25">
      <c r="A846" s="97"/>
      <c r="B846" s="97" t="s">
        <v>20381</v>
      </c>
      <c r="C846" s="97" t="s">
        <v>21371</v>
      </c>
      <c r="D846" s="99"/>
      <c r="E846" s="100"/>
      <c r="F846" s="99"/>
    </row>
    <row r="847" spans="1:6" x14ac:dyDescent="0.25">
      <c r="A847" s="74"/>
      <c r="B847" s="74" t="s">
        <v>20395</v>
      </c>
      <c r="C847" s="102" t="s">
        <v>21372</v>
      </c>
      <c r="D847" s="75"/>
      <c r="E847" s="75"/>
      <c r="F847" s="75"/>
    </row>
    <row r="848" spans="1:6" x14ac:dyDescent="0.25">
      <c r="A848" s="74"/>
      <c r="B848" s="74" t="s">
        <v>20395</v>
      </c>
      <c r="C848" s="102" t="s">
        <v>21373</v>
      </c>
      <c r="D848" s="75"/>
      <c r="E848" s="75"/>
      <c r="F848" s="75"/>
    </row>
    <row r="849" spans="1:6" x14ac:dyDescent="0.25">
      <c r="A849" s="91" t="s">
        <v>21374</v>
      </c>
      <c r="B849" s="91" t="s">
        <v>20373</v>
      </c>
      <c r="C849" s="92" t="s">
        <v>21375</v>
      </c>
      <c r="D849" s="93"/>
      <c r="E849" s="93"/>
      <c r="F849" s="93"/>
    </row>
    <row r="850" spans="1:6" s="101" customFormat="1" ht="13" x14ac:dyDescent="0.3">
      <c r="A850" s="94" t="s">
        <v>21376</v>
      </c>
      <c r="B850" s="94" t="s">
        <v>20375</v>
      </c>
      <c r="C850" s="95" t="s">
        <v>21377</v>
      </c>
      <c r="D850" s="96"/>
      <c r="E850" s="95"/>
      <c r="F850" s="96"/>
    </row>
    <row r="851" spans="1:6" s="101" customFormat="1" ht="13" x14ac:dyDescent="0.3">
      <c r="A851" s="97" t="s">
        <v>21378</v>
      </c>
      <c r="B851" s="97" t="s">
        <v>20377</v>
      </c>
      <c r="C851" s="98" t="s">
        <v>21377</v>
      </c>
      <c r="D851" s="99" t="s">
        <v>20392</v>
      </c>
      <c r="E851" s="100" t="s">
        <v>20393</v>
      </c>
      <c r="F851" s="99" t="s">
        <v>20380</v>
      </c>
    </row>
    <row r="852" spans="1:6" x14ac:dyDescent="0.25">
      <c r="A852" s="97"/>
      <c r="B852" s="97" t="s">
        <v>20381</v>
      </c>
      <c r="C852" s="97" t="s">
        <v>21379</v>
      </c>
      <c r="D852" s="99"/>
      <c r="E852" s="100"/>
      <c r="F852" s="99"/>
    </row>
    <row r="853" spans="1:6" x14ac:dyDescent="0.25">
      <c r="A853" s="74"/>
      <c r="B853" s="74" t="s">
        <v>20395</v>
      </c>
      <c r="C853" s="102" t="s">
        <v>21380</v>
      </c>
      <c r="D853" s="75"/>
      <c r="E853" s="75"/>
      <c r="F853" s="75"/>
    </row>
    <row r="854" spans="1:6" x14ac:dyDescent="0.25">
      <c r="A854" s="74"/>
      <c r="B854" s="74" t="s">
        <v>20395</v>
      </c>
      <c r="C854" s="102" t="s">
        <v>21381</v>
      </c>
      <c r="D854" s="75"/>
      <c r="E854" s="75"/>
      <c r="F854" s="75"/>
    </row>
    <row r="855" spans="1:6" s="101" customFormat="1" ht="13" x14ac:dyDescent="0.3">
      <c r="A855" s="94" t="s">
        <v>21382</v>
      </c>
      <c r="B855" s="94" t="s">
        <v>20375</v>
      </c>
      <c r="C855" s="95" t="s">
        <v>21383</v>
      </c>
      <c r="D855" s="96"/>
      <c r="E855" s="95"/>
      <c r="F855" s="96"/>
    </row>
    <row r="856" spans="1:6" s="101" customFormat="1" ht="13" x14ac:dyDescent="0.3">
      <c r="A856" s="97" t="s">
        <v>21384</v>
      </c>
      <c r="B856" s="97" t="s">
        <v>20377</v>
      </c>
      <c r="C856" s="98" t="s">
        <v>21383</v>
      </c>
      <c r="D856" s="99" t="s">
        <v>20392</v>
      </c>
      <c r="E856" s="100" t="s">
        <v>20393</v>
      </c>
      <c r="F856" s="99" t="s">
        <v>20380</v>
      </c>
    </row>
    <row r="857" spans="1:6" x14ac:dyDescent="0.25">
      <c r="A857" s="97"/>
      <c r="B857" s="97" t="s">
        <v>20381</v>
      </c>
      <c r="C857" s="97" t="s">
        <v>21385</v>
      </c>
      <c r="D857" s="99"/>
      <c r="E857" s="100"/>
      <c r="F857" s="99"/>
    </row>
    <row r="858" spans="1:6" x14ac:dyDescent="0.25">
      <c r="A858" s="74"/>
      <c r="B858" s="74" t="s">
        <v>20395</v>
      </c>
      <c r="C858" s="102" t="s">
        <v>21386</v>
      </c>
      <c r="D858" s="75"/>
      <c r="E858" s="75"/>
      <c r="F858" s="75"/>
    </row>
    <row r="859" spans="1:6" x14ac:dyDescent="0.25">
      <c r="A859" s="74"/>
      <c r="B859" s="74" t="s">
        <v>20395</v>
      </c>
      <c r="C859" s="102" t="s">
        <v>21387</v>
      </c>
      <c r="D859" s="75"/>
      <c r="E859" s="75"/>
      <c r="F859" s="75"/>
    </row>
    <row r="860" spans="1:6" x14ac:dyDescent="0.25">
      <c r="A860" s="74"/>
      <c r="B860" s="74" t="s">
        <v>20395</v>
      </c>
      <c r="C860" s="102" t="s">
        <v>21388</v>
      </c>
      <c r="D860" s="75"/>
      <c r="E860" s="75"/>
      <c r="F860" s="75"/>
    </row>
    <row r="861" spans="1:6" s="101" customFormat="1" ht="13" x14ac:dyDescent="0.3">
      <c r="A861" s="94" t="s">
        <v>21389</v>
      </c>
      <c r="B861" s="94" t="s">
        <v>20375</v>
      </c>
      <c r="C861" s="95" t="s">
        <v>21390</v>
      </c>
      <c r="D861" s="96"/>
      <c r="E861" s="95"/>
      <c r="F861" s="96"/>
    </row>
    <row r="862" spans="1:6" s="101" customFormat="1" ht="13" x14ac:dyDescent="0.3">
      <c r="A862" s="97" t="s">
        <v>21391</v>
      </c>
      <c r="B862" s="97" t="s">
        <v>20377</v>
      </c>
      <c r="C862" s="98" t="s">
        <v>21392</v>
      </c>
      <c r="D862" s="99" t="s">
        <v>20392</v>
      </c>
      <c r="E862" s="100" t="s">
        <v>20393</v>
      </c>
      <c r="F862" s="99" t="s">
        <v>20380</v>
      </c>
    </row>
    <row r="863" spans="1:6" x14ac:dyDescent="0.25">
      <c r="A863" s="97"/>
      <c r="B863" s="97" t="s">
        <v>20381</v>
      </c>
      <c r="C863" s="97" t="s">
        <v>21393</v>
      </c>
      <c r="D863" s="99"/>
      <c r="E863" s="100"/>
      <c r="F863" s="99"/>
    </row>
    <row r="864" spans="1:6" x14ac:dyDescent="0.25">
      <c r="A864" s="74"/>
      <c r="B864" s="74" t="s">
        <v>20395</v>
      </c>
      <c r="C864" s="102" t="s">
        <v>21394</v>
      </c>
      <c r="D864" s="75"/>
      <c r="E864" s="75"/>
      <c r="F864" s="75"/>
    </row>
    <row r="865" spans="1:6" x14ac:dyDescent="0.25">
      <c r="A865" s="74"/>
      <c r="B865" s="74" t="s">
        <v>20395</v>
      </c>
      <c r="C865" s="102" t="s">
        <v>21395</v>
      </c>
      <c r="D865" s="75"/>
      <c r="E865" s="75"/>
      <c r="F865" s="75"/>
    </row>
    <row r="866" spans="1:6" s="101" customFormat="1" ht="13" x14ac:dyDescent="0.3">
      <c r="A866" s="74"/>
      <c r="B866" s="74" t="s">
        <v>20395</v>
      </c>
      <c r="C866" s="102" t="s">
        <v>21396</v>
      </c>
      <c r="D866" s="75"/>
      <c r="E866" s="75"/>
      <c r="F866" s="75"/>
    </row>
    <row r="867" spans="1:6" s="101" customFormat="1" ht="13" x14ac:dyDescent="0.3">
      <c r="A867" s="97" t="s">
        <v>21397</v>
      </c>
      <c r="B867" s="97" t="s">
        <v>20377</v>
      </c>
      <c r="C867" s="98" t="s">
        <v>21398</v>
      </c>
      <c r="D867" s="99" t="s">
        <v>20392</v>
      </c>
      <c r="E867" s="100" t="s">
        <v>20393</v>
      </c>
      <c r="F867" s="99" t="s">
        <v>20380</v>
      </c>
    </row>
    <row r="868" spans="1:6" x14ac:dyDescent="0.25">
      <c r="A868" s="97"/>
      <c r="B868" s="97" t="s">
        <v>20381</v>
      </c>
      <c r="C868" s="97" t="s">
        <v>21399</v>
      </c>
      <c r="D868" s="99"/>
      <c r="E868" s="100"/>
      <c r="F868" s="99"/>
    </row>
    <row r="869" spans="1:6" x14ac:dyDescent="0.25">
      <c r="A869" s="74"/>
      <c r="B869" s="74" t="s">
        <v>20395</v>
      </c>
      <c r="C869" s="102" t="s">
        <v>21400</v>
      </c>
      <c r="D869" s="75"/>
      <c r="E869" s="75"/>
      <c r="F869" s="75"/>
    </row>
    <row r="870" spans="1:6" s="101" customFormat="1" ht="13" x14ac:dyDescent="0.3">
      <c r="A870" s="74"/>
      <c r="B870" s="74" t="s">
        <v>20395</v>
      </c>
      <c r="C870" s="102" t="s">
        <v>21401</v>
      </c>
      <c r="D870" s="75"/>
      <c r="E870" s="75"/>
      <c r="F870" s="75"/>
    </row>
    <row r="871" spans="1:6" s="101" customFormat="1" ht="13" x14ac:dyDescent="0.3">
      <c r="A871" s="97" t="s">
        <v>21402</v>
      </c>
      <c r="B871" s="97" t="s">
        <v>20377</v>
      </c>
      <c r="C871" s="98" t="s">
        <v>21403</v>
      </c>
      <c r="D871" s="99" t="s">
        <v>20392</v>
      </c>
      <c r="E871" s="100" t="s">
        <v>20393</v>
      </c>
      <c r="F871" s="99" t="s">
        <v>20380</v>
      </c>
    </row>
    <row r="872" spans="1:6" x14ac:dyDescent="0.25">
      <c r="A872" s="97"/>
      <c r="B872" s="97" t="s">
        <v>20381</v>
      </c>
      <c r="C872" s="97" t="s">
        <v>21404</v>
      </c>
      <c r="D872" s="99"/>
      <c r="E872" s="100"/>
      <c r="F872" s="99"/>
    </row>
    <row r="873" spans="1:6" x14ac:dyDescent="0.25">
      <c r="A873" s="74"/>
      <c r="B873" s="74" t="s">
        <v>20395</v>
      </c>
      <c r="C873" s="102" t="s">
        <v>21403</v>
      </c>
      <c r="D873" s="75"/>
      <c r="E873" s="75"/>
      <c r="F873" s="75"/>
    </row>
    <row r="874" spans="1:6" s="101" customFormat="1" ht="13" x14ac:dyDescent="0.3">
      <c r="A874" s="94" t="s">
        <v>21405</v>
      </c>
      <c r="B874" s="94" t="s">
        <v>20375</v>
      </c>
      <c r="C874" s="95" t="s">
        <v>21406</v>
      </c>
      <c r="D874" s="96"/>
      <c r="E874" s="95"/>
      <c r="F874" s="96"/>
    </row>
    <row r="875" spans="1:6" s="101" customFormat="1" ht="13" x14ac:dyDescent="0.3">
      <c r="A875" s="97" t="s">
        <v>21407</v>
      </c>
      <c r="B875" s="97" t="s">
        <v>20377</v>
      </c>
      <c r="C875" s="98" t="s">
        <v>21408</v>
      </c>
      <c r="D875" s="99" t="s">
        <v>20392</v>
      </c>
      <c r="E875" s="100" t="s">
        <v>20393</v>
      </c>
      <c r="F875" s="99" t="s">
        <v>20380</v>
      </c>
    </row>
    <row r="876" spans="1:6" x14ac:dyDescent="0.25">
      <c r="A876" s="97"/>
      <c r="B876" s="97" t="s">
        <v>20381</v>
      </c>
      <c r="C876" s="97" t="s">
        <v>21409</v>
      </c>
      <c r="D876" s="99"/>
      <c r="E876" s="100"/>
      <c r="F876" s="99"/>
    </row>
    <row r="877" spans="1:6" s="101" customFormat="1" ht="13" x14ac:dyDescent="0.3">
      <c r="A877" s="74"/>
      <c r="B877" s="74" t="s">
        <v>20395</v>
      </c>
      <c r="C877" s="102" t="s">
        <v>21410</v>
      </c>
      <c r="D877" s="75"/>
      <c r="E877" s="75"/>
      <c r="F877" s="75"/>
    </row>
    <row r="878" spans="1:6" s="101" customFormat="1" ht="13" x14ac:dyDescent="0.3">
      <c r="A878" s="97" t="s">
        <v>21411</v>
      </c>
      <c r="B878" s="97" t="s">
        <v>20377</v>
      </c>
      <c r="C878" s="98" t="s">
        <v>21412</v>
      </c>
      <c r="D878" s="99" t="s">
        <v>20392</v>
      </c>
      <c r="E878" s="100" t="s">
        <v>20393</v>
      </c>
      <c r="F878" s="99" t="s">
        <v>20380</v>
      </c>
    </row>
    <row r="879" spans="1:6" x14ac:dyDescent="0.25">
      <c r="A879" s="97"/>
      <c r="B879" s="97" t="s">
        <v>20381</v>
      </c>
      <c r="C879" s="97" t="s">
        <v>21413</v>
      </c>
      <c r="D879" s="99"/>
      <c r="E879" s="100"/>
      <c r="F879" s="99"/>
    </row>
    <row r="880" spans="1:6" x14ac:dyDescent="0.25">
      <c r="A880" s="74"/>
      <c r="B880" s="74" t="s">
        <v>20395</v>
      </c>
      <c r="C880" s="102" t="s">
        <v>21414</v>
      </c>
      <c r="D880" s="75"/>
      <c r="E880" s="75"/>
      <c r="F880" s="75"/>
    </row>
    <row r="881" spans="1:6" x14ac:dyDescent="0.25">
      <c r="A881" s="74"/>
      <c r="B881" s="74" t="s">
        <v>20395</v>
      </c>
      <c r="C881" s="102" t="s">
        <v>21415</v>
      </c>
      <c r="D881" s="75"/>
      <c r="E881" s="75"/>
      <c r="F881" s="75"/>
    </row>
    <row r="882" spans="1:6" s="101" customFormat="1" ht="13" x14ac:dyDescent="0.3">
      <c r="A882" s="94" t="s">
        <v>21416</v>
      </c>
      <c r="B882" s="94" t="s">
        <v>20375</v>
      </c>
      <c r="C882" s="95" t="s">
        <v>21417</v>
      </c>
      <c r="D882" s="96"/>
      <c r="E882" s="95"/>
      <c r="F882" s="96"/>
    </row>
    <row r="883" spans="1:6" s="101" customFormat="1" ht="13" x14ac:dyDescent="0.3">
      <c r="A883" s="97" t="s">
        <v>21418</v>
      </c>
      <c r="B883" s="97" t="s">
        <v>20377</v>
      </c>
      <c r="C883" s="98" t="s">
        <v>21419</v>
      </c>
      <c r="D883" s="99" t="s">
        <v>20392</v>
      </c>
      <c r="E883" s="100" t="s">
        <v>20393</v>
      </c>
      <c r="F883" s="99" t="s">
        <v>20380</v>
      </c>
    </row>
    <row r="884" spans="1:6" x14ac:dyDescent="0.25">
      <c r="A884" s="97"/>
      <c r="B884" s="97" t="s">
        <v>20381</v>
      </c>
      <c r="C884" s="97" t="s">
        <v>21420</v>
      </c>
      <c r="D884" s="99"/>
      <c r="E884" s="100"/>
      <c r="F884" s="99"/>
    </row>
    <row r="885" spans="1:6" x14ac:dyDescent="0.25">
      <c r="A885" s="74"/>
      <c r="B885" s="74" t="s">
        <v>20395</v>
      </c>
      <c r="C885" s="102" t="s">
        <v>21421</v>
      </c>
      <c r="D885" s="75"/>
      <c r="E885" s="75"/>
      <c r="F885" s="75"/>
    </row>
    <row r="886" spans="1:6" s="101" customFormat="1" ht="13" x14ac:dyDescent="0.3">
      <c r="A886" s="74"/>
      <c r="B886" s="74" t="s">
        <v>20395</v>
      </c>
      <c r="C886" s="102" t="s">
        <v>21422</v>
      </c>
      <c r="D886" s="75"/>
      <c r="E886" s="75"/>
      <c r="F886" s="75"/>
    </row>
    <row r="887" spans="1:6" s="101" customFormat="1" ht="13" x14ac:dyDescent="0.3">
      <c r="A887" s="97" t="s">
        <v>21423</v>
      </c>
      <c r="B887" s="97" t="s">
        <v>20377</v>
      </c>
      <c r="C887" s="98" t="s">
        <v>21424</v>
      </c>
      <c r="D887" s="99" t="s">
        <v>20392</v>
      </c>
      <c r="E887" s="100" t="s">
        <v>20393</v>
      </c>
      <c r="F887" s="99" t="s">
        <v>20380</v>
      </c>
    </row>
    <row r="888" spans="1:6" x14ac:dyDescent="0.25">
      <c r="A888" s="97"/>
      <c r="B888" s="97" t="s">
        <v>20381</v>
      </c>
      <c r="C888" s="97" t="s">
        <v>21425</v>
      </c>
      <c r="D888" s="99"/>
      <c r="E888" s="100"/>
      <c r="F888" s="99"/>
    </row>
    <row r="889" spans="1:6" x14ac:dyDescent="0.25">
      <c r="A889" s="74"/>
      <c r="B889" s="74" t="s">
        <v>20395</v>
      </c>
      <c r="C889" s="102" t="s">
        <v>21424</v>
      </c>
      <c r="D889" s="75"/>
      <c r="E889" s="75"/>
      <c r="F889" s="75"/>
    </row>
    <row r="890" spans="1:6" ht="13" x14ac:dyDescent="0.25">
      <c r="A890" s="88" t="s">
        <v>21426</v>
      </c>
      <c r="B890" s="88" t="s">
        <v>20370</v>
      </c>
      <c r="C890" s="89" t="s">
        <v>21427</v>
      </c>
      <c r="D890" s="90"/>
      <c r="E890" s="90"/>
      <c r="F890" s="90"/>
    </row>
    <row r="891" spans="1:6" x14ac:dyDescent="0.25">
      <c r="A891" s="91" t="s">
        <v>21428</v>
      </c>
      <c r="B891" s="91" t="s">
        <v>20373</v>
      </c>
      <c r="C891" s="92" t="s">
        <v>21429</v>
      </c>
      <c r="D891" s="93"/>
      <c r="E891" s="93"/>
      <c r="F891" s="93"/>
    </row>
    <row r="892" spans="1:6" s="101" customFormat="1" ht="13" x14ac:dyDescent="0.3">
      <c r="A892" s="94" t="s">
        <v>21430</v>
      </c>
      <c r="B892" s="94" t="s">
        <v>20375</v>
      </c>
      <c r="C892" s="95" t="s">
        <v>21429</v>
      </c>
      <c r="D892" s="96"/>
      <c r="E892" s="95"/>
      <c r="F892" s="96"/>
    </row>
    <row r="893" spans="1:6" s="101" customFormat="1" ht="13" x14ac:dyDescent="0.3">
      <c r="A893" s="97" t="s">
        <v>21431</v>
      </c>
      <c r="B893" s="97" t="s">
        <v>20377</v>
      </c>
      <c r="C893" s="98" t="s">
        <v>21429</v>
      </c>
      <c r="D893" s="99" t="s">
        <v>20392</v>
      </c>
      <c r="E893" s="100" t="s">
        <v>20393</v>
      </c>
      <c r="F893" s="99" t="s">
        <v>20380</v>
      </c>
    </row>
    <row r="894" spans="1:6" x14ac:dyDescent="0.25">
      <c r="A894" s="97"/>
      <c r="B894" s="97" t="s">
        <v>20381</v>
      </c>
      <c r="C894" s="97" t="s">
        <v>21432</v>
      </c>
      <c r="D894" s="99"/>
      <c r="E894" s="100"/>
      <c r="F894" s="99"/>
    </row>
    <row r="895" spans="1:6" x14ac:dyDescent="0.25">
      <c r="A895" s="74"/>
      <c r="B895" s="74" t="s">
        <v>20395</v>
      </c>
      <c r="C895" s="102" t="s">
        <v>3473</v>
      </c>
      <c r="D895" s="75"/>
      <c r="E895" s="75"/>
      <c r="F895" s="75"/>
    </row>
    <row r="896" spans="1:6" x14ac:dyDescent="0.25">
      <c r="A896" s="74"/>
      <c r="B896" s="74" t="s">
        <v>20395</v>
      </c>
      <c r="C896" s="102" t="s">
        <v>21433</v>
      </c>
      <c r="D896" s="75"/>
      <c r="E896" s="75"/>
      <c r="F896" s="75"/>
    </row>
    <row r="897" spans="1:6" x14ac:dyDescent="0.25">
      <c r="A897" s="74"/>
      <c r="B897" s="74" t="s">
        <v>20395</v>
      </c>
      <c r="C897" s="102" t="s">
        <v>21434</v>
      </c>
      <c r="D897" s="75"/>
      <c r="E897" s="75"/>
      <c r="F897" s="75"/>
    </row>
    <row r="898" spans="1:6" x14ac:dyDescent="0.25">
      <c r="A898" s="74"/>
      <c r="B898" s="74" t="s">
        <v>20395</v>
      </c>
      <c r="C898" s="102" t="s">
        <v>21435</v>
      </c>
      <c r="D898" s="75"/>
      <c r="E898" s="75"/>
      <c r="F898" s="75"/>
    </row>
    <row r="899" spans="1:6" x14ac:dyDescent="0.25">
      <c r="A899" s="74"/>
      <c r="B899" s="74" t="s">
        <v>20395</v>
      </c>
      <c r="C899" s="102" t="s">
        <v>21436</v>
      </c>
      <c r="D899" s="75"/>
      <c r="E899" s="75"/>
      <c r="F899" s="75"/>
    </row>
    <row r="900" spans="1:6" ht="13" x14ac:dyDescent="0.25">
      <c r="A900" s="88" t="s">
        <v>21437</v>
      </c>
      <c r="B900" s="88" t="s">
        <v>20370</v>
      </c>
      <c r="C900" s="89" t="s">
        <v>21438</v>
      </c>
      <c r="D900" s="90"/>
      <c r="E900" s="90"/>
      <c r="F900" s="90"/>
    </row>
    <row r="901" spans="1:6" ht="22.5" customHeight="1" x14ac:dyDescent="0.25">
      <c r="A901" s="91" t="s">
        <v>21439</v>
      </c>
      <c r="B901" s="91" t="s">
        <v>20373</v>
      </c>
      <c r="C901" s="92" t="s">
        <v>21440</v>
      </c>
      <c r="D901" s="93"/>
      <c r="E901" s="93"/>
      <c r="F901" s="93"/>
    </row>
    <row r="902" spans="1:6" s="101" customFormat="1" ht="13" x14ac:dyDescent="0.3">
      <c r="A902" s="94" t="s">
        <v>21441</v>
      </c>
      <c r="B902" s="94" t="s">
        <v>20375</v>
      </c>
      <c r="C902" s="95" t="s">
        <v>21440</v>
      </c>
      <c r="D902" s="96"/>
      <c r="E902" s="95"/>
      <c r="F902" s="96"/>
    </row>
    <row r="903" spans="1:6" s="101" customFormat="1" ht="13" x14ac:dyDescent="0.3">
      <c r="A903" s="97" t="s">
        <v>21442</v>
      </c>
      <c r="B903" s="97" t="s">
        <v>20377</v>
      </c>
      <c r="C903" s="98" t="s">
        <v>21443</v>
      </c>
      <c r="D903" s="99" t="s">
        <v>20392</v>
      </c>
      <c r="E903" s="100" t="s">
        <v>20393</v>
      </c>
      <c r="F903" s="99" t="s">
        <v>20380</v>
      </c>
    </row>
    <row r="904" spans="1:6" x14ac:dyDescent="0.25">
      <c r="A904" s="97"/>
      <c r="B904" s="97" t="s">
        <v>20381</v>
      </c>
      <c r="C904" s="97" t="s">
        <v>21444</v>
      </c>
      <c r="D904" s="99"/>
      <c r="E904" s="100"/>
      <c r="F904" s="99"/>
    </row>
    <row r="905" spans="1:6" x14ac:dyDescent="0.25">
      <c r="A905" s="74"/>
      <c r="B905" s="74" t="s">
        <v>20395</v>
      </c>
      <c r="C905" s="102" t="s">
        <v>21445</v>
      </c>
      <c r="D905" s="75"/>
      <c r="E905" s="75"/>
      <c r="F905" s="75"/>
    </row>
    <row r="906" spans="1:6" x14ac:dyDescent="0.25">
      <c r="A906" s="74"/>
      <c r="B906" s="74" t="s">
        <v>20395</v>
      </c>
      <c r="C906" s="102" t="s">
        <v>21446</v>
      </c>
      <c r="D906" s="75"/>
      <c r="E906" s="75"/>
      <c r="F906" s="75"/>
    </row>
    <row r="907" spans="1:6" x14ac:dyDescent="0.25">
      <c r="A907" s="74"/>
      <c r="B907" s="74" t="s">
        <v>20395</v>
      </c>
      <c r="C907" s="102" t="s">
        <v>21447</v>
      </c>
      <c r="D907" s="75"/>
      <c r="E907" s="75"/>
      <c r="F907" s="75"/>
    </row>
    <row r="908" spans="1:6" x14ac:dyDescent="0.25">
      <c r="A908" s="74"/>
      <c r="B908" s="74" t="s">
        <v>20395</v>
      </c>
      <c r="C908" s="102" t="s">
        <v>21448</v>
      </c>
      <c r="D908" s="75"/>
      <c r="E908" s="75"/>
      <c r="F908" s="75"/>
    </row>
    <row r="909" spans="1:6" x14ac:dyDescent="0.25">
      <c r="A909" s="91" t="s">
        <v>21449</v>
      </c>
      <c r="B909" s="91" t="s">
        <v>20373</v>
      </c>
      <c r="C909" s="92" t="s">
        <v>21450</v>
      </c>
      <c r="D909" s="93"/>
      <c r="E909" s="93"/>
      <c r="F909" s="93"/>
    </row>
    <row r="910" spans="1:6" s="101" customFormat="1" ht="13" x14ac:dyDescent="0.3">
      <c r="A910" s="94" t="s">
        <v>21451</v>
      </c>
      <c r="B910" s="94" t="s">
        <v>20375</v>
      </c>
      <c r="C910" s="95" t="s">
        <v>21450</v>
      </c>
      <c r="D910" s="96"/>
      <c r="E910" s="95"/>
      <c r="F910" s="96"/>
    </row>
    <row r="911" spans="1:6" s="101" customFormat="1" ht="13" x14ac:dyDescent="0.3">
      <c r="A911" s="97" t="s">
        <v>21452</v>
      </c>
      <c r="B911" s="97" t="s">
        <v>20377</v>
      </c>
      <c r="C911" s="98" t="s">
        <v>21450</v>
      </c>
      <c r="D911" s="99" t="s">
        <v>20392</v>
      </c>
      <c r="E911" s="100" t="s">
        <v>20393</v>
      </c>
      <c r="F911" s="99" t="s">
        <v>20380</v>
      </c>
    </row>
    <row r="912" spans="1:6" x14ac:dyDescent="0.25">
      <c r="A912" s="97"/>
      <c r="B912" s="97" t="s">
        <v>20381</v>
      </c>
      <c r="C912" s="97" t="s">
        <v>21453</v>
      </c>
      <c r="D912" s="99"/>
      <c r="E912" s="100"/>
      <c r="F912" s="99"/>
    </row>
    <row r="913" spans="1:6" x14ac:dyDescent="0.25">
      <c r="A913" s="129"/>
      <c r="B913" s="129" t="s">
        <v>20395</v>
      </c>
      <c r="C913" s="130" t="s">
        <v>21454</v>
      </c>
      <c r="D913" s="131"/>
      <c r="E913" s="131"/>
      <c r="F913" s="131"/>
    </row>
    <row r="914" spans="1:6" ht="14" x14ac:dyDescent="0.25">
      <c r="A914" s="112" t="s">
        <v>21455</v>
      </c>
      <c r="B914" s="112" t="s">
        <v>20367</v>
      </c>
      <c r="C914" s="113" t="s">
        <v>3589</v>
      </c>
      <c r="D914" s="114"/>
      <c r="E914" s="114"/>
      <c r="F914" s="114"/>
    </row>
    <row r="915" spans="1:6" ht="13" x14ac:dyDescent="0.25">
      <c r="A915" s="88" t="s">
        <v>21456</v>
      </c>
      <c r="B915" s="88" t="s">
        <v>20370</v>
      </c>
      <c r="C915" s="89" t="s">
        <v>21457</v>
      </c>
      <c r="D915" s="90"/>
      <c r="E915" s="90"/>
      <c r="F915" s="90"/>
    </row>
    <row r="916" spans="1:6" x14ac:dyDescent="0.25">
      <c r="A916" s="91" t="s">
        <v>21458</v>
      </c>
      <c r="B916" s="91" t="s">
        <v>20373</v>
      </c>
      <c r="C916" s="92" t="s">
        <v>21459</v>
      </c>
      <c r="D916" s="93"/>
      <c r="E916" s="93"/>
      <c r="F916" s="93"/>
    </row>
    <row r="917" spans="1:6" s="101" customFormat="1" ht="13" x14ac:dyDescent="0.3">
      <c r="A917" s="94" t="s">
        <v>21460</v>
      </c>
      <c r="B917" s="94" t="s">
        <v>20375</v>
      </c>
      <c r="C917" s="95" t="s">
        <v>21459</v>
      </c>
      <c r="D917" s="96"/>
      <c r="E917" s="95"/>
      <c r="F917" s="96"/>
    </row>
    <row r="918" spans="1:6" s="101" customFormat="1" ht="13" x14ac:dyDescent="0.3">
      <c r="A918" s="97" t="s">
        <v>21461</v>
      </c>
      <c r="B918" s="97" t="s">
        <v>20377</v>
      </c>
      <c r="C918" s="98" t="s">
        <v>21462</v>
      </c>
      <c r="D918" s="99" t="s">
        <v>20392</v>
      </c>
      <c r="E918" s="100" t="s">
        <v>20393</v>
      </c>
      <c r="F918" s="99" t="s">
        <v>20380</v>
      </c>
    </row>
    <row r="919" spans="1:6" x14ac:dyDescent="0.25">
      <c r="A919" s="97"/>
      <c r="B919" s="97" t="s">
        <v>20381</v>
      </c>
      <c r="C919" s="97" t="s">
        <v>21463</v>
      </c>
      <c r="D919" s="99"/>
      <c r="E919" s="100"/>
      <c r="F919" s="99"/>
    </row>
    <row r="920" spans="1:6" x14ac:dyDescent="0.25">
      <c r="A920" s="74"/>
      <c r="B920" s="74" t="s">
        <v>20395</v>
      </c>
      <c r="C920" s="102" t="s">
        <v>21464</v>
      </c>
      <c r="D920" s="75"/>
      <c r="E920" s="75"/>
      <c r="F920" s="75"/>
    </row>
    <row r="921" spans="1:6" s="101" customFormat="1" ht="13" x14ac:dyDescent="0.3">
      <c r="A921" s="74"/>
      <c r="B921" s="74" t="s">
        <v>20395</v>
      </c>
      <c r="C921" s="102" t="s">
        <v>21465</v>
      </c>
      <c r="D921" s="75"/>
      <c r="E921" s="75"/>
      <c r="F921" s="75"/>
    </row>
    <row r="922" spans="1:6" s="101" customFormat="1" ht="13" x14ac:dyDescent="0.3">
      <c r="A922" s="97" t="s">
        <v>21466</v>
      </c>
      <c r="B922" s="97" t="s">
        <v>20377</v>
      </c>
      <c r="C922" s="98" t="s">
        <v>21467</v>
      </c>
      <c r="D922" s="99" t="s">
        <v>20392</v>
      </c>
      <c r="E922" s="100" t="s">
        <v>20393</v>
      </c>
      <c r="F922" s="99" t="s">
        <v>20380</v>
      </c>
    </row>
    <row r="923" spans="1:6" x14ac:dyDescent="0.25">
      <c r="A923" s="97"/>
      <c r="B923" s="97" t="s">
        <v>20381</v>
      </c>
      <c r="C923" s="97" t="s">
        <v>21468</v>
      </c>
      <c r="D923" s="99"/>
      <c r="E923" s="100"/>
      <c r="F923" s="99"/>
    </row>
    <row r="924" spans="1:6" x14ac:dyDescent="0.25">
      <c r="A924" s="74"/>
      <c r="B924" s="74" t="s">
        <v>20395</v>
      </c>
      <c r="C924" s="102" t="s">
        <v>21469</v>
      </c>
      <c r="D924" s="75"/>
      <c r="E924" s="75"/>
      <c r="F924" s="75"/>
    </row>
    <row r="925" spans="1:6" x14ac:dyDescent="0.25">
      <c r="A925" s="74"/>
      <c r="B925" s="74" t="s">
        <v>20395</v>
      </c>
      <c r="C925" s="102" t="s">
        <v>21470</v>
      </c>
      <c r="D925" s="75"/>
      <c r="E925" s="75"/>
      <c r="F925" s="75"/>
    </row>
    <row r="926" spans="1:6" x14ac:dyDescent="0.25">
      <c r="A926" s="74"/>
      <c r="B926" s="74" t="s">
        <v>20395</v>
      </c>
      <c r="C926" s="102" t="s">
        <v>21471</v>
      </c>
      <c r="D926" s="75"/>
      <c r="E926" s="75"/>
      <c r="F926" s="75"/>
    </row>
    <row r="927" spans="1:6" s="101" customFormat="1" ht="13" x14ac:dyDescent="0.3">
      <c r="A927" s="74"/>
      <c r="B927" s="74" t="s">
        <v>20395</v>
      </c>
      <c r="C927" s="102" t="s">
        <v>21472</v>
      </c>
      <c r="D927" s="75"/>
      <c r="E927" s="75"/>
      <c r="F927" s="75"/>
    </row>
    <row r="928" spans="1:6" s="101" customFormat="1" ht="13" x14ac:dyDescent="0.3">
      <c r="A928" s="97" t="s">
        <v>21473</v>
      </c>
      <c r="B928" s="97" t="s">
        <v>20377</v>
      </c>
      <c r="C928" s="98" t="s">
        <v>21474</v>
      </c>
      <c r="D928" s="99" t="s">
        <v>20392</v>
      </c>
      <c r="E928" s="100" t="s">
        <v>20393</v>
      </c>
      <c r="F928" s="99" t="s">
        <v>20380</v>
      </c>
    </row>
    <row r="929" spans="1:6" x14ac:dyDescent="0.25">
      <c r="A929" s="97"/>
      <c r="B929" s="97" t="s">
        <v>20381</v>
      </c>
      <c r="C929" s="98" t="s">
        <v>21475</v>
      </c>
      <c r="D929" s="99"/>
      <c r="E929" s="100"/>
      <c r="F929" s="99"/>
    </row>
    <row r="930" spans="1:6" s="106" customFormat="1" x14ac:dyDescent="0.25">
      <c r="A930" s="103"/>
      <c r="B930" s="103" t="s">
        <v>20395</v>
      </c>
      <c r="C930" s="104" t="s">
        <v>21476</v>
      </c>
      <c r="D930" s="105"/>
      <c r="E930" s="105"/>
      <c r="F930" s="105"/>
    </row>
    <row r="931" spans="1:6" s="106" customFormat="1" x14ac:dyDescent="0.25">
      <c r="A931" s="103"/>
      <c r="B931" s="103" t="s">
        <v>20395</v>
      </c>
      <c r="C931" s="104" t="s">
        <v>21477</v>
      </c>
      <c r="D931" s="105"/>
      <c r="E931" s="105"/>
      <c r="F931" s="105"/>
    </row>
    <row r="932" spans="1:6" x14ac:dyDescent="0.25">
      <c r="A932" s="91" t="s">
        <v>21478</v>
      </c>
      <c r="B932" s="91" t="s">
        <v>20373</v>
      </c>
      <c r="C932" s="92" t="s">
        <v>21479</v>
      </c>
      <c r="D932" s="93"/>
      <c r="E932" s="93"/>
      <c r="F932" s="93"/>
    </row>
    <row r="933" spans="1:6" s="101" customFormat="1" ht="13" x14ac:dyDescent="0.3">
      <c r="A933" s="94" t="s">
        <v>21480</v>
      </c>
      <c r="B933" s="94" t="s">
        <v>20375</v>
      </c>
      <c r="C933" s="95" t="s">
        <v>21479</v>
      </c>
      <c r="D933" s="96"/>
      <c r="E933" s="95"/>
      <c r="F933" s="96"/>
    </row>
    <row r="934" spans="1:6" s="101" customFormat="1" ht="13" x14ac:dyDescent="0.3">
      <c r="A934" s="97" t="s">
        <v>21481</v>
      </c>
      <c r="B934" s="97" t="s">
        <v>20377</v>
      </c>
      <c r="C934" s="98" t="s">
        <v>21482</v>
      </c>
      <c r="D934" s="99" t="s">
        <v>20392</v>
      </c>
      <c r="E934" s="100" t="s">
        <v>20393</v>
      </c>
      <c r="F934" s="99" t="s">
        <v>20380</v>
      </c>
    </row>
    <row r="935" spans="1:6" x14ac:dyDescent="0.25">
      <c r="A935" s="97"/>
      <c r="B935" s="97" t="s">
        <v>20381</v>
      </c>
      <c r="C935" s="97" t="s">
        <v>21483</v>
      </c>
      <c r="D935" s="99"/>
      <c r="E935" s="100"/>
      <c r="F935" s="99"/>
    </row>
    <row r="936" spans="1:6" x14ac:dyDescent="0.25">
      <c r="A936" s="74"/>
      <c r="B936" s="74" t="s">
        <v>20395</v>
      </c>
      <c r="C936" s="102" t="s">
        <v>21484</v>
      </c>
      <c r="D936" s="75"/>
      <c r="E936" s="75"/>
      <c r="F936" s="75"/>
    </row>
    <row r="937" spans="1:6" s="101" customFormat="1" ht="13" x14ac:dyDescent="0.3">
      <c r="A937" s="74"/>
      <c r="B937" s="74" t="s">
        <v>20395</v>
      </c>
      <c r="C937" s="102" t="s">
        <v>21485</v>
      </c>
      <c r="D937" s="75"/>
      <c r="E937" s="75"/>
      <c r="F937" s="75"/>
    </row>
    <row r="938" spans="1:6" s="101" customFormat="1" ht="13" x14ac:dyDescent="0.3">
      <c r="A938" s="97" t="s">
        <v>21486</v>
      </c>
      <c r="B938" s="97" t="s">
        <v>20377</v>
      </c>
      <c r="C938" s="98" t="s">
        <v>21487</v>
      </c>
      <c r="D938" s="99" t="s">
        <v>20392</v>
      </c>
      <c r="E938" s="100" t="s">
        <v>20393</v>
      </c>
      <c r="F938" s="99" t="s">
        <v>20380</v>
      </c>
    </row>
    <row r="939" spans="1:6" x14ac:dyDescent="0.25">
      <c r="A939" s="97"/>
      <c r="B939" s="97" t="s">
        <v>20381</v>
      </c>
      <c r="C939" s="97" t="s">
        <v>21488</v>
      </c>
      <c r="D939" s="99"/>
      <c r="E939" s="100"/>
      <c r="F939" s="99"/>
    </row>
    <row r="940" spans="1:6" x14ac:dyDescent="0.25">
      <c r="A940" s="74"/>
      <c r="B940" s="74" t="s">
        <v>20395</v>
      </c>
      <c r="C940" s="102" t="s">
        <v>21489</v>
      </c>
      <c r="D940" s="75"/>
      <c r="E940" s="75"/>
      <c r="F940" s="75"/>
    </row>
    <row r="941" spans="1:6" x14ac:dyDescent="0.25">
      <c r="A941" s="74"/>
      <c r="B941" s="74" t="s">
        <v>20395</v>
      </c>
      <c r="C941" s="102" t="s">
        <v>21490</v>
      </c>
      <c r="D941" s="75"/>
      <c r="E941" s="75"/>
      <c r="F941" s="75"/>
    </row>
    <row r="942" spans="1:6" s="111" customFormat="1" ht="13" x14ac:dyDescent="0.3">
      <c r="A942" s="103"/>
      <c r="B942" s="103" t="s">
        <v>20395</v>
      </c>
      <c r="C942" s="104" t="s">
        <v>21491</v>
      </c>
      <c r="D942" s="105"/>
      <c r="E942" s="105"/>
      <c r="F942" s="105"/>
    </row>
    <row r="943" spans="1:6" s="111" customFormat="1" ht="13" x14ac:dyDescent="0.3">
      <c r="A943" s="103"/>
      <c r="B943" s="103" t="s">
        <v>20395</v>
      </c>
      <c r="C943" s="104" t="s">
        <v>21492</v>
      </c>
      <c r="D943" s="105"/>
      <c r="E943" s="105"/>
      <c r="F943" s="105"/>
    </row>
    <row r="944" spans="1:6" s="101" customFormat="1" ht="13" x14ac:dyDescent="0.3">
      <c r="A944" s="97" t="s">
        <v>21493</v>
      </c>
      <c r="B944" s="97" t="s">
        <v>20377</v>
      </c>
      <c r="C944" s="98" t="s">
        <v>21494</v>
      </c>
      <c r="D944" s="99" t="s">
        <v>20392</v>
      </c>
      <c r="E944" s="100" t="s">
        <v>20393</v>
      </c>
      <c r="F944" s="99" t="s">
        <v>20380</v>
      </c>
    </row>
    <row r="945" spans="1:6" x14ac:dyDescent="0.25">
      <c r="A945" s="97" t="s">
        <v>21495</v>
      </c>
      <c r="B945" s="97" t="s">
        <v>20381</v>
      </c>
      <c r="C945" s="97" t="s">
        <v>21496</v>
      </c>
      <c r="D945" s="99"/>
      <c r="E945" s="100"/>
      <c r="F945" s="99"/>
    </row>
    <row r="946" spans="1:6" x14ac:dyDescent="0.25">
      <c r="A946" s="74"/>
      <c r="B946" s="74" t="s">
        <v>20395</v>
      </c>
      <c r="C946" s="102" t="s">
        <v>21497</v>
      </c>
      <c r="D946" s="75"/>
      <c r="E946" s="75"/>
      <c r="F946" s="75"/>
    </row>
    <row r="947" spans="1:6" x14ac:dyDescent="0.25">
      <c r="A947" s="74"/>
      <c r="B947" s="74" t="s">
        <v>20395</v>
      </c>
      <c r="C947" s="102" t="s">
        <v>21498</v>
      </c>
      <c r="D947" s="75"/>
      <c r="E947" s="75"/>
      <c r="F947" s="75"/>
    </row>
    <row r="948" spans="1:6" x14ac:dyDescent="0.25">
      <c r="A948" s="74"/>
      <c r="B948" s="74" t="s">
        <v>20395</v>
      </c>
      <c r="C948" s="102" t="s">
        <v>21499</v>
      </c>
      <c r="D948" s="75"/>
      <c r="E948" s="75"/>
      <c r="F948" s="75"/>
    </row>
    <row r="949" spans="1:6" x14ac:dyDescent="0.25">
      <c r="A949" s="91" t="s">
        <v>21500</v>
      </c>
      <c r="B949" s="91" t="s">
        <v>20373</v>
      </c>
      <c r="C949" s="92" t="s">
        <v>21501</v>
      </c>
      <c r="D949" s="93"/>
      <c r="E949" s="93"/>
      <c r="F949" s="93"/>
    </row>
    <row r="950" spans="1:6" s="101" customFormat="1" ht="13" x14ac:dyDescent="0.3">
      <c r="A950" s="94" t="s">
        <v>21502</v>
      </c>
      <c r="B950" s="94" t="s">
        <v>20375</v>
      </c>
      <c r="C950" s="95" t="s">
        <v>21501</v>
      </c>
      <c r="D950" s="96"/>
      <c r="E950" s="95"/>
      <c r="F950" s="96"/>
    </row>
    <row r="951" spans="1:6" s="101" customFormat="1" ht="13" x14ac:dyDescent="0.3">
      <c r="A951" s="97" t="s">
        <v>21503</v>
      </c>
      <c r="B951" s="97" t="s">
        <v>20377</v>
      </c>
      <c r="C951" s="98" t="s">
        <v>21504</v>
      </c>
      <c r="D951" s="99" t="s">
        <v>20392</v>
      </c>
      <c r="E951" s="100" t="s">
        <v>20393</v>
      </c>
      <c r="F951" s="99" t="s">
        <v>20380</v>
      </c>
    </row>
    <row r="952" spans="1:6" x14ac:dyDescent="0.25">
      <c r="A952" s="97"/>
      <c r="B952" s="97" t="s">
        <v>20381</v>
      </c>
      <c r="C952" s="97" t="s">
        <v>21505</v>
      </c>
      <c r="D952" s="99"/>
      <c r="E952" s="100"/>
      <c r="F952" s="99"/>
    </row>
    <row r="953" spans="1:6" x14ac:dyDescent="0.25">
      <c r="A953" s="74"/>
      <c r="B953" s="74" t="s">
        <v>20395</v>
      </c>
      <c r="C953" s="102" t="s">
        <v>21506</v>
      </c>
      <c r="D953" s="75"/>
      <c r="E953" s="75"/>
      <c r="F953" s="75"/>
    </row>
    <row r="954" spans="1:6" s="101" customFormat="1" ht="13" x14ac:dyDescent="0.3">
      <c r="A954" s="74"/>
      <c r="B954" s="74" t="s">
        <v>20395</v>
      </c>
      <c r="C954" s="102" t="s">
        <v>21507</v>
      </c>
      <c r="D954" s="75"/>
      <c r="E954" s="75"/>
      <c r="F954" s="75"/>
    </row>
    <row r="955" spans="1:6" s="101" customFormat="1" ht="13" x14ac:dyDescent="0.3">
      <c r="A955" s="97" t="s">
        <v>21508</v>
      </c>
      <c r="B955" s="97" t="s">
        <v>20377</v>
      </c>
      <c r="C955" s="98" t="s">
        <v>21509</v>
      </c>
      <c r="D955" s="99" t="s">
        <v>20392</v>
      </c>
      <c r="E955" s="100" t="s">
        <v>20393</v>
      </c>
      <c r="F955" s="99" t="s">
        <v>20380</v>
      </c>
    </row>
    <row r="956" spans="1:6" x14ac:dyDescent="0.25">
      <c r="A956" s="97"/>
      <c r="B956" s="97" t="s">
        <v>20381</v>
      </c>
      <c r="C956" s="97" t="s">
        <v>21510</v>
      </c>
      <c r="D956" s="99"/>
      <c r="E956" s="100"/>
      <c r="F956" s="99"/>
    </row>
    <row r="957" spans="1:6" x14ac:dyDescent="0.25">
      <c r="A957" s="74"/>
      <c r="B957" s="74" t="s">
        <v>20395</v>
      </c>
      <c r="C957" s="102" t="s">
        <v>21509</v>
      </c>
      <c r="D957" s="75"/>
      <c r="E957" s="75"/>
      <c r="F957" s="75"/>
    </row>
    <row r="958" spans="1:6" ht="13" x14ac:dyDescent="0.25">
      <c r="A958" s="88" t="s">
        <v>21511</v>
      </c>
      <c r="B958" s="88" t="s">
        <v>20370</v>
      </c>
      <c r="C958" s="89" t="s">
        <v>21512</v>
      </c>
      <c r="D958" s="90"/>
      <c r="E958" s="90"/>
      <c r="F958" s="90"/>
    </row>
    <row r="959" spans="1:6" x14ac:dyDescent="0.25">
      <c r="A959" s="91" t="s">
        <v>21513</v>
      </c>
      <c r="B959" s="91" t="s">
        <v>20373</v>
      </c>
      <c r="C959" s="92" t="s">
        <v>21514</v>
      </c>
      <c r="D959" s="93"/>
      <c r="E959" s="93"/>
      <c r="F959" s="93"/>
    </row>
    <row r="960" spans="1:6" s="101" customFormat="1" ht="13" x14ac:dyDescent="0.3">
      <c r="A960" s="94" t="s">
        <v>21515</v>
      </c>
      <c r="B960" s="94" t="s">
        <v>20375</v>
      </c>
      <c r="C960" s="95" t="s">
        <v>21514</v>
      </c>
      <c r="D960" s="96"/>
      <c r="E960" s="95"/>
      <c r="F960" s="96"/>
    </row>
    <row r="961" spans="1:6" s="101" customFormat="1" ht="13" x14ac:dyDescent="0.3">
      <c r="A961" s="97" t="s">
        <v>21516</v>
      </c>
      <c r="B961" s="97" t="s">
        <v>20377</v>
      </c>
      <c r="C961" s="98" t="s">
        <v>21514</v>
      </c>
      <c r="D961" s="99" t="s">
        <v>20392</v>
      </c>
      <c r="E961" s="100" t="s">
        <v>20393</v>
      </c>
      <c r="F961" s="99" t="s">
        <v>20380</v>
      </c>
    </row>
    <row r="962" spans="1:6" x14ac:dyDescent="0.25">
      <c r="A962" s="97"/>
      <c r="B962" s="97" t="s">
        <v>20381</v>
      </c>
      <c r="C962" s="97" t="s">
        <v>21517</v>
      </c>
      <c r="D962" s="99"/>
      <c r="E962" s="100"/>
      <c r="F962" s="99"/>
    </row>
    <row r="963" spans="1:6" x14ac:dyDescent="0.25">
      <c r="A963" s="74"/>
      <c r="B963" s="74" t="s">
        <v>20395</v>
      </c>
      <c r="C963" s="102" t="s">
        <v>21518</v>
      </c>
      <c r="D963" s="75"/>
      <c r="E963" s="75"/>
      <c r="F963" s="75"/>
    </row>
    <row r="964" spans="1:6" x14ac:dyDescent="0.25">
      <c r="A964" s="129"/>
      <c r="B964" s="129" t="s">
        <v>20395</v>
      </c>
      <c r="C964" s="130" t="s">
        <v>21519</v>
      </c>
      <c r="D964" s="131"/>
      <c r="E964" s="131"/>
      <c r="F964" s="131"/>
    </row>
    <row r="965" spans="1:6" ht="15.5" x14ac:dyDescent="0.25">
      <c r="A965" s="115" t="s">
        <v>21520</v>
      </c>
      <c r="B965" s="115" t="s">
        <v>20364</v>
      </c>
      <c r="C965" s="116" t="s">
        <v>21521</v>
      </c>
      <c r="D965" s="117"/>
      <c r="E965" s="117"/>
      <c r="F965" s="117"/>
    </row>
    <row r="966" spans="1:6" ht="14" x14ac:dyDescent="0.25">
      <c r="A966" s="132" t="s">
        <v>21522</v>
      </c>
      <c r="B966" s="132" t="s">
        <v>20367</v>
      </c>
      <c r="C966" s="133" t="s">
        <v>21523</v>
      </c>
      <c r="D966" s="134"/>
      <c r="E966" s="134"/>
      <c r="F966" s="134"/>
    </row>
    <row r="967" spans="1:6" ht="13" x14ac:dyDescent="0.25">
      <c r="A967" s="88" t="s">
        <v>21524</v>
      </c>
      <c r="B967" s="88" t="s">
        <v>20370</v>
      </c>
      <c r="C967" s="89" t="s">
        <v>21525</v>
      </c>
      <c r="D967" s="90"/>
      <c r="E967" s="90"/>
      <c r="F967" s="90"/>
    </row>
    <row r="968" spans="1:6" x14ac:dyDescent="0.25">
      <c r="A968" s="91" t="s">
        <v>21526</v>
      </c>
      <c r="B968" s="91" t="s">
        <v>20373</v>
      </c>
      <c r="C968" s="92" t="s">
        <v>21525</v>
      </c>
      <c r="D968" s="93"/>
      <c r="E968" s="93"/>
      <c r="F968" s="93"/>
    </row>
    <row r="969" spans="1:6" s="101" customFormat="1" ht="13" x14ac:dyDescent="0.3">
      <c r="A969" s="94" t="s">
        <v>21527</v>
      </c>
      <c r="B969" s="94" t="s">
        <v>20375</v>
      </c>
      <c r="C969" s="95" t="s">
        <v>21525</v>
      </c>
      <c r="D969" s="96"/>
      <c r="E969" s="95"/>
      <c r="F969" s="96"/>
    </row>
    <row r="970" spans="1:6" s="101" customFormat="1" ht="13" x14ac:dyDescent="0.3">
      <c r="A970" s="97" t="s">
        <v>21528</v>
      </c>
      <c r="B970" s="97" t="s">
        <v>20377</v>
      </c>
      <c r="C970" s="98" t="s">
        <v>21529</v>
      </c>
      <c r="D970" s="99" t="s">
        <v>21215</v>
      </c>
      <c r="E970" s="100" t="s">
        <v>20393</v>
      </c>
      <c r="F970" s="99" t="s">
        <v>20380</v>
      </c>
    </row>
    <row r="971" spans="1:6" x14ac:dyDescent="0.25">
      <c r="A971" s="97"/>
      <c r="B971" s="97" t="s">
        <v>20381</v>
      </c>
      <c r="C971" s="97" t="s">
        <v>21530</v>
      </c>
      <c r="D971" s="99"/>
      <c r="E971" s="100"/>
      <c r="F971" s="99"/>
    </row>
    <row r="972" spans="1:6" s="101" customFormat="1" ht="13" x14ac:dyDescent="0.3">
      <c r="A972" s="74"/>
      <c r="B972" s="74" t="s">
        <v>20395</v>
      </c>
      <c r="C972" s="102" t="s">
        <v>21531</v>
      </c>
      <c r="D972" s="75"/>
      <c r="E972" s="75"/>
      <c r="F972" s="75"/>
    </row>
    <row r="973" spans="1:6" s="101" customFormat="1" ht="13" x14ac:dyDescent="0.3">
      <c r="A973" s="97" t="s">
        <v>21532</v>
      </c>
      <c r="B973" s="97" t="s">
        <v>20377</v>
      </c>
      <c r="C973" s="98" t="s">
        <v>21533</v>
      </c>
      <c r="D973" s="99" t="s">
        <v>20392</v>
      </c>
      <c r="E973" s="100" t="s">
        <v>20393</v>
      </c>
      <c r="F973" s="99" t="s">
        <v>20380</v>
      </c>
    </row>
    <row r="974" spans="1:6" x14ac:dyDescent="0.25">
      <c r="A974" s="97"/>
      <c r="B974" s="97" t="s">
        <v>20381</v>
      </c>
      <c r="C974" s="97" t="s">
        <v>21534</v>
      </c>
      <c r="D974" s="99"/>
      <c r="E974" s="100"/>
      <c r="F974" s="99"/>
    </row>
    <row r="975" spans="1:6" x14ac:dyDescent="0.25">
      <c r="A975" s="129"/>
      <c r="B975" s="129" t="s">
        <v>20395</v>
      </c>
      <c r="C975" s="130" t="s">
        <v>21535</v>
      </c>
      <c r="D975" s="131"/>
      <c r="E975" s="131"/>
      <c r="F975" s="131"/>
    </row>
    <row r="976" spans="1:6" ht="14" x14ac:dyDescent="0.25">
      <c r="A976" s="112" t="s">
        <v>21536</v>
      </c>
      <c r="B976" s="112" t="s">
        <v>20367</v>
      </c>
      <c r="C976" s="113" t="s">
        <v>21537</v>
      </c>
      <c r="D976" s="114"/>
      <c r="E976" s="114"/>
      <c r="F976" s="114"/>
    </row>
    <row r="977" spans="1:6" ht="13" x14ac:dyDescent="0.25">
      <c r="A977" s="88" t="s">
        <v>21538</v>
      </c>
      <c r="B977" s="88" t="s">
        <v>20370</v>
      </c>
      <c r="C977" s="89" t="s">
        <v>21539</v>
      </c>
      <c r="D977" s="90"/>
      <c r="E977" s="90"/>
      <c r="F977" s="90"/>
    </row>
    <row r="978" spans="1:6" x14ac:dyDescent="0.25">
      <c r="A978" s="91" t="s">
        <v>21540</v>
      </c>
      <c r="B978" s="91" t="s">
        <v>20373</v>
      </c>
      <c r="C978" s="92" t="s">
        <v>21539</v>
      </c>
      <c r="D978" s="93"/>
      <c r="E978" s="93"/>
      <c r="F978" s="93"/>
    </row>
    <row r="979" spans="1:6" s="101" customFormat="1" ht="13" x14ac:dyDescent="0.3">
      <c r="A979" s="94" t="s">
        <v>21541</v>
      </c>
      <c r="B979" s="94" t="s">
        <v>20375</v>
      </c>
      <c r="C979" s="95" t="s">
        <v>21539</v>
      </c>
      <c r="D979" s="96"/>
      <c r="E979" s="95"/>
      <c r="F979" s="96"/>
    </row>
    <row r="980" spans="1:6" s="101" customFormat="1" ht="13" x14ac:dyDescent="0.3">
      <c r="A980" s="97" t="s">
        <v>21542</v>
      </c>
      <c r="B980" s="97" t="s">
        <v>20377</v>
      </c>
      <c r="C980" s="98" t="s">
        <v>21539</v>
      </c>
      <c r="D980" s="99" t="s">
        <v>20392</v>
      </c>
      <c r="E980" s="100" t="s">
        <v>20393</v>
      </c>
      <c r="F980" s="99" t="s">
        <v>20380</v>
      </c>
    </row>
    <row r="981" spans="1:6" x14ac:dyDescent="0.25">
      <c r="A981" s="97"/>
      <c r="B981" s="97" t="s">
        <v>20381</v>
      </c>
      <c r="C981" s="97" t="s">
        <v>21543</v>
      </c>
      <c r="D981" s="99"/>
      <c r="E981" s="100"/>
      <c r="F981" s="99"/>
    </row>
    <row r="982" spans="1:6" x14ac:dyDescent="0.25">
      <c r="A982" s="74"/>
      <c r="B982" s="74" t="s">
        <v>20395</v>
      </c>
      <c r="C982" s="102" t="s">
        <v>21544</v>
      </c>
      <c r="D982" s="75"/>
      <c r="E982" s="75"/>
      <c r="F982" s="75"/>
    </row>
    <row r="983" spans="1:6" x14ac:dyDescent="0.25">
      <c r="A983" s="74"/>
      <c r="B983" s="74" t="s">
        <v>20395</v>
      </c>
      <c r="C983" s="102" t="s">
        <v>21545</v>
      </c>
      <c r="D983" s="75"/>
      <c r="E983" s="75"/>
      <c r="F983" s="75"/>
    </row>
    <row r="984" spans="1:6" x14ac:dyDescent="0.25">
      <c r="A984" s="74"/>
      <c r="B984" s="74" t="s">
        <v>20395</v>
      </c>
      <c r="C984" s="102" t="s">
        <v>12981</v>
      </c>
      <c r="D984" s="75"/>
      <c r="E984" s="75"/>
      <c r="F984" s="75"/>
    </row>
    <row r="985" spans="1:6" ht="13" x14ac:dyDescent="0.25">
      <c r="A985" s="88" t="s">
        <v>21546</v>
      </c>
      <c r="B985" s="88" t="s">
        <v>20370</v>
      </c>
      <c r="C985" s="89" t="s">
        <v>21547</v>
      </c>
      <c r="D985" s="90"/>
      <c r="E985" s="90"/>
      <c r="F985" s="90"/>
    </row>
    <row r="986" spans="1:6" x14ac:dyDescent="0.25">
      <c r="A986" s="91" t="s">
        <v>21548</v>
      </c>
      <c r="B986" s="91" t="s">
        <v>20373</v>
      </c>
      <c r="C986" s="92" t="s">
        <v>21549</v>
      </c>
      <c r="D986" s="93"/>
      <c r="E986" s="93"/>
      <c r="F986" s="93"/>
    </row>
    <row r="987" spans="1:6" s="101" customFormat="1" ht="13" x14ac:dyDescent="0.3">
      <c r="A987" s="94" t="s">
        <v>21550</v>
      </c>
      <c r="B987" s="94" t="s">
        <v>20375</v>
      </c>
      <c r="C987" s="95" t="s">
        <v>21549</v>
      </c>
      <c r="D987" s="96"/>
      <c r="E987" s="95"/>
      <c r="F987" s="96"/>
    </row>
    <row r="988" spans="1:6" s="101" customFormat="1" ht="13" x14ac:dyDescent="0.3">
      <c r="A988" s="97" t="s">
        <v>21551</v>
      </c>
      <c r="B988" s="97" t="s">
        <v>20377</v>
      </c>
      <c r="C988" s="98" t="s">
        <v>21549</v>
      </c>
      <c r="D988" s="99" t="s">
        <v>20392</v>
      </c>
      <c r="E988" s="100" t="s">
        <v>20393</v>
      </c>
      <c r="F988" s="99" t="s">
        <v>20380</v>
      </c>
    </row>
    <row r="989" spans="1:6" x14ac:dyDescent="0.25">
      <c r="A989" s="97"/>
      <c r="B989" s="97" t="s">
        <v>20381</v>
      </c>
      <c r="C989" s="97" t="s">
        <v>21552</v>
      </c>
      <c r="D989" s="99"/>
      <c r="E989" s="100"/>
      <c r="F989" s="99"/>
    </row>
    <row r="990" spans="1:6" x14ac:dyDescent="0.25">
      <c r="A990" s="74"/>
      <c r="B990" s="74" t="s">
        <v>20395</v>
      </c>
      <c r="C990" s="102" t="s">
        <v>21553</v>
      </c>
      <c r="D990" s="75"/>
      <c r="E990" s="75"/>
      <c r="F990" s="75"/>
    </row>
    <row r="991" spans="1:6" x14ac:dyDescent="0.25">
      <c r="A991" s="91" t="s">
        <v>21554</v>
      </c>
      <c r="B991" s="91" t="s">
        <v>20373</v>
      </c>
      <c r="C991" s="92" t="s">
        <v>21555</v>
      </c>
      <c r="D991" s="93"/>
      <c r="E991" s="93"/>
      <c r="F991" s="93"/>
    </row>
    <row r="992" spans="1:6" s="101" customFormat="1" ht="13" x14ac:dyDescent="0.3">
      <c r="A992" s="94" t="s">
        <v>21556</v>
      </c>
      <c r="B992" s="94" t="s">
        <v>20375</v>
      </c>
      <c r="C992" s="95" t="s">
        <v>21555</v>
      </c>
      <c r="D992" s="96"/>
      <c r="E992" s="95"/>
      <c r="F992" s="96"/>
    </row>
    <row r="993" spans="1:6" s="101" customFormat="1" ht="13" x14ac:dyDescent="0.3">
      <c r="A993" s="97" t="s">
        <v>21557</v>
      </c>
      <c r="B993" s="97" t="s">
        <v>20377</v>
      </c>
      <c r="C993" s="98" t="s">
        <v>21555</v>
      </c>
      <c r="D993" s="99" t="s">
        <v>20392</v>
      </c>
      <c r="E993" s="100" t="s">
        <v>20393</v>
      </c>
      <c r="F993" s="99" t="s">
        <v>20380</v>
      </c>
    </row>
    <row r="994" spans="1:6" x14ac:dyDescent="0.25">
      <c r="A994" s="97"/>
      <c r="B994" s="97" t="s">
        <v>20381</v>
      </c>
      <c r="C994" s="97" t="s">
        <v>21558</v>
      </c>
      <c r="D994" s="99"/>
      <c r="E994" s="100"/>
      <c r="F994" s="99"/>
    </row>
    <row r="995" spans="1:6" x14ac:dyDescent="0.25">
      <c r="A995" s="74"/>
      <c r="B995" s="74" t="s">
        <v>20395</v>
      </c>
      <c r="C995" s="102" t="s">
        <v>21559</v>
      </c>
      <c r="D995" s="75"/>
      <c r="E995" s="75"/>
      <c r="F995" s="75"/>
    </row>
    <row r="996" spans="1:6" x14ac:dyDescent="0.25">
      <c r="A996" s="91" t="s">
        <v>21560</v>
      </c>
      <c r="B996" s="91" t="s">
        <v>20373</v>
      </c>
      <c r="C996" s="92" t="s">
        <v>21561</v>
      </c>
      <c r="D996" s="93"/>
      <c r="E996" s="93"/>
      <c r="F996" s="93"/>
    </row>
    <row r="997" spans="1:6" s="101" customFormat="1" ht="13" x14ac:dyDescent="0.3">
      <c r="A997" s="94" t="s">
        <v>21562</v>
      </c>
      <c r="B997" s="94" t="s">
        <v>20375</v>
      </c>
      <c r="C997" s="95" t="s">
        <v>21561</v>
      </c>
      <c r="D997" s="96"/>
      <c r="E997" s="95"/>
      <c r="F997" s="96"/>
    </row>
    <row r="998" spans="1:6" s="101" customFormat="1" ht="13" x14ac:dyDescent="0.3">
      <c r="A998" s="97" t="s">
        <v>21563</v>
      </c>
      <c r="B998" s="97" t="s">
        <v>20377</v>
      </c>
      <c r="C998" s="98" t="s">
        <v>21561</v>
      </c>
      <c r="D998" s="99" t="s">
        <v>20392</v>
      </c>
      <c r="E998" s="100" t="s">
        <v>20393</v>
      </c>
      <c r="F998" s="99" t="s">
        <v>20380</v>
      </c>
    </row>
    <row r="999" spans="1:6" x14ac:dyDescent="0.25">
      <c r="A999" s="97"/>
      <c r="B999" s="97" t="s">
        <v>20381</v>
      </c>
      <c r="C999" s="97" t="s">
        <v>21564</v>
      </c>
      <c r="D999" s="99"/>
      <c r="E999" s="100"/>
      <c r="F999" s="99"/>
    </row>
    <row r="1000" spans="1:6" x14ac:dyDescent="0.25">
      <c r="A1000" s="74"/>
      <c r="B1000" s="74" t="s">
        <v>20395</v>
      </c>
      <c r="C1000" s="102" t="s">
        <v>21565</v>
      </c>
      <c r="D1000" s="75"/>
      <c r="E1000" s="75"/>
      <c r="F1000" s="75"/>
    </row>
    <row r="1001" spans="1:6" x14ac:dyDescent="0.25">
      <c r="A1001" s="91" t="s">
        <v>21566</v>
      </c>
      <c r="B1001" s="91" t="s">
        <v>20373</v>
      </c>
      <c r="C1001" s="92" t="s">
        <v>21567</v>
      </c>
      <c r="D1001" s="93"/>
      <c r="E1001" s="93"/>
      <c r="F1001" s="93"/>
    </row>
    <row r="1002" spans="1:6" s="101" customFormat="1" ht="13" x14ac:dyDescent="0.3">
      <c r="A1002" s="94" t="s">
        <v>21568</v>
      </c>
      <c r="B1002" s="94" t="s">
        <v>20375</v>
      </c>
      <c r="C1002" s="95" t="s">
        <v>21567</v>
      </c>
      <c r="D1002" s="96"/>
      <c r="E1002" s="95"/>
      <c r="F1002" s="96"/>
    </row>
    <row r="1003" spans="1:6" s="101" customFormat="1" ht="13" x14ac:dyDescent="0.3">
      <c r="A1003" s="97" t="s">
        <v>21569</v>
      </c>
      <c r="B1003" s="97" t="s">
        <v>20377</v>
      </c>
      <c r="C1003" s="98" t="s">
        <v>21567</v>
      </c>
      <c r="D1003" s="99" t="s">
        <v>21215</v>
      </c>
      <c r="E1003" s="100" t="s">
        <v>20393</v>
      </c>
      <c r="F1003" s="99" t="s">
        <v>20380</v>
      </c>
    </row>
    <row r="1004" spans="1:6" x14ac:dyDescent="0.25">
      <c r="A1004" s="97"/>
      <c r="B1004" s="97" t="s">
        <v>20381</v>
      </c>
      <c r="C1004" s="97" t="s">
        <v>21570</v>
      </c>
      <c r="D1004" s="99"/>
      <c r="E1004" s="100"/>
      <c r="F1004" s="99"/>
    </row>
    <row r="1005" spans="1:6" x14ac:dyDescent="0.25">
      <c r="A1005" s="74"/>
      <c r="B1005" s="74" t="s">
        <v>20395</v>
      </c>
      <c r="C1005" s="102" t="s">
        <v>21571</v>
      </c>
      <c r="D1005" s="75"/>
      <c r="E1005" s="75"/>
      <c r="F1005" s="75"/>
    </row>
    <row r="1006" spans="1:6" x14ac:dyDescent="0.25">
      <c r="A1006" s="74"/>
      <c r="B1006" s="74" t="s">
        <v>20395</v>
      </c>
      <c r="C1006" s="102" t="s">
        <v>21572</v>
      </c>
      <c r="D1006" s="75"/>
      <c r="E1006" s="75"/>
      <c r="F1006" s="75"/>
    </row>
    <row r="1007" spans="1:6" x14ac:dyDescent="0.25">
      <c r="A1007" s="74"/>
      <c r="B1007" s="74" t="s">
        <v>20395</v>
      </c>
      <c r="C1007" s="102" t="s">
        <v>21573</v>
      </c>
      <c r="D1007" s="75"/>
      <c r="E1007" s="75"/>
      <c r="F1007" s="75"/>
    </row>
    <row r="1008" spans="1:6" x14ac:dyDescent="0.25">
      <c r="A1008" s="91" t="s">
        <v>21574</v>
      </c>
      <c r="B1008" s="91" t="s">
        <v>20373</v>
      </c>
      <c r="C1008" s="92" t="s">
        <v>21575</v>
      </c>
      <c r="D1008" s="93"/>
      <c r="E1008" s="93"/>
      <c r="F1008" s="93"/>
    </row>
    <row r="1009" spans="1:6" s="101" customFormat="1" ht="13" x14ac:dyDescent="0.3">
      <c r="A1009" s="94" t="s">
        <v>21576</v>
      </c>
      <c r="B1009" s="94" t="s">
        <v>20375</v>
      </c>
      <c r="C1009" s="95" t="s">
        <v>21575</v>
      </c>
      <c r="D1009" s="96"/>
      <c r="E1009" s="95"/>
      <c r="F1009" s="96"/>
    </row>
    <row r="1010" spans="1:6" s="101" customFormat="1" ht="13" x14ac:dyDescent="0.3">
      <c r="A1010" s="97" t="s">
        <v>21577</v>
      </c>
      <c r="B1010" s="97" t="s">
        <v>20377</v>
      </c>
      <c r="C1010" s="98" t="s">
        <v>21575</v>
      </c>
      <c r="D1010" s="99" t="s">
        <v>21215</v>
      </c>
      <c r="E1010" s="100" t="s">
        <v>20393</v>
      </c>
      <c r="F1010" s="99" t="s">
        <v>20380</v>
      </c>
    </row>
    <row r="1011" spans="1:6" x14ac:dyDescent="0.25">
      <c r="A1011" s="97"/>
      <c r="B1011" s="97" t="s">
        <v>20381</v>
      </c>
      <c r="C1011" s="97" t="s">
        <v>21578</v>
      </c>
      <c r="D1011" s="99"/>
      <c r="E1011" s="100"/>
      <c r="F1011" s="99"/>
    </row>
    <row r="1012" spans="1:6" x14ac:dyDescent="0.25">
      <c r="A1012" s="74"/>
      <c r="B1012" s="74" t="s">
        <v>20395</v>
      </c>
      <c r="C1012" s="102" t="s">
        <v>21579</v>
      </c>
      <c r="D1012" s="75"/>
      <c r="E1012" s="75"/>
      <c r="F1012" s="75"/>
    </row>
    <row r="1013" spans="1:6" x14ac:dyDescent="0.25">
      <c r="A1013" s="74"/>
      <c r="B1013" s="74" t="s">
        <v>20395</v>
      </c>
      <c r="C1013" s="102" t="s">
        <v>21580</v>
      </c>
      <c r="D1013" s="75"/>
      <c r="E1013" s="75"/>
      <c r="F1013" s="75"/>
    </row>
    <row r="1014" spans="1:6" x14ac:dyDescent="0.25">
      <c r="A1014" s="74"/>
      <c r="B1014" s="74" t="s">
        <v>20395</v>
      </c>
      <c r="C1014" s="102" t="s">
        <v>21581</v>
      </c>
      <c r="D1014" s="75"/>
      <c r="E1014" s="75"/>
      <c r="F1014" s="75"/>
    </row>
    <row r="1015" spans="1:6" x14ac:dyDescent="0.25">
      <c r="A1015" s="129"/>
      <c r="B1015" s="129" t="s">
        <v>20395</v>
      </c>
      <c r="C1015" s="130" t="s">
        <v>21582</v>
      </c>
      <c r="D1015" s="131"/>
      <c r="E1015" s="131"/>
      <c r="F1015" s="131"/>
    </row>
    <row r="1016" spans="1:6" ht="14" x14ac:dyDescent="0.25">
      <c r="A1016" s="112" t="s">
        <v>21583</v>
      </c>
      <c r="B1016" s="112" t="s">
        <v>20367</v>
      </c>
      <c r="C1016" s="113" t="s">
        <v>21584</v>
      </c>
      <c r="D1016" s="114"/>
      <c r="E1016" s="114"/>
      <c r="F1016" s="114"/>
    </row>
    <row r="1017" spans="1:6" ht="13" x14ac:dyDescent="0.25">
      <c r="A1017" s="88" t="s">
        <v>21585</v>
      </c>
      <c r="B1017" s="88" t="s">
        <v>20370</v>
      </c>
      <c r="C1017" s="89" t="s">
        <v>21586</v>
      </c>
      <c r="D1017" s="90"/>
      <c r="E1017" s="90"/>
      <c r="F1017" s="90"/>
    </row>
    <row r="1018" spans="1:6" x14ac:dyDescent="0.25">
      <c r="A1018" s="91" t="s">
        <v>21587</v>
      </c>
      <c r="B1018" s="91" t="s">
        <v>20373</v>
      </c>
      <c r="C1018" s="92" t="s">
        <v>21586</v>
      </c>
      <c r="D1018" s="93"/>
      <c r="E1018" s="93"/>
      <c r="F1018" s="93"/>
    </row>
    <row r="1019" spans="1:6" s="101" customFormat="1" ht="13" x14ac:dyDescent="0.3">
      <c r="A1019" s="94" t="s">
        <v>21588</v>
      </c>
      <c r="B1019" s="94" t="s">
        <v>20375</v>
      </c>
      <c r="C1019" s="95" t="s">
        <v>21586</v>
      </c>
      <c r="D1019" s="96"/>
      <c r="E1019" s="95"/>
      <c r="F1019" s="96"/>
    </row>
    <row r="1020" spans="1:6" s="101" customFormat="1" ht="13" x14ac:dyDescent="0.3">
      <c r="A1020" s="97" t="s">
        <v>21589</v>
      </c>
      <c r="B1020" s="97" t="s">
        <v>20377</v>
      </c>
      <c r="C1020" s="98" t="s">
        <v>21586</v>
      </c>
      <c r="D1020" s="99" t="s">
        <v>20392</v>
      </c>
      <c r="E1020" s="100" t="s">
        <v>20393</v>
      </c>
      <c r="F1020" s="99" t="s">
        <v>20380</v>
      </c>
    </row>
    <row r="1021" spans="1:6" x14ac:dyDescent="0.25">
      <c r="A1021" s="97"/>
      <c r="B1021" s="97" t="s">
        <v>20381</v>
      </c>
      <c r="C1021" s="97" t="s">
        <v>21590</v>
      </c>
      <c r="D1021" s="99"/>
      <c r="E1021" s="100"/>
      <c r="F1021" s="99"/>
    </row>
    <row r="1022" spans="1:6" x14ac:dyDescent="0.25">
      <c r="A1022" s="74"/>
      <c r="B1022" s="74" t="s">
        <v>20395</v>
      </c>
      <c r="C1022" s="102" t="s">
        <v>21591</v>
      </c>
      <c r="D1022" s="75"/>
      <c r="E1022" s="75"/>
      <c r="F1022" s="75"/>
    </row>
    <row r="1023" spans="1:6" ht="13" x14ac:dyDescent="0.25">
      <c r="A1023" s="88" t="s">
        <v>21592</v>
      </c>
      <c r="B1023" s="88" t="s">
        <v>20370</v>
      </c>
      <c r="C1023" s="89" t="s">
        <v>21593</v>
      </c>
      <c r="D1023" s="90"/>
      <c r="E1023" s="90"/>
      <c r="F1023" s="90"/>
    </row>
    <row r="1024" spans="1:6" x14ac:dyDescent="0.25">
      <c r="A1024" s="91" t="s">
        <v>21594</v>
      </c>
      <c r="B1024" s="91" t="s">
        <v>20373</v>
      </c>
      <c r="C1024" s="92" t="s">
        <v>21593</v>
      </c>
      <c r="D1024" s="93"/>
      <c r="E1024" s="93"/>
      <c r="F1024" s="93"/>
    </row>
    <row r="1025" spans="1:6" s="101" customFormat="1" ht="13" x14ac:dyDescent="0.3">
      <c r="A1025" s="94" t="s">
        <v>21595</v>
      </c>
      <c r="B1025" s="94" t="s">
        <v>20375</v>
      </c>
      <c r="C1025" s="95" t="s">
        <v>21593</v>
      </c>
      <c r="D1025" s="96"/>
      <c r="E1025" s="95"/>
      <c r="F1025" s="96"/>
    </row>
    <row r="1026" spans="1:6" s="101" customFormat="1" ht="13" x14ac:dyDescent="0.3">
      <c r="A1026" s="97" t="s">
        <v>21596</v>
      </c>
      <c r="B1026" s="97" t="s">
        <v>20377</v>
      </c>
      <c r="C1026" s="98" t="s">
        <v>21593</v>
      </c>
      <c r="D1026" s="99" t="s">
        <v>20392</v>
      </c>
      <c r="E1026" s="100" t="s">
        <v>20393</v>
      </c>
      <c r="F1026" s="99" t="s">
        <v>20380</v>
      </c>
    </row>
    <row r="1027" spans="1:6" x14ac:dyDescent="0.25">
      <c r="A1027" s="97"/>
      <c r="B1027" s="97" t="s">
        <v>20381</v>
      </c>
      <c r="C1027" s="97" t="s">
        <v>21597</v>
      </c>
      <c r="D1027" s="99"/>
      <c r="E1027" s="100"/>
      <c r="F1027" s="99"/>
    </row>
    <row r="1028" spans="1:6" x14ac:dyDescent="0.25">
      <c r="A1028" s="74"/>
      <c r="B1028" s="74" t="s">
        <v>20395</v>
      </c>
      <c r="C1028" s="102" t="s">
        <v>21598</v>
      </c>
      <c r="D1028" s="75"/>
      <c r="E1028" s="75"/>
      <c r="F1028" s="75"/>
    </row>
    <row r="1029" spans="1:6" ht="13" x14ac:dyDescent="0.25">
      <c r="A1029" s="88" t="s">
        <v>21599</v>
      </c>
      <c r="B1029" s="88" t="s">
        <v>20370</v>
      </c>
      <c r="C1029" s="89" t="s">
        <v>21600</v>
      </c>
      <c r="D1029" s="90"/>
      <c r="E1029" s="90"/>
      <c r="F1029" s="90"/>
    </row>
    <row r="1030" spans="1:6" x14ac:dyDescent="0.25">
      <c r="A1030" s="91" t="s">
        <v>21601</v>
      </c>
      <c r="B1030" s="91" t="s">
        <v>20373</v>
      </c>
      <c r="C1030" s="92" t="s">
        <v>21600</v>
      </c>
      <c r="D1030" s="93"/>
      <c r="E1030" s="93"/>
      <c r="F1030" s="93"/>
    </row>
    <row r="1031" spans="1:6" s="101" customFormat="1" ht="13" x14ac:dyDescent="0.3">
      <c r="A1031" s="94" t="s">
        <v>21602</v>
      </c>
      <c r="B1031" s="94" t="s">
        <v>20375</v>
      </c>
      <c r="C1031" s="95" t="s">
        <v>21600</v>
      </c>
      <c r="D1031" s="96"/>
      <c r="E1031" s="95"/>
      <c r="F1031" s="96"/>
    </row>
    <row r="1032" spans="1:6" s="101" customFormat="1" ht="13" x14ac:dyDescent="0.3">
      <c r="A1032" s="97" t="s">
        <v>21603</v>
      </c>
      <c r="B1032" s="97" t="s">
        <v>20377</v>
      </c>
      <c r="C1032" s="98" t="s">
        <v>21600</v>
      </c>
      <c r="D1032" s="99" t="s">
        <v>20392</v>
      </c>
      <c r="E1032" s="100" t="s">
        <v>20393</v>
      </c>
      <c r="F1032" s="99" t="s">
        <v>20380</v>
      </c>
    </row>
    <row r="1033" spans="1:6" x14ac:dyDescent="0.25">
      <c r="A1033" s="97"/>
      <c r="B1033" s="97" t="s">
        <v>20381</v>
      </c>
      <c r="C1033" s="97" t="s">
        <v>21604</v>
      </c>
      <c r="D1033" s="99"/>
      <c r="E1033" s="100"/>
      <c r="F1033" s="99"/>
    </row>
    <row r="1034" spans="1:6" x14ac:dyDescent="0.25">
      <c r="A1034" s="74"/>
      <c r="B1034" s="74" t="s">
        <v>20395</v>
      </c>
      <c r="C1034" s="102" t="s">
        <v>21605</v>
      </c>
      <c r="D1034" s="75"/>
      <c r="E1034" s="75"/>
      <c r="F1034" s="75"/>
    </row>
    <row r="1035" spans="1:6" ht="13" x14ac:dyDescent="0.25">
      <c r="A1035" s="88" t="s">
        <v>21606</v>
      </c>
      <c r="B1035" s="88" t="s">
        <v>20370</v>
      </c>
      <c r="C1035" s="89" t="s">
        <v>21607</v>
      </c>
      <c r="D1035" s="90"/>
      <c r="E1035" s="90"/>
      <c r="F1035" s="90"/>
    </row>
    <row r="1036" spans="1:6" x14ac:dyDescent="0.25">
      <c r="A1036" s="91" t="s">
        <v>21608</v>
      </c>
      <c r="B1036" s="91" t="s">
        <v>20373</v>
      </c>
      <c r="C1036" s="92" t="s">
        <v>21609</v>
      </c>
      <c r="D1036" s="93"/>
      <c r="E1036" s="93"/>
      <c r="F1036" s="93"/>
    </row>
    <row r="1037" spans="1:6" s="101" customFormat="1" ht="13" x14ac:dyDescent="0.3">
      <c r="A1037" s="94" t="s">
        <v>21610</v>
      </c>
      <c r="B1037" s="94" t="s">
        <v>20375</v>
      </c>
      <c r="C1037" s="95" t="s">
        <v>21609</v>
      </c>
      <c r="D1037" s="96"/>
      <c r="E1037" s="95"/>
      <c r="F1037" s="96"/>
    </row>
    <row r="1038" spans="1:6" s="101" customFormat="1" ht="13" x14ac:dyDescent="0.3">
      <c r="A1038" s="97" t="s">
        <v>21611</v>
      </c>
      <c r="B1038" s="97" t="s">
        <v>20377</v>
      </c>
      <c r="C1038" s="98" t="s">
        <v>21609</v>
      </c>
      <c r="D1038" s="99" t="s">
        <v>20392</v>
      </c>
      <c r="E1038" s="100" t="s">
        <v>20393</v>
      </c>
      <c r="F1038" s="99" t="s">
        <v>20380</v>
      </c>
    </row>
    <row r="1039" spans="1:6" x14ac:dyDescent="0.25">
      <c r="A1039" s="97"/>
      <c r="B1039" s="97" t="s">
        <v>20381</v>
      </c>
      <c r="C1039" s="97" t="s">
        <v>21612</v>
      </c>
      <c r="D1039" s="99"/>
      <c r="E1039" s="100"/>
      <c r="F1039" s="99"/>
    </row>
    <row r="1040" spans="1:6" x14ac:dyDescent="0.25">
      <c r="A1040" s="129"/>
      <c r="B1040" s="129" t="s">
        <v>20395</v>
      </c>
      <c r="C1040" s="130" t="s">
        <v>21609</v>
      </c>
      <c r="D1040" s="131"/>
      <c r="E1040" s="131"/>
      <c r="F1040" s="131"/>
    </row>
    <row r="1041" spans="1:6" ht="14" x14ac:dyDescent="0.25">
      <c r="A1041" s="112" t="s">
        <v>21613</v>
      </c>
      <c r="B1041" s="112" t="s">
        <v>20367</v>
      </c>
      <c r="C1041" s="113" t="s">
        <v>21614</v>
      </c>
      <c r="D1041" s="114"/>
      <c r="E1041" s="114"/>
      <c r="F1041" s="114"/>
    </row>
    <row r="1042" spans="1:6" ht="13" x14ac:dyDescent="0.25">
      <c r="A1042" s="88" t="s">
        <v>21615</v>
      </c>
      <c r="B1042" s="88" t="s">
        <v>20370</v>
      </c>
      <c r="C1042" s="89" t="s">
        <v>21616</v>
      </c>
      <c r="D1042" s="90"/>
      <c r="E1042" s="90"/>
      <c r="F1042" s="90"/>
    </row>
    <row r="1043" spans="1:6" x14ac:dyDescent="0.25">
      <c r="A1043" s="91" t="s">
        <v>21617</v>
      </c>
      <c r="B1043" s="91" t="s">
        <v>20373</v>
      </c>
      <c r="C1043" s="92" t="s">
        <v>21616</v>
      </c>
      <c r="D1043" s="93"/>
      <c r="E1043" s="93"/>
      <c r="F1043" s="93"/>
    </row>
    <row r="1044" spans="1:6" s="101" customFormat="1" ht="13" x14ac:dyDescent="0.3">
      <c r="A1044" s="94" t="s">
        <v>21618</v>
      </c>
      <c r="B1044" s="94" t="s">
        <v>20375</v>
      </c>
      <c r="C1044" s="95" t="s">
        <v>21619</v>
      </c>
      <c r="D1044" s="96"/>
      <c r="E1044" s="95"/>
      <c r="F1044" s="96"/>
    </row>
    <row r="1045" spans="1:6" s="101" customFormat="1" ht="13" x14ac:dyDescent="0.3">
      <c r="A1045" s="97" t="s">
        <v>21620</v>
      </c>
      <c r="B1045" s="97" t="s">
        <v>20377</v>
      </c>
      <c r="C1045" s="98" t="s">
        <v>21621</v>
      </c>
      <c r="D1045" s="99" t="s">
        <v>21215</v>
      </c>
      <c r="E1045" s="100" t="s">
        <v>20393</v>
      </c>
      <c r="F1045" s="99" t="s">
        <v>20380</v>
      </c>
    </row>
    <row r="1046" spans="1:6" x14ac:dyDescent="0.25">
      <c r="A1046" s="97"/>
      <c r="B1046" s="97" t="s">
        <v>20381</v>
      </c>
      <c r="C1046" s="97" t="s">
        <v>21622</v>
      </c>
      <c r="D1046" s="99"/>
      <c r="E1046" s="100"/>
      <c r="F1046" s="99"/>
    </row>
    <row r="1047" spans="1:6" x14ac:dyDescent="0.25">
      <c r="A1047" s="74"/>
      <c r="B1047" s="74" t="s">
        <v>20395</v>
      </c>
      <c r="C1047" s="102" t="s">
        <v>21623</v>
      </c>
      <c r="D1047" s="75"/>
      <c r="E1047" s="75"/>
      <c r="F1047" s="75"/>
    </row>
    <row r="1048" spans="1:6" x14ac:dyDescent="0.25">
      <c r="A1048" s="74"/>
      <c r="B1048" s="74" t="s">
        <v>20395</v>
      </c>
      <c r="C1048" s="102" t="s">
        <v>21624</v>
      </c>
      <c r="D1048" s="75"/>
      <c r="E1048" s="75"/>
      <c r="F1048" s="75"/>
    </row>
    <row r="1049" spans="1:6" s="101" customFormat="1" ht="13" x14ac:dyDescent="0.3">
      <c r="A1049" s="74"/>
      <c r="B1049" s="74" t="s">
        <v>20395</v>
      </c>
      <c r="C1049" s="102" t="s">
        <v>21625</v>
      </c>
      <c r="D1049" s="75"/>
      <c r="E1049" s="75"/>
      <c r="F1049" s="75"/>
    </row>
    <row r="1050" spans="1:6" s="101" customFormat="1" ht="13" x14ac:dyDescent="0.3">
      <c r="A1050" s="97" t="s">
        <v>21626</v>
      </c>
      <c r="B1050" s="97" t="s">
        <v>20377</v>
      </c>
      <c r="C1050" s="98" t="s">
        <v>21627</v>
      </c>
      <c r="D1050" s="99" t="s">
        <v>21215</v>
      </c>
      <c r="E1050" s="100" t="s">
        <v>20393</v>
      </c>
      <c r="F1050" s="99" t="s">
        <v>20380</v>
      </c>
    </row>
    <row r="1051" spans="1:6" x14ac:dyDescent="0.25">
      <c r="A1051" s="97"/>
      <c r="B1051" s="97" t="s">
        <v>20381</v>
      </c>
      <c r="C1051" s="97" t="s">
        <v>21628</v>
      </c>
      <c r="D1051" s="99"/>
      <c r="E1051" s="100"/>
      <c r="F1051" s="99"/>
    </row>
    <row r="1052" spans="1:6" x14ac:dyDescent="0.25">
      <c r="A1052" s="74"/>
      <c r="B1052" s="74" t="s">
        <v>20395</v>
      </c>
      <c r="C1052" s="102" t="s">
        <v>21629</v>
      </c>
      <c r="D1052" s="75"/>
      <c r="E1052" s="75"/>
      <c r="F1052" s="75"/>
    </row>
    <row r="1053" spans="1:6" x14ac:dyDescent="0.25">
      <c r="A1053" s="74"/>
      <c r="B1053" s="74" t="s">
        <v>20395</v>
      </c>
      <c r="C1053" s="102" t="s">
        <v>21630</v>
      </c>
      <c r="D1053" s="75"/>
      <c r="E1053" s="75"/>
      <c r="F1053" s="75"/>
    </row>
    <row r="1054" spans="1:6" s="101" customFormat="1" ht="13" x14ac:dyDescent="0.3">
      <c r="A1054" s="74"/>
      <c r="B1054" s="74" t="s">
        <v>20395</v>
      </c>
      <c r="C1054" s="102" t="s">
        <v>21631</v>
      </c>
      <c r="D1054" s="75"/>
      <c r="E1054" s="75"/>
      <c r="F1054" s="75"/>
    </row>
    <row r="1055" spans="1:6" s="101" customFormat="1" ht="13" x14ac:dyDescent="0.3">
      <c r="A1055" s="97" t="s">
        <v>21632</v>
      </c>
      <c r="B1055" s="97" t="s">
        <v>20377</v>
      </c>
      <c r="C1055" s="98" t="s">
        <v>21633</v>
      </c>
      <c r="D1055" s="99" t="s">
        <v>21215</v>
      </c>
      <c r="E1055" s="100" t="s">
        <v>20393</v>
      </c>
      <c r="F1055" s="99" t="s">
        <v>20380</v>
      </c>
    </row>
    <row r="1056" spans="1:6" x14ac:dyDescent="0.25">
      <c r="A1056" s="97"/>
      <c r="B1056" s="97" t="s">
        <v>20381</v>
      </c>
      <c r="C1056" s="97" t="s">
        <v>21634</v>
      </c>
      <c r="D1056" s="99"/>
      <c r="E1056" s="100"/>
      <c r="F1056" s="99"/>
    </row>
    <row r="1057" spans="1:6" x14ac:dyDescent="0.25">
      <c r="A1057" s="74"/>
      <c r="B1057" s="74" t="s">
        <v>20395</v>
      </c>
      <c r="C1057" s="102" t="s">
        <v>21635</v>
      </c>
      <c r="D1057" s="75"/>
      <c r="E1057" s="75"/>
      <c r="F1057" s="75"/>
    </row>
    <row r="1058" spans="1:6" x14ac:dyDescent="0.25">
      <c r="A1058" s="74"/>
      <c r="B1058" s="74" t="s">
        <v>20395</v>
      </c>
      <c r="C1058" s="102" t="s">
        <v>21636</v>
      </c>
      <c r="D1058" s="75"/>
      <c r="E1058" s="75"/>
      <c r="F1058" s="75"/>
    </row>
    <row r="1059" spans="1:6" x14ac:dyDescent="0.25">
      <c r="A1059" s="74"/>
      <c r="B1059" s="74" t="s">
        <v>20395</v>
      </c>
      <c r="C1059" s="102" t="s">
        <v>21637</v>
      </c>
      <c r="D1059" s="75"/>
      <c r="E1059" s="75"/>
      <c r="F1059" s="75"/>
    </row>
    <row r="1060" spans="1:6" s="101" customFormat="1" ht="13" x14ac:dyDescent="0.3">
      <c r="A1060" s="94" t="s">
        <v>21638</v>
      </c>
      <c r="B1060" s="94" t="s">
        <v>20375</v>
      </c>
      <c r="C1060" s="95" t="s">
        <v>21639</v>
      </c>
      <c r="D1060" s="96"/>
      <c r="E1060" s="95"/>
      <c r="F1060" s="96"/>
    </row>
    <row r="1061" spans="1:6" s="101" customFormat="1" ht="13" x14ac:dyDescent="0.3">
      <c r="A1061" s="97" t="s">
        <v>21640</v>
      </c>
      <c r="B1061" s="97" t="s">
        <v>20377</v>
      </c>
      <c r="C1061" s="98" t="s">
        <v>21639</v>
      </c>
      <c r="D1061" s="99" t="s">
        <v>21215</v>
      </c>
      <c r="E1061" s="100" t="s">
        <v>20393</v>
      </c>
      <c r="F1061" s="99" t="s">
        <v>20380</v>
      </c>
    </row>
    <row r="1062" spans="1:6" x14ac:dyDescent="0.25">
      <c r="A1062" s="97"/>
      <c r="B1062" s="97" t="s">
        <v>20381</v>
      </c>
      <c r="C1062" s="98" t="s">
        <v>21641</v>
      </c>
      <c r="D1062" s="99"/>
      <c r="E1062" s="99"/>
      <c r="F1062" s="99"/>
    </row>
    <row r="1063" spans="1:6" x14ac:dyDescent="0.25">
      <c r="A1063" s="74"/>
      <c r="B1063" s="74" t="s">
        <v>20395</v>
      </c>
      <c r="C1063" s="102" t="s">
        <v>21642</v>
      </c>
      <c r="D1063" s="75"/>
      <c r="E1063" s="75"/>
      <c r="F1063" s="75"/>
    </row>
    <row r="1064" spans="1:6" x14ac:dyDescent="0.25">
      <c r="A1064" s="74"/>
      <c r="B1064" s="74" t="s">
        <v>20395</v>
      </c>
      <c r="C1064" s="102" t="s">
        <v>21643</v>
      </c>
      <c r="D1064" s="75"/>
      <c r="E1064" s="75"/>
      <c r="F1064" s="75"/>
    </row>
    <row r="1065" spans="1:6" x14ac:dyDescent="0.25">
      <c r="A1065" s="74"/>
      <c r="B1065" s="74" t="s">
        <v>20395</v>
      </c>
      <c r="C1065" s="102" t="s">
        <v>21644</v>
      </c>
      <c r="D1065" s="75"/>
      <c r="E1065" s="75"/>
      <c r="F1065" s="75"/>
    </row>
    <row r="1066" spans="1:6" x14ac:dyDescent="0.25">
      <c r="A1066" s="74"/>
      <c r="B1066" s="74" t="s">
        <v>20395</v>
      </c>
      <c r="C1066" s="102" t="s">
        <v>21645</v>
      </c>
      <c r="D1066" s="75"/>
      <c r="E1066" s="75"/>
      <c r="F1066" s="75"/>
    </row>
    <row r="1067" spans="1:6" x14ac:dyDescent="0.25">
      <c r="A1067" s="74"/>
      <c r="B1067" s="74" t="s">
        <v>20395</v>
      </c>
      <c r="C1067" s="102" t="s">
        <v>21646</v>
      </c>
      <c r="D1067" s="75"/>
      <c r="E1067" s="75"/>
      <c r="F1067" s="75"/>
    </row>
    <row r="1068" spans="1:6" x14ac:dyDescent="0.25">
      <c r="A1068" s="74"/>
      <c r="B1068" s="74" t="s">
        <v>20395</v>
      </c>
      <c r="C1068" s="102" t="s">
        <v>21647</v>
      </c>
      <c r="D1068" s="75"/>
      <c r="E1068" s="75"/>
      <c r="F1068" s="75"/>
    </row>
    <row r="1069" spans="1:6" x14ac:dyDescent="0.25">
      <c r="A1069" s="74"/>
      <c r="B1069" s="74" t="s">
        <v>20395</v>
      </c>
      <c r="C1069" s="102" t="s">
        <v>21648</v>
      </c>
      <c r="D1069" s="75"/>
      <c r="E1069" s="75"/>
      <c r="F1069" s="75"/>
    </row>
    <row r="1070" spans="1:6" x14ac:dyDescent="0.25">
      <c r="A1070" s="74"/>
      <c r="B1070" s="74" t="s">
        <v>20395</v>
      </c>
      <c r="C1070" s="102" t="s">
        <v>21649</v>
      </c>
      <c r="D1070" s="75"/>
      <c r="E1070" s="75"/>
      <c r="F1070" s="75"/>
    </row>
    <row r="1071" spans="1:6" ht="13" x14ac:dyDescent="0.25">
      <c r="A1071" s="88" t="s">
        <v>21650</v>
      </c>
      <c r="B1071" s="88" t="s">
        <v>20370</v>
      </c>
      <c r="C1071" s="89" t="s">
        <v>4125</v>
      </c>
      <c r="D1071" s="90"/>
      <c r="E1071" s="90"/>
      <c r="F1071" s="90"/>
    </row>
    <row r="1072" spans="1:6" x14ac:dyDescent="0.25">
      <c r="A1072" s="91" t="s">
        <v>21651</v>
      </c>
      <c r="B1072" s="91" t="s">
        <v>20373</v>
      </c>
      <c r="C1072" s="92" t="s">
        <v>21652</v>
      </c>
      <c r="D1072" s="93"/>
      <c r="E1072" s="93"/>
      <c r="F1072" s="93"/>
    </row>
    <row r="1073" spans="1:6" s="101" customFormat="1" ht="13" x14ac:dyDescent="0.3">
      <c r="A1073" s="94" t="s">
        <v>21653</v>
      </c>
      <c r="B1073" s="94" t="s">
        <v>20375</v>
      </c>
      <c r="C1073" s="95" t="s">
        <v>21654</v>
      </c>
      <c r="D1073" s="96"/>
      <c r="E1073" s="95"/>
      <c r="F1073" s="96"/>
    </row>
    <row r="1074" spans="1:6" s="101" customFormat="1" ht="13" x14ac:dyDescent="0.3">
      <c r="A1074" s="97" t="s">
        <v>21655</v>
      </c>
      <c r="B1074" s="97" t="s">
        <v>20377</v>
      </c>
      <c r="C1074" s="98" t="s">
        <v>21656</v>
      </c>
      <c r="D1074" s="109" t="s">
        <v>21215</v>
      </c>
      <c r="E1074" s="100" t="s">
        <v>20393</v>
      </c>
      <c r="F1074" s="99" t="s">
        <v>20380</v>
      </c>
    </row>
    <row r="1075" spans="1:6" x14ac:dyDescent="0.25">
      <c r="A1075" s="97"/>
      <c r="B1075" s="97" t="s">
        <v>20381</v>
      </c>
      <c r="C1075" s="97" t="s">
        <v>21657</v>
      </c>
      <c r="D1075" s="99"/>
      <c r="E1075" s="100"/>
      <c r="F1075" s="99"/>
    </row>
    <row r="1076" spans="1:6" s="111" customFormat="1" ht="13" x14ac:dyDescent="0.3">
      <c r="A1076" s="103"/>
      <c r="B1076" s="103" t="s">
        <v>20395</v>
      </c>
      <c r="C1076" s="104" t="s">
        <v>21658</v>
      </c>
      <c r="D1076" s="105"/>
      <c r="E1076" s="105"/>
      <c r="F1076" s="105"/>
    </row>
    <row r="1077" spans="1:6" s="101" customFormat="1" ht="13" x14ac:dyDescent="0.3">
      <c r="A1077" s="94" t="s">
        <v>21659</v>
      </c>
      <c r="B1077" s="94" t="s">
        <v>20375</v>
      </c>
      <c r="C1077" s="95" t="s">
        <v>21660</v>
      </c>
      <c r="D1077" s="96"/>
      <c r="E1077" s="95"/>
      <c r="F1077" s="96"/>
    </row>
    <row r="1078" spans="1:6" x14ac:dyDescent="0.25">
      <c r="A1078" s="97" t="s">
        <v>21661</v>
      </c>
      <c r="B1078" s="97" t="s">
        <v>20377</v>
      </c>
      <c r="C1078" s="98" t="s">
        <v>21660</v>
      </c>
      <c r="D1078" s="99" t="s">
        <v>21215</v>
      </c>
      <c r="E1078" s="100" t="s">
        <v>20393</v>
      </c>
      <c r="F1078" s="99" t="s">
        <v>20380</v>
      </c>
    </row>
    <row r="1079" spans="1:6" x14ac:dyDescent="0.25">
      <c r="A1079" s="74"/>
      <c r="B1079" s="97" t="s">
        <v>20381</v>
      </c>
      <c r="C1079" s="102" t="s">
        <v>21662</v>
      </c>
      <c r="D1079" s="75"/>
      <c r="E1079" s="75"/>
      <c r="F1079" s="75"/>
    </row>
    <row r="1080" spans="1:6" x14ac:dyDescent="0.25">
      <c r="A1080" s="74"/>
      <c r="B1080" s="74" t="s">
        <v>20395</v>
      </c>
      <c r="C1080" s="102" t="s">
        <v>21663</v>
      </c>
      <c r="D1080" s="75"/>
      <c r="E1080" s="75"/>
      <c r="F1080" s="75"/>
    </row>
    <row r="1081" spans="1:6" x14ac:dyDescent="0.25">
      <c r="A1081" s="74"/>
      <c r="B1081" s="74" t="s">
        <v>20395</v>
      </c>
      <c r="C1081" s="102" t="s">
        <v>21664</v>
      </c>
      <c r="D1081" s="75"/>
      <c r="E1081" s="75"/>
      <c r="F1081" s="75"/>
    </row>
    <row r="1082" spans="1:6" s="101" customFormat="1" ht="13" x14ac:dyDescent="0.3">
      <c r="A1082" s="91" t="s">
        <v>21665</v>
      </c>
      <c r="B1082" s="91" t="s">
        <v>20373</v>
      </c>
      <c r="C1082" s="92" t="s">
        <v>21666</v>
      </c>
      <c r="D1082" s="93"/>
      <c r="E1082" s="93"/>
      <c r="F1082" s="93"/>
    </row>
    <row r="1083" spans="1:6" s="101" customFormat="1" ht="13" x14ac:dyDescent="0.3">
      <c r="A1083" s="94" t="s">
        <v>21667</v>
      </c>
      <c r="B1083" s="94" t="s">
        <v>20375</v>
      </c>
      <c r="C1083" s="95" t="s">
        <v>21666</v>
      </c>
      <c r="D1083" s="96"/>
      <c r="E1083" s="95"/>
      <c r="F1083" s="96"/>
    </row>
    <row r="1084" spans="1:6" x14ac:dyDescent="0.25">
      <c r="A1084" s="97" t="s">
        <v>21668</v>
      </c>
      <c r="B1084" s="97" t="s">
        <v>20377</v>
      </c>
      <c r="C1084" s="98" t="s">
        <v>21666</v>
      </c>
      <c r="D1084" s="99" t="s">
        <v>20392</v>
      </c>
      <c r="E1084" s="100" t="s">
        <v>20393</v>
      </c>
      <c r="F1084" s="99" t="s">
        <v>20380</v>
      </c>
    </row>
    <row r="1085" spans="1:6" x14ac:dyDescent="0.25">
      <c r="A1085" s="97"/>
      <c r="B1085" s="97" t="s">
        <v>20381</v>
      </c>
      <c r="C1085" s="97" t="s">
        <v>21669</v>
      </c>
      <c r="D1085" s="99"/>
      <c r="E1085" s="100"/>
      <c r="F1085" s="99"/>
    </row>
    <row r="1086" spans="1:6" x14ac:dyDescent="0.25">
      <c r="A1086" s="74"/>
      <c r="B1086" s="74" t="s">
        <v>20395</v>
      </c>
      <c r="C1086" s="102" t="s">
        <v>21670</v>
      </c>
      <c r="D1086" s="75"/>
      <c r="E1086" s="75"/>
      <c r="F1086" s="75"/>
    </row>
    <row r="1087" spans="1:6" ht="13" x14ac:dyDescent="0.25">
      <c r="A1087" s="88" t="s">
        <v>21671</v>
      </c>
      <c r="B1087" s="88" t="s">
        <v>20370</v>
      </c>
      <c r="C1087" s="89" t="s">
        <v>1879</v>
      </c>
      <c r="D1087" s="90"/>
      <c r="E1087" s="90"/>
      <c r="F1087" s="90"/>
    </row>
    <row r="1088" spans="1:6" s="101" customFormat="1" ht="13" x14ac:dyDescent="0.3">
      <c r="A1088" s="91" t="s">
        <v>21672</v>
      </c>
      <c r="B1088" s="91" t="s">
        <v>20373</v>
      </c>
      <c r="C1088" s="92" t="s">
        <v>1879</v>
      </c>
      <c r="D1088" s="93"/>
      <c r="E1088" s="93"/>
      <c r="F1088" s="93"/>
    </row>
    <row r="1089" spans="1:6" s="101" customFormat="1" ht="13" x14ac:dyDescent="0.3">
      <c r="A1089" s="94" t="s">
        <v>21673</v>
      </c>
      <c r="B1089" s="94" t="s">
        <v>20375</v>
      </c>
      <c r="C1089" s="95" t="s">
        <v>1879</v>
      </c>
      <c r="D1089" s="96"/>
      <c r="E1089" s="95"/>
      <c r="F1089" s="96"/>
    </row>
    <row r="1090" spans="1:6" x14ac:dyDescent="0.25">
      <c r="A1090" s="97" t="s">
        <v>21674</v>
      </c>
      <c r="B1090" s="97" t="s">
        <v>20377</v>
      </c>
      <c r="C1090" s="98" t="s">
        <v>1879</v>
      </c>
      <c r="D1090" s="99" t="s">
        <v>20392</v>
      </c>
      <c r="E1090" s="100" t="s">
        <v>20530</v>
      </c>
      <c r="F1090" s="99" t="s">
        <v>20380</v>
      </c>
    </row>
    <row r="1091" spans="1:6" x14ac:dyDescent="0.25">
      <c r="A1091" s="97"/>
      <c r="B1091" s="97" t="s">
        <v>20381</v>
      </c>
      <c r="C1091" s="97" t="s">
        <v>21675</v>
      </c>
      <c r="D1091" s="99"/>
      <c r="E1091" s="100"/>
      <c r="F1091" s="99"/>
    </row>
    <row r="1092" spans="1:6" x14ac:dyDescent="0.25">
      <c r="A1092" s="74"/>
      <c r="B1092" s="74" t="s">
        <v>20395</v>
      </c>
      <c r="C1092" s="102" t="s">
        <v>1879</v>
      </c>
      <c r="D1092" s="75"/>
      <c r="E1092" s="75"/>
      <c r="F1092" s="75"/>
    </row>
    <row r="1093" spans="1:6" ht="13" x14ac:dyDescent="0.25">
      <c r="A1093" s="88" t="s">
        <v>21676</v>
      </c>
      <c r="B1093" s="88" t="s">
        <v>20370</v>
      </c>
      <c r="C1093" s="89" t="s">
        <v>1801</v>
      </c>
      <c r="D1093" s="90"/>
      <c r="E1093" s="90"/>
      <c r="F1093" s="90"/>
    </row>
    <row r="1094" spans="1:6" s="101" customFormat="1" ht="13" x14ac:dyDescent="0.3">
      <c r="A1094" s="91" t="s">
        <v>21677</v>
      </c>
      <c r="B1094" s="91" t="s">
        <v>20373</v>
      </c>
      <c r="C1094" s="92" t="s">
        <v>21678</v>
      </c>
      <c r="D1094" s="93"/>
      <c r="E1094" s="93"/>
      <c r="F1094" s="93"/>
    </row>
    <row r="1095" spans="1:6" s="101" customFormat="1" ht="13" x14ac:dyDescent="0.3">
      <c r="A1095" s="94" t="s">
        <v>21679</v>
      </c>
      <c r="B1095" s="94" t="s">
        <v>20375</v>
      </c>
      <c r="C1095" s="95" t="s">
        <v>21678</v>
      </c>
      <c r="D1095" s="96"/>
      <c r="E1095" s="95"/>
      <c r="F1095" s="96"/>
    </row>
    <row r="1096" spans="1:6" x14ac:dyDescent="0.25">
      <c r="A1096" s="97" t="s">
        <v>21680</v>
      </c>
      <c r="B1096" s="97" t="s">
        <v>20377</v>
      </c>
      <c r="C1096" s="98" t="s">
        <v>21678</v>
      </c>
      <c r="D1096" s="99" t="s">
        <v>20392</v>
      </c>
      <c r="E1096" s="100" t="s">
        <v>20393</v>
      </c>
      <c r="F1096" s="99" t="s">
        <v>20380</v>
      </c>
    </row>
    <row r="1097" spans="1:6" x14ac:dyDescent="0.25">
      <c r="A1097" s="97"/>
      <c r="B1097" s="97" t="s">
        <v>20381</v>
      </c>
      <c r="C1097" s="97" t="s">
        <v>21681</v>
      </c>
      <c r="D1097" s="99"/>
      <c r="E1097" s="100"/>
      <c r="F1097" s="99"/>
    </row>
    <row r="1098" spans="1:6" x14ac:dyDescent="0.25">
      <c r="A1098" s="129"/>
      <c r="B1098" s="129" t="s">
        <v>20395</v>
      </c>
      <c r="C1098" s="130" t="s">
        <v>21682</v>
      </c>
      <c r="D1098" s="131"/>
      <c r="E1098" s="131"/>
      <c r="F1098" s="131"/>
    </row>
    <row r="1099" spans="1:6" ht="15.5" x14ac:dyDescent="0.25">
      <c r="A1099" s="115" t="s">
        <v>21683</v>
      </c>
      <c r="B1099" s="115" t="s">
        <v>20364</v>
      </c>
      <c r="C1099" s="116" t="s">
        <v>21684</v>
      </c>
      <c r="D1099" s="117"/>
      <c r="E1099" s="117"/>
      <c r="F1099" s="117"/>
    </row>
    <row r="1100" spans="1:6" ht="14" x14ac:dyDescent="0.25">
      <c r="A1100" s="85" t="s">
        <v>21685</v>
      </c>
      <c r="B1100" s="85" t="s">
        <v>20367</v>
      </c>
      <c r="C1100" s="86" t="s">
        <v>21686</v>
      </c>
      <c r="D1100" s="87"/>
      <c r="E1100" s="87"/>
      <c r="F1100" s="87"/>
    </row>
    <row r="1101" spans="1:6" ht="13" x14ac:dyDescent="0.25">
      <c r="A1101" s="88" t="s">
        <v>21687</v>
      </c>
      <c r="B1101" s="88" t="s">
        <v>20370</v>
      </c>
      <c r="C1101" s="89" t="s">
        <v>21688</v>
      </c>
      <c r="D1101" s="90"/>
      <c r="E1101" s="90"/>
      <c r="F1101" s="90"/>
    </row>
    <row r="1102" spans="1:6" s="101" customFormat="1" ht="13" x14ac:dyDescent="0.3">
      <c r="A1102" s="91" t="s">
        <v>21689</v>
      </c>
      <c r="B1102" s="91" t="s">
        <v>20373</v>
      </c>
      <c r="C1102" s="92" t="s">
        <v>21690</v>
      </c>
      <c r="D1102" s="93"/>
      <c r="E1102" s="93"/>
      <c r="F1102" s="93"/>
    </row>
    <row r="1103" spans="1:6" s="101" customFormat="1" ht="13" x14ac:dyDescent="0.3">
      <c r="A1103" s="94" t="s">
        <v>21691</v>
      </c>
      <c r="B1103" s="94" t="s">
        <v>20375</v>
      </c>
      <c r="C1103" s="95" t="s">
        <v>21692</v>
      </c>
      <c r="D1103" s="96"/>
      <c r="E1103" s="95"/>
      <c r="F1103" s="96"/>
    </row>
    <row r="1104" spans="1:6" x14ac:dyDescent="0.25">
      <c r="A1104" s="97" t="s">
        <v>21693</v>
      </c>
      <c r="B1104" s="97" t="s">
        <v>20377</v>
      </c>
      <c r="C1104" s="98" t="s">
        <v>21692</v>
      </c>
      <c r="D1104" s="99" t="s">
        <v>20392</v>
      </c>
      <c r="E1104" s="100" t="s">
        <v>20393</v>
      </c>
      <c r="F1104" s="99" t="s">
        <v>20380</v>
      </c>
    </row>
    <row r="1105" spans="1:6" x14ac:dyDescent="0.25">
      <c r="A1105" s="97"/>
      <c r="B1105" s="97" t="s">
        <v>20381</v>
      </c>
      <c r="C1105" s="97" t="s">
        <v>21694</v>
      </c>
      <c r="D1105" s="99"/>
      <c r="E1105" s="100"/>
      <c r="F1105" s="99"/>
    </row>
    <row r="1106" spans="1:6" x14ac:dyDescent="0.25">
      <c r="A1106" s="74"/>
      <c r="B1106" s="74" t="s">
        <v>20395</v>
      </c>
      <c r="C1106" s="102" t="s">
        <v>21695</v>
      </c>
      <c r="D1106" s="75"/>
      <c r="E1106" s="75"/>
      <c r="F1106" s="75"/>
    </row>
    <row r="1107" spans="1:6" x14ac:dyDescent="0.25">
      <c r="A1107" s="74"/>
      <c r="B1107" s="74" t="s">
        <v>20395</v>
      </c>
      <c r="C1107" s="102" t="s">
        <v>21696</v>
      </c>
      <c r="D1107" s="75"/>
      <c r="E1107" s="75"/>
      <c r="F1107" s="75"/>
    </row>
    <row r="1108" spans="1:6" x14ac:dyDescent="0.25">
      <c r="A1108" s="74"/>
      <c r="B1108" s="74" t="s">
        <v>20395</v>
      </c>
      <c r="C1108" s="102" t="s">
        <v>21697</v>
      </c>
      <c r="D1108" s="75"/>
      <c r="E1108" s="75"/>
      <c r="F1108" s="75"/>
    </row>
    <row r="1109" spans="1:6" s="101" customFormat="1" ht="13" x14ac:dyDescent="0.3">
      <c r="A1109" s="74"/>
      <c r="B1109" s="74" t="s">
        <v>20395</v>
      </c>
      <c r="C1109" s="102" t="s">
        <v>21698</v>
      </c>
      <c r="D1109" s="75"/>
      <c r="E1109" s="75"/>
      <c r="F1109" s="75"/>
    </row>
    <row r="1110" spans="1:6" s="101" customFormat="1" ht="13" x14ac:dyDescent="0.3">
      <c r="A1110" s="94" t="s">
        <v>21699</v>
      </c>
      <c r="B1110" s="94" t="s">
        <v>20375</v>
      </c>
      <c r="C1110" s="95" t="s">
        <v>21700</v>
      </c>
      <c r="D1110" s="96"/>
      <c r="E1110" s="95"/>
      <c r="F1110" s="96"/>
    </row>
    <row r="1111" spans="1:6" x14ac:dyDescent="0.25">
      <c r="A1111" s="97" t="s">
        <v>21701</v>
      </c>
      <c r="B1111" s="97" t="s">
        <v>20377</v>
      </c>
      <c r="C1111" s="98" t="s">
        <v>21700</v>
      </c>
      <c r="D1111" s="99" t="s">
        <v>20392</v>
      </c>
      <c r="E1111" s="100" t="s">
        <v>20393</v>
      </c>
      <c r="F1111" s="99" t="s">
        <v>20380</v>
      </c>
    </row>
    <row r="1112" spans="1:6" x14ac:dyDescent="0.25">
      <c r="A1112" s="97"/>
      <c r="B1112" s="97" t="s">
        <v>20381</v>
      </c>
      <c r="C1112" s="97" t="s">
        <v>21702</v>
      </c>
      <c r="D1112" s="99"/>
      <c r="E1112" s="100"/>
      <c r="F1112" s="99"/>
    </row>
    <row r="1113" spans="1:6" x14ac:dyDescent="0.25">
      <c r="A1113" s="74"/>
      <c r="B1113" s="74" t="s">
        <v>20395</v>
      </c>
      <c r="C1113" s="102" t="s">
        <v>21703</v>
      </c>
      <c r="D1113" s="75"/>
      <c r="E1113" s="75"/>
      <c r="F1113" s="75"/>
    </row>
    <row r="1114" spans="1:6" x14ac:dyDescent="0.25">
      <c r="A1114" s="74"/>
      <c r="B1114" s="74" t="s">
        <v>20395</v>
      </c>
      <c r="C1114" s="102" t="s">
        <v>21704</v>
      </c>
      <c r="D1114" s="75"/>
      <c r="E1114" s="75"/>
      <c r="F1114" s="75"/>
    </row>
    <row r="1115" spans="1:6" s="101" customFormat="1" ht="13" x14ac:dyDescent="0.3">
      <c r="A1115" s="74"/>
      <c r="B1115" s="74" t="s">
        <v>20395</v>
      </c>
      <c r="C1115" s="102" t="s">
        <v>21705</v>
      </c>
      <c r="D1115" s="75"/>
      <c r="E1115" s="75"/>
      <c r="F1115" s="75"/>
    </row>
    <row r="1116" spans="1:6" s="101" customFormat="1" ht="13" x14ac:dyDescent="0.3">
      <c r="A1116" s="94" t="s">
        <v>21706</v>
      </c>
      <c r="B1116" s="94" t="s">
        <v>20375</v>
      </c>
      <c r="C1116" s="95" t="s">
        <v>21707</v>
      </c>
      <c r="D1116" s="96"/>
      <c r="E1116" s="95"/>
      <c r="F1116" s="96"/>
    </row>
    <row r="1117" spans="1:6" x14ac:dyDescent="0.25">
      <c r="A1117" s="97" t="s">
        <v>21708</v>
      </c>
      <c r="B1117" s="97" t="s">
        <v>20377</v>
      </c>
      <c r="C1117" s="98" t="s">
        <v>21707</v>
      </c>
      <c r="D1117" s="99" t="s">
        <v>20392</v>
      </c>
      <c r="E1117" s="100" t="s">
        <v>20393</v>
      </c>
      <c r="F1117" s="99" t="s">
        <v>20380</v>
      </c>
    </row>
    <row r="1118" spans="1:6" x14ac:dyDescent="0.25">
      <c r="A1118" s="97"/>
      <c r="B1118" s="97" t="s">
        <v>20381</v>
      </c>
      <c r="C1118" s="97" t="s">
        <v>21709</v>
      </c>
      <c r="D1118" s="99"/>
      <c r="E1118" s="100"/>
      <c r="F1118" s="99"/>
    </row>
    <row r="1119" spans="1:6" x14ac:dyDescent="0.25">
      <c r="A1119" s="74"/>
      <c r="B1119" s="74" t="s">
        <v>20395</v>
      </c>
      <c r="C1119" s="102" t="s">
        <v>21710</v>
      </c>
      <c r="D1119" s="75"/>
      <c r="E1119" s="75"/>
      <c r="F1119" s="75"/>
    </row>
    <row r="1120" spans="1:6" x14ac:dyDescent="0.25">
      <c r="A1120" s="74"/>
      <c r="B1120" s="74" t="s">
        <v>20395</v>
      </c>
      <c r="C1120" s="102" t="s">
        <v>21711</v>
      </c>
      <c r="D1120" s="75"/>
      <c r="E1120" s="75"/>
      <c r="F1120" s="75"/>
    </row>
    <row r="1121" spans="1:6" s="101" customFormat="1" ht="13" x14ac:dyDescent="0.3">
      <c r="A1121" s="74"/>
      <c r="B1121" s="74" t="s">
        <v>20395</v>
      </c>
      <c r="C1121" s="102" t="s">
        <v>21712</v>
      </c>
      <c r="D1121" s="75"/>
      <c r="E1121" s="75"/>
      <c r="F1121" s="75"/>
    </row>
    <row r="1122" spans="1:6" s="101" customFormat="1" ht="13" x14ac:dyDescent="0.3">
      <c r="A1122" s="94" t="s">
        <v>21713</v>
      </c>
      <c r="B1122" s="94" t="s">
        <v>20375</v>
      </c>
      <c r="C1122" s="95" t="s">
        <v>21714</v>
      </c>
      <c r="D1122" s="96"/>
      <c r="E1122" s="95"/>
      <c r="F1122" s="96"/>
    </row>
    <row r="1123" spans="1:6" x14ac:dyDescent="0.25">
      <c r="A1123" s="97" t="s">
        <v>21715</v>
      </c>
      <c r="B1123" s="97" t="s">
        <v>20377</v>
      </c>
      <c r="C1123" s="98" t="s">
        <v>21714</v>
      </c>
      <c r="D1123" s="99" t="s">
        <v>20392</v>
      </c>
      <c r="E1123" s="100" t="s">
        <v>20393</v>
      </c>
      <c r="F1123" s="99" t="s">
        <v>20380</v>
      </c>
    </row>
    <row r="1124" spans="1:6" x14ac:dyDescent="0.25">
      <c r="A1124" s="97"/>
      <c r="B1124" s="97" t="s">
        <v>20381</v>
      </c>
      <c r="C1124" s="97" t="s">
        <v>21716</v>
      </c>
      <c r="D1124" s="99"/>
      <c r="E1124" s="100"/>
      <c r="F1124" s="99"/>
    </row>
    <row r="1125" spans="1:6" x14ac:dyDescent="0.25">
      <c r="A1125" s="74"/>
      <c r="B1125" s="74" t="s">
        <v>20395</v>
      </c>
      <c r="C1125" s="102" t="s">
        <v>21717</v>
      </c>
      <c r="D1125" s="75"/>
      <c r="E1125" s="75"/>
      <c r="F1125" s="75"/>
    </row>
    <row r="1126" spans="1:6" x14ac:dyDescent="0.25">
      <c r="A1126" s="74"/>
      <c r="B1126" s="74" t="s">
        <v>20395</v>
      </c>
      <c r="C1126" s="102" t="s">
        <v>21718</v>
      </c>
      <c r="D1126" s="75"/>
      <c r="E1126" s="75"/>
      <c r="F1126" s="75"/>
    </row>
    <row r="1127" spans="1:6" s="101" customFormat="1" ht="13" x14ac:dyDescent="0.3">
      <c r="A1127" s="91" t="s">
        <v>21719</v>
      </c>
      <c r="B1127" s="91" t="s">
        <v>20373</v>
      </c>
      <c r="C1127" s="92" t="s">
        <v>10744</v>
      </c>
      <c r="D1127" s="93"/>
      <c r="E1127" s="93"/>
      <c r="F1127" s="93"/>
    </row>
    <row r="1128" spans="1:6" s="101" customFormat="1" ht="13" x14ac:dyDescent="0.3">
      <c r="A1128" s="94" t="s">
        <v>21720</v>
      </c>
      <c r="B1128" s="94" t="s">
        <v>20375</v>
      </c>
      <c r="C1128" s="95" t="s">
        <v>10744</v>
      </c>
      <c r="D1128" s="96"/>
      <c r="E1128" s="95"/>
      <c r="F1128" s="96"/>
    </row>
    <row r="1129" spans="1:6" x14ac:dyDescent="0.25">
      <c r="A1129" s="97" t="s">
        <v>21721</v>
      </c>
      <c r="B1129" s="97" t="s">
        <v>20377</v>
      </c>
      <c r="C1129" s="98" t="s">
        <v>10744</v>
      </c>
      <c r="D1129" s="99" t="s">
        <v>20392</v>
      </c>
      <c r="E1129" s="100" t="s">
        <v>20393</v>
      </c>
      <c r="F1129" s="99" t="s">
        <v>20380</v>
      </c>
    </row>
    <row r="1130" spans="1:6" x14ac:dyDescent="0.25">
      <c r="A1130" s="97"/>
      <c r="B1130" s="97" t="s">
        <v>20381</v>
      </c>
      <c r="C1130" s="98" t="s">
        <v>21722</v>
      </c>
      <c r="D1130" s="99"/>
      <c r="E1130" s="99"/>
      <c r="F1130" s="99"/>
    </row>
    <row r="1131" spans="1:6" x14ac:dyDescent="0.25">
      <c r="A1131" s="74"/>
      <c r="B1131" s="74" t="s">
        <v>20395</v>
      </c>
      <c r="C1131" s="102" t="s">
        <v>21723</v>
      </c>
      <c r="D1131" s="75"/>
      <c r="E1131" s="75"/>
      <c r="F1131" s="75"/>
    </row>
    <row r="1132" spans="1:6" x14ac:dyDescent="0.25">
      <c r="A1132" s="74"/>
      <c r="B1132" s="74" t="s">
        <v>20395</v>
      </c>
      <c r="C1132" s="102" t="s">
        <v>21724</v>
      </c>
      <c r="D1132" s="75"/>
      <c r="E1132" s="75"/>
      <c r="F1132" s="75"/>
    </row>
    <row r="1133" spans="1:6" x14ac:dyDescent="0.25">
      <c r="A1133" s="74"/>
      <c r="B1133" s="74" t="s">
        <v>20395</v>
      </c>
      <c r="C1133" s="102" t="s">
        <v>21725</v>
      </c>
      <c r="D1133" s="75"/>
      <c r="E1133" s="75"/>
      <c r="F1133" s="75"/>
    </row>
    <row r="1134" spans="1:6" s="101" customFormat="1" ht="13" x14ac:dyDescent="0.3">
      <c r="A1134" s="91" t="s">
        <v>21726</v>
      </c>
      <c r="B1134" s="91" t="s">
        <v>20373</v>
      </c>
      <c r="C1134" s="92" t="s">
        <v>21727</v>
      </c>
      <c r="D1134" s="93"/>
      <c r="E1134" s="93"/>
      <c r="F1134" s="93"/>
    </row>
    <row r="1135" spans="1:6" s="101" customFormat="1" ht="13" x14ac:dyDescent="0.3">
      <c r="A1135" s="94" t="s">
        <v>21728</v>
      </c>
      <c r="B1135" s="94" t="s">
        <v>20375</v>
      </c>
      <c r="C1135" s="95" t="s">
        <v>21727</v>
      </c>
      <c r="D1135" s="96"/>
      <c r="E1135" s="95"/>
      <c r="F1135" s="96"/>
    </row>
    <row r="1136" spans="1:6" x14ac:dyDescent="0.25">
      <c r="A1136" s="97" t="s">
        <v>21729</v>
      </c>
      <c r="B1136" s="97" t="s">
        <v>20377</v>
      </c>
      <c r="C1136" s="98" t="s">
        <v>21727</v>
      </c>
      <c r="D1136" s="99" t="s">
        <v>20392</v>
      </c>
      <c r="E1136" s="100" t="s">
        <v>20393</v>
      </c>
      <c r="F1136" s="99" t="s">
        <v>20380</v>
      </c>
    </row>
    <row r="1137" spans="1:6" x14ac:dyDescent="0.25">
      <c r="A1137" s="97"/>
      <c r="B1137" s="97" t="s">
        <v>20381</v>
      </c>
      <c r="C1137" s="97" t="s">
        <v>21730</v>
      </c>
      <c r="D1137" s="99"/>
      <c r="E1137" s="100"/>
      <c r="F1137" s="99"/>
    </row>
    <row r="1138" spans="1:6" x14ac:dyDescent="0.25">
      <c r="A1138" s="74"/>
      <c r="B1138" s="74" t="s">
        <v>20395</v>
      </c>
      <c r="C1138" s="102" t="s">
        <v>21731</v>
      </c>
      <c r="D1138" s="75"/>
      <c r="E1138" s="75"/>
      <c r="F1138" s="75"/>
    </row>
    <row r="1139" spans="1:6" x14ac:dyDescent="0.25">
      <c r="A1139" s="74"/>
      <c r="B1139" s="74" t="s">
        <v>20395</v>
      </c>
      <c r="C1139" s="102" t="s">
        <v>21732</v>
      </c>
      <c r="D1139" s="75"/>
      <c r="E1139" s="75"/>
      <c r="F1139" s="75"/>
    </row>
    <row r="1140" spans="1:6" s="101" customFormat="1" ht="13" x14ac:dyDescent="0.3">
      <c r="A1140" s="91" t="s">
        <v>21733</v>
      </c>
      <c r="B1140" s="91" t="s">
        <v>20373</v>
      </c>
      <c r="C1140" s="92" t="s">
        <v>21734</v>
      </c>
      <c r="D1140" s="93"/>
      <c r="E1140" s="93"/>
      <c r="F1140" s="93"/>
    </row>
    <row r="1141" spans="1:6" s="101" customFormat="1" ht="13" x14ac:dyDescent="0.3">
      <c r="A1141" s="94" t="s">
        <v>21735</v>
      </c>
      <c r="B1141" s="94" t="s">
        <v>20375</v>
      </c>
      <c r="C1141" s="95" t="s">
        <v>21734</v>
      </c>
      <c r="D1141" s="96"/>
      <c r="E1141" s="95"/>
      <c r="F1141" s="96"/>
    </row>
    <row r="1142" spans="1:6" x14ac:dyDescent="0.25">
      <c r="A1142" s="97" t="s">
        <v>21736</v>
      </c>
      <c r="B1142" s="97" t="s">
        <v>20377</v>
      </c>
      <c r="C1142" s="98" t="s">
        <v>21734</v>
      </c>
      <c r="D1142" s="99" t="s">
        <v>20392</v>
      </c>
      <c r="E1142" s="100" t="s">
        <v>20393</v>
      </c>
      <c r="F1142" s="99" t="s">
        <v>20380</v>
      </c>
    </row>
    <row r="1143" spans="1:6" x14ac:dyDescent="0.25">
      <c r="A1143" s="97"/>
      <c r="B1143" s="97" t="s">
        <v>20381</v>
      </c>
      <c r="C1143" s="97" t="s">
        <v>21737</v>
      </c>
      <c r="D1143" s="99"/>
      <c r="E1143" s="100"/>
      <c r="F1143" s="99"/>
    </row>
    <row r="1144" spans="1:6" x14ac:dyDescent="0.25">
      <c r="A1144" s="74"/>
      <c r="B1144" s="74" t="s">
        <v>20395</v>
      </c>
      <c r="C1144" s="102" t="s">
        <v>21738</v>
      </c>
      <c r="D1144" s="75"/>
      <c r="E1144" s="75"/>
      <c r="F1144" s="75"/>
    </row>
    <row r="1145" spans="1:6" x14ac:dyDescent="0.25">
      <c r="A1145" s="74"/>
      <c r="B1145" s="74" t="s">
        <v>20395</v>
      </c>
      <c r="C1145" s="102" t="s">
        <v>21739</v>
      </c>
      <c r="D1145" s="75"/>
      <c r="E1145" s="75"/>
      <c r="F1145" s="75"/>
    </row>
    <row r="1146" spans="1:6" x14ac:dyDescent="0.25">
      <c r="A1146" s="74"/>
      <c r="B1146" s="74" t="s">
        <v>20395</v>
      </c>
      <c r="C1146" s="102" t="s">
        <v>21740</v>
      </c>
      <c r="D1146" s="75"/>
      <c r="E1146" s="75"/>
      <c r="F1146" s="75"/>
    </row>
    <row r="1147" spans="1:6" x14ac:dyDescent="0.25">
      <c r="A1147" s="74"/>
      <c r="B1147" s="74" t="s">
        <v>20395</v>
      </c>
      <c r="C1147" s="102" t="s">
        <v>21741</v>
      </c>
      <c r="D1147" s="75"/>
      <c r="E1147" s="75"/>
      <c r="F1147" s="75"/>
    </row>
    <row r="1148" spans="1:6" ht="13" x14ac:dyDescent="0.25">
      <c r="A1148" s="88" t="s">
        <v>21742</v>
      </c>
      <c r="B1148" s="88" t="s">
        <v>20370</v>
      </c>
      <c r="C1148" s="89" t="s">
        <v>21743</v>
      </c>
      <c r="D1148" s="90"/>
      <c r="E1148" s="90"/>
      <c r="F1148" s="90"/>
    </row>
    <row r="1149" spans="1:6" s="101" customFormat="1" ht="13" x14ac:dyDescent="0.3">
      <c r="A1149" s="91" t="s">
        <v>21744</v>
      </c>
      <c r="B1149" s="91" t="s">
        <v>20373</v>
      </c>
      <c r="C1149" s="92" t="s">
        <v>21745</v>
      </c>
      <c r="D1149" s="93"/>
      <c r="E1149" s="93"/>
      <c r="F1149" s="93"/>
    </row>
    <row r="1150" spans="1:6" s="101" customFormat="1" ht="13" x14ac:dyDescent="0.3">
      <c r="A1150" s="94" t="s">
        <v>21746</v>
      </c>
      <c r="B1150" s="94" t="s">
        <v>20375</v>
      </c>
      <c r="C1150" s="95" t="s">
        <v>21745</v>
      </c>
      <c r="D1150" s="96"/>
      <c r="E1150" s="95"/>
      <c r="F1150" s="96"/>
    </row>
    <row r="1151" spans="1:6" x14ac:dyDescent="0.25">
      <c r="A1151" s="97" t="s">
        <v>21747</v>
      </c>
      <c r="B1151" s="97" t="s">
        <v>20377</v>
      </c>
      <c r="C1151" s="98" t="s">
        <v>21745</v>
      </c>
      <c r="D1151" s="99" t="s">
        <v>20392</v>
      </c>
      <c r="E1151" s="100" t="s">
        <v>20393</v>
      </c>
      <c r="F1151" s="99" t="s">
        <v>20380</v>
      </c>
    </row>
    <row r="1152" spans="1:6" x14ac:dyDescent="0.25">
      <c r="A1152" s="97"/>
      <c r="B1152" s="97" t="s">
        <v>20381</v>
      </c>
      <c r="C1152" s="97" t="s">
        <v>21748</v>
      </c>
      <c r="D1152" s="99"/>
      <c r="E1152" s="100"/>
      <c r="F1152" s="99"/>
    </row>
    <row r="1153" spans="1:6" x14ac:dyDescent="0.25">
      <c r="A1153" s="74"/>
      <c r="B1153" s="74" t="s">
        <v>20395</v>
      </c>
      <c r="C1153" s="102" t="s">
        <v>21749</v>
      </c>
      <c r="D1153" s="75"/>
      <c r="E1153" s="75"/>
      <c r="F1153" s="75"/>
    </row>
    <row r="1154" spans="1:6" x14ac:dyDescent="0.25">
      <c r="A1154" s="74"/>
      <c r="B1154" s="74" t="s">
        <v>20395</v>
      </c>
      <c r="C1154" s="102" t="s">
        <v>21750</v>
      </c>
      <c r="D1154" s="75"/>
      <c r="E1154" s="75"/>
      <c r="F1154" s="75"/>
    </row>
    <row r="1155" spans="1:6" ht="13" x14ac:dyDescent="0.25">
      <c r="A1155" s="88" t="s">
        <v>21751</v>
      </c>
      <c r="B1155" s="88" t="s">
        <v>20370</v>
      </c>
      <c r="C1155" s="89" t="s">
        <v>21752</v>
      </c>
      <c r="D1155" s="90"/>
      <c r="E1155" s="90"/>
      <c r="F1155" s="90"/>
    </row>
    <row r="1156" spans="1:6" s="101" customFormat="1" ht="13" x14ac:dyDescent="0.3">
      <c r="A1156" s="91" t="s">
        <v>21753</v>
      </c>
      <c r="B1156" s="91" t="s">
        <v>20373</v>
      </c>
      <c r="C1156" s="92" t="s">
        <v>21752</v>
      </c>
      <c r="D1156" s="93"/>
      <c r="E1156" s="93"/>
      <c r="F1156" s="93"/>
    </row>
    <row r="1157" spans="1:6" s="101" customFormat="1" ht="13" x14ac:dyDescent="0.3">
      <c r="A1157" s="94" t="s">
        <v>21754</v>
      </c>
      <c r="B1157" s="94" t="s">
        <v>20375</v>
      </c>
      <c r="C1157" s="95" t="s">
        <v>21752</v>
      </c>
      <c r="D1157" s="96"/>
      <c r="E1157" s="95"/>
      <c r="F1157" s="96"/>
    </row>
    <row r="1158" spans="1:6" x14ac:dyDescent="0.25">
      <c r="A1158" s="97" t="s">
        <v>21755</v>
      </c>
      <c r="B1158" s="97" t="s">
        <v>20377</v>
      </c>
      <c r="C1158" s="98" t="s">
        <v>21756</v>
      </c>
      <c r="D1158" s="99" t="s">
        <v>20392</v>
      </c>
      <c r="E1158" s="100" t="s">
        <v>20393</v>
      </c>
      <c r="F1158" s="99" t="s">
        <v>20380</v>
      </c>
    </row>
    <row r="1159" spans="1:6" x14ac:dyDescent="0.25">
      <c r="A1159" s="97"/>
      <c r="B1159" s="97" t="s">
        <v>20381</v>
      </c>
      <c r="C1159" s="97" t="s">
        <v>21757</v>
      </c>
      <c r="D1159" s="99"/>
      <c r="E1159" s="100"/>
      <c r="F1159" s="99"/>
    </row>
    <row r="1160" spans="1:6" x14ac:dyDescent="0.25">
      <c r="A1160" s="74"/>
      <c r="B1160" s="74" t="s">
        <v>20395</v>
      </c>
      <c r="C1160" s="102" t="s">
        <v>21758</v>
      </c>
      <c r="D1160" s="75"/>
      <c r="E1160" s="75"/>
      <c r="F1160" s="75"/>
    </row>
    <row r="1161" spans="1:6" x14ac:dyDescent="0.25">
      <c r="A1161" s="129"/>
      <c r="B1161" s="129" t="s">
        <v>20395</v>
      </c>
      <c r="C1161" s="130" t="s">
        <v>21759</v>
      </c>
      <c r="D1161" s="131"/>
      <c r="E1161" s="131"/>
      <c r="F1161" s="131"/>
    </row>
    <row r="1162" spans="1:6" ht="14" x14ac:dyDescent="0.25">
      <c r="A1162" s="132" t="s">
        <v>21760</v>
      </c>
      <c r="B1162" s="132" t="s">
        <v>20367</v>
      </c>
      <c r="C1162" s="133" t="s">
        <v>21761</v>
      </c>
      <c r="D1162" s="134"/>
      <c r="E1162" s="134"/>
      <c r="F1162" s="134"/>
    </row>
    <row r="1163" spans="1:6" ht="13" x14ac:dyDescent="0.25">
      <c r="A1163" s="88" t="s">
        <v>21762</v>
      </c>
      <c r="B1163" s="88" t="s">
        <v>20370</v>
      </c>
      <c r="C1163" s="89" t="s">
        <v>21761</v>
      </c>
      <c r="D1163" s="90"/>
      <c r="E1163" s="90"/>
      <c r="F1163" s="90"/>
    </row>
    <row r="1164" spans="1:6" s="101" customFormat="1" ht="13" x14ac:dyDescent="0.3">
      <c r="A1164" s="91" t="s">
        <v>21763</v>
      </c>
      <c r="B1164" s="91" t="s">
        <v>20373</v>
      </c>
      <c r="C1164" s="92" t="s">
        <v>21764</v>
      </c>
      <c r="D1164" s="93"/>
      <c r="E1164" s="93"/>
      <c r="F1164" s="93"/>
    </row>
    <row r="1165" spans="1:6" s="101" customFormat="1" ht="13" x14ac:dyDescent="0.3">
      <c r="A1165" s="94" t="s">
        <v>21765</v>
      </c>
      <c r="B1165" s="94" t="s">
        <v>20375</v>
      </c>
      <c r="C1165" s="95" t="s">
        <v>21764</v>
      </c>
      <c r="D1165" s="96"/>
      <c r="E1165" s="95"/>
      <c r="F1165" s="96"/>
    </row>
    <row r="1166" spans="1:6" x14ac:dyDescent="0.25">
      <c r="A1166" s="97" t="s">
        <v>21766</v>
      </c>
      <c r="B1166" s="97" t="s">
        <v>20377</v>
      </c>
      <c r="C1166" s="98" t="s">
        <v>21764</v>
      </c>
      <c r="D1166" s="99" t="s">
        <v>20392</v>
      </c>
      <c r="E1166" s="100" t="s">
        <v>20393</v>
      </c>
      <c r="F1166" s="99" t="s">
        <v>20380</v>
      </c>
    </row>
    <row r="1167" spans="1:6" x14ac:dyDescent="0.25">
      <c r="A1167" s="97"/>
      <c r="B1167" s="97" t="s">
        <v>20381</v>
      </c>
      <c r="C1167" s="97" t="s">
        <v>21767</v>
      </c>
      <c r="D1167" s="99"/>
      <c r="E1167" s="100"/>
      <c r="F1167" s="99"/>
    </row>
    <row r="1168" spans="1:6" x14ac:dyDescent="0.25">
      <c r="A1168" s="74"/>
      <c r="B1168" s="74" t="s">
        <v>20395</v>
      </c>
      <c r="C1168" s="102" t="s">
        <v>3779</v>
      </c>
      <c r="D1168" s="75"/>
      <c r="E1168" s="75"/>
      <c r="F1168" s="75"/>
    </row>
    <row r="1169" spans="1:6" x14ac:dyDescent="0.25">
      <c r="A1169" s="74"/>
      <c r="B1169" s="74" t="s">
        <v>20395</v>
      </c>
      <c r="C1169" s="102" t="s">
        <v>11223</v>
      </c>
      <c r="D1169" s="75"/>
      <c r="E1169" s="75"/>
      <c r="F1169" s="75"/>
    </row>
    <row r="1170" spans="1:6" x14ac:dyDescent="0.25">
      <c r="A1170" s="74"/>
      <c r="B1170" s="74" t="s">
        <v>20395</v>
      </c>
      <c r="C1170" s="102" t="s">
        <v>21768</v>
      </c>
      <c r="D1170" s="75"/>
      <c r="E1170" s="75"/>
      <c r="F1170" s="75"/>
    </row>
    <row r="1171" spans="1:6" s="101" customFormat="1" ht="13" x14ac:dyDescent="0.3">
      <c r="A1171" s="91" t="s">
        <v>21769</v>
      </c>
      <c r="B1171" s="91" t="s">
        <v>20373</v>
      </c>
      <c r="C1171" s="92" t="s">
        <v>11147</v>
      </c>
      <c r="D1171" s="93"/>
      <c r="E1171" s="93"/>
      <c r="F1171" s="93"/>
    </row>
    <row r="1172" spans="1:6" s="101" customFormat="1" ht="13" x14ac:dyDescent="0.3">
      <c r="A1172" s="94" t="s">
        <v>21770</v>
      </c>
      <c r="B1172" s="94" t="s">
        <v>20375</v>
      </c>
      <c r="C1172" s="95" t="s">
        <v>21771</v>
      </c>
      <c r="D1172" s="96"/>
      <c r="E1172" s="95"/>
      <c r="F1172" s="96"/>
    </row>
    <row r="1173" spans="1:6" x14ac:dyDescent="0.25">
      <c r="A1173" s="97" t="s">
        <v>21772</v>
      </c>
      <c r="B1173" s="97" t="s">
        <v>20377</v>
      </c>
      <c r="C1173" s="98" t="s">
        <v>21771</v>
      </c>
      <c r="D1173" s="99" t="s">
        <v>20392</v>
      </c>
      <c r="E1173" s="100" t="s">
        <v>20393</v>
      </c>
      <c r="F1173" s="99" t="s">
        <v>20380</v>
      </c>
    </row>
    <row r="1174" spans="1:6" x14ac:dyDescent="0.25">
      <c r="A1174" s="97"/>
      <c r="B1174" s="97" t="s">
        <v>20381</v>
      </c>
      <c r="C1174" s="97" t="s">
        <v>21773</v>
      </c>
      <c r="D1174" s="99"/>
      <c r="E1174" s="100"/>
      <c r="F1174" s="99"/>
    </row>
    <row r="1175" spans="1:6" x14ac:dyDescent="0.25">
      <c r="A1175" s="74"/>
      <c r="B1175" s="74" t="s">
        <v>20395</v>
      </c>
      <c r="C1175" s="102" t="s">
        <v>21774</v>
      </c>
      <c r="D1175" s="75"/>
      <c r="E1175" s="75"/>
      <c r="F1175" s="75"/>
    </row>
    <row r="1176" spans="1:6" s="101" customFormat="1" ht="13" x14ac:dyDescent="0.3">
      <c r="A1176" s="74"/>
      <c r="B1176" s="74" t="s">
        <v>20395</v>
      </c>
      <c r="C1176" s="102" t="s">
        <v>21775</v>
      </c>
      <c r="D1176" s="75"/>
      <c r="E1176" s="75"/>
      <c r="F1176" s="75"/>
    </row>
    <row r="1177" spans="1:6" s="101" customFormat="1" ht="13" x14ac:dyDescent="0.3">
      <c r="A1177" s="94" t="s">
        <v>21776</v>
      </c>
      <c r="B1177" s="94" t="s">
        <v>20375</v>
      </c>
      <c r="C1177" s="95" t="s">
        <v>21777</v>
      </c>
      <c r="D1177" s="96"/>
      <c r="E1177" s="95"/>
      <c r="F1177" s="96"/>
    </row>
    <row r="1178" spans="1:6" x14ac:dyDescent="0.25">
      <c r="A1178" s="97" t="s">
        <v>21778</v>
      </c>
      <c r="B1178" s="97" t="s">
        <v>20377</v>
      </c>
      <c r="C1178" s="98" t="s">
        <v>21777</v>
      </c>
      <c r="D1178" s="99" t="s">
        <v>20392</v>
      </c>
      <c r="E1178" s="100" t="s">
        <v>20393</v>
      </c>
      <c r="F1178" s="99" t="s">
        <v>20380</v>
      </c>
    </row>
    <row r="1179" spans="1:6" x14ac:dyDescent="0.25">
      <c r="A1179" s="97"/>
      <c r="B1179" s="97" t="s">
        <v>20381</v>
      </c>
      <c r="C1179" s="97" t="s">
        <v>21779</v>
      </c>
      <c r="D1179" s="99"/>
      <c r="E1179" s="100"/>
      <c r="F1179" s="99"/>
    </row>
    <row r="1180" spans="1:6" x14ac:dyDescent="0.25">
      <c r="A1180" s="74"/>
      <c r="B1180" s="74" t="s">
        <v>20395</v>
      </c>
      <c r="C1180" s="102" t="s">
        <v>11149</v>
      </c>
      <c r="D1180" s="75"/>
      <c r="E1180" s="75"/>
      <c r="F1180" s="75"/>
    </row>
    <row r="1181" spans="1:6" x14ac:dyDescent="0.25">
      <c r="A1181" s="74"/>
      <c r="B1181" s="74" t="s">
        <v>20395</v>
      </c>
      <c r="C1181" s="102" t="s">
        <v>21780</v>
      </c>
      <c r="D1181" s="75"/>
      <c r="E1181" s="75"/>
      <c r="F1181" s="75"/>
    </row>
    <row r="1182" spans="1:6" s="101" customFormat="1" ht="13" x14ac:dyDescent="0.3">
      <c r="A1182" s="91" t="s">
        <v>21781</v>
      </c>
      <c r="B1182" s="91" t="s">
        <v>20373</v>
      </c>
      <c r="C1182" s="92" t="s">
        <v>21782</v>
      </c>
      <c r="D1182" s="93"/>
      <c r="E1182" s="93"/>
      <c r="F1182" s="93"/>
    </row>
    <row r="1183" spans="1:6" s="101" customFormat="1" ht="13" x14ac:dyDescent="0.3">
      <c r="A1183" s="94" t="s">
        <v>21783</v>
      </c>
      <c r="B1183" s="94" t="s">
        <v>20375</v>
      </c>
      <c r="C1183" s="95" t="s">
        <v>11161</v>
      </c>
      <c r="D1183" s="96"/>
      <c r="E1183" s="95"/>
      <c r="F1183" s="96"/>
    </row>
    <row r="1184" spans="1:6" x14ac:dyDescent="0.25">
      <c r="A1184" s="97" t="s">
        <v>21784</v>
      </c>
      <c r="B1184" s="97" t="s">
        <v>20377</v>
      </c>
      <c r="C1184" s="98" t="s">
        <v>11161</v>
      </c>
      <c r="D1184" s="99" t="s">
        <v>20392</v>
      </c>
      <c r="E1184" s="100" t="s">
        <v>20393</v>
      </c>
      <c r="F1184" s="99" t="s">
        <v>20380</v>
      </c>
    </row>
    <row r="1185" spans="1:6" x14ac:dyDescent="0.25">
      <c r="A1185" s="97"/>
      <c r="B1185" s="97" t="s">
        <v>20381</v>
      </c>
      <c r="C1185" s="97" t="s">
        <v>21785</v>
      </c>
      <c r="D1185" s="99"/>
      <c r="E1185" s="100"/>
      <c r="F1185" s="99"/>
    </row>
    <row r="1186" spans="1:6" s="101" customFormat="1" ht="13" x14ac:dyDescent="0.3">
      <c r="A1186" s="74"/>
      <c r="B1186" s="74" t="s">
        <v>20395</v>
      </c>
      <c r="C1186" s="102" t="s">
        <v>21786</v>
      </c>
      <c r="D1186" s="75"/>
      <c r="E1186" s="75"/>
      <c r="F1186" s="75"/>
    </row>
    <row r="1187" spans="1:6" s="101" customFormat="1" ht="13" x14ac:dyDescent="0.3">
      <c r="A1187" s="94" t="s">
        <v>21787</v>
      </c>
      <c r="B1187" s="94" t="s">
        <v>20375</v>
      </c>
      <c r="C1187" s="95" t="s">
        <v>21788</v>
      </c>
      <c r="D1187" s="96"/>
      <c r="E1187" s="95"/>
      <c r="F1187" s="96"/>
    </row>
    <row r="1188" spans="1:6" x14ac:dyDescent="0.25">
      <c r="A1188" s="97" t="s">
        <v>21789</v>
      </c>
      <c r="B1188" s="97" t="s">
        <v>20377</v>
      </c>
      <c r="C1188" s="98" t="s">
        <v>21788</v>
      </c>
      <c r="D1188" s="99" t="s">
        <v>20392</v>
      </c>
      <c r="E1188" s="100" t="s">
        <v>20393</v>
      </c>
      <c r="F1188" s="99" t="s">
        <v>20380</v>
      </c>
    </row>
    <row r="1189" spans="1:6" x14ac:dyDescent="0.25">
      <c r="A1189" s="97"/>
      <c r="B1189" s="97" t="s">
        <v>20381</v>
      </c>
      <c r="C1189" s="97" t="s">
        <v>21790</v>
      </c>
      <c r="D1189" s="99"/>
      <c r="E1189" s="100"/>
      <c r="F1189" s="99"/>
    </row>
    <row r="1190" spans="1:6" x14ac:dyDescent="0.25">
      <c r="A1190" s="74"/>
      <c r="B1190" s="74" t="s">
        <v>20395</v>
      </c>
      <c r="C1190" s="102" t="s">
        <v>21791</v>
      </c>
      <c r="D1190" s="75"/>
      <c r="E1190" s="75"/>
      <c r="F1190" s="75"/>
    </row>
    <row r="1191" spans="1:6" x14ac:dyDescent="0.25">
      <c r="A1191" s="129"/>
      <c r="B1191" s="129" t="s">
        <v>20395</v>
      </c>
      <c r="C1191" s="130" t="s">
        <v>21792</v>
      </c>
      <c r="D1191" s="131"/>
      <c r="E1191" s="131"/>
      <c r="F1191" s="131"/>
    </row>
    <row r="1192" spans="1:6" ht="14" x14ac:dyDescent="0.25">
      <c r="A1192" s="135" t="s">
        <v>21793</v>
      </c>
      <c r="B1192" s="135" t="s">
        <v>20367</v>
      </c>
      <c r="C1192" s="136" t="s">
        <v>21794</v>
      </c>
      <c r="D1192" s="137"/>
      <c r="E1192" s="137"/>
      <c r="F1192" s="137"/>
    </row>
    <row r="1193" spans="1:6" ht="13" x14ac:dyDescent="0.25">
      <c r="A1193" s="88" t="s">
        <v>21795</v>
      </c>
      <c r="B1193" s="88" t="s">
        <v>20370</v>
      </c>
      <c r="C1193" s="89" t="s">
        <v>21796</v>
      </c>
      <c r="D1193" s="90"/>
      <c r="E1193" s="90"/>
      <c r="F1193" s="90"/>
    </row>
    <row r="1194" spans="1:6" s="101" customFormat="1" ht="13" x14ac:dyDescent="0.3">
      <c r="A1194" s="91" t="s">
        <v>21797</v>
      </c>
      <c r="B1194" s="91" t="s">
        <v>20373</v>
      </c>
      <c r="C1194" s="92" t="s">
        <v>21798</v>
      </c>
      <c r="D1194" s="93"/>
      <c r="E1194" s="93"/>
      <c r="F1194" s="93"/>
    </row>
    <row r="1195" spans="1:6" s="101" customFormat="1" ht="13" x14ac:dyDescent="0.3">
      <c r="A1195" s="94" t="s">
        <v>21799</v>
      </c>
      <c r="B1195" s="94" t="s">
        <v>20375</v>
      </c>
      <c r="C1195" s="95" t="s">
        <v>21798</v>
      </c>
      <c r="D1195" s="96"/>
      <c r="E1195" s="95"/>
      <c r="F1195" s="96"/>
    </row>
    <row r="1196" spans="1:6" x14ac:dyDescent="0.25">
      <c r="A1196" s="97" t="s">
        <v>21800</v>
      </c>
      <c r="B1196" s="97" t="s">
        <v>20377</v>
      </c>
      <c r="C1196" s="98" t="s">
        <v>21798</v>
      </c>
      <c r="D1196" s="99" t="s">
        <v>21215</v>
      </c>
      <c r="E1196" s="100" t="s">
        <v>20393</v>
      </c>
      <c r="F1196" s="99" t="s">
        <v>20380</v>
      </c>
    </row>
    <row r="1197" spans="1:6" x14ac:dyDescent="0.25">
      <c r="A1197" s="97"/>
      <c r="B1197" s="97" t="s">
        <v>20381</v>
      </c>
      <c r="C1197" s="97" t="s">
        <v>21801</v>
      </c>
      <c r="D1197" s="99"/>
      <c r="E1197" s="100"/>
      <c r="F1197" s="99"/>
    </row>
    <row r="1198" spans="1:6" x14ac:dyDescent="0.25">
      <c r="A1198" s="74"/>
      <c r="B1198" s="74" t="s">
        <v>20395</v>
      </c>
      <c r="C1198" s="102" t="s">
        <v>21802</v>
      </c>
      <c r="D1198" s="75"/>
      <c r="E1198" s="75"/>
      <c r="F1198" s="75"/>
    </row>
    <row r="1199" spans="1:6" s="101" customFormat="1" ht="13" x14ac:dyDescent="0.3">
      <c r="A1199" s="91" t="s">
        <v>21803</v>
      </c>
      <c r="B1199" s="91" t="s">
        <v>20373</v>
      </c>
      <c r="C1199" s="92" t="s">
        <v>21804</v>
      </c>
      <c r="D1199" s="93"/>
      <c r="E1199" s="93"/>
      <c r="F1199" s="93"/>
    </row>
    <row r="1200" spans="1:6" s="101" customFormat="1" ht="13" x14ac:dyDescent="0.3">
      <c r="A1200" s="94" t="s">
        <v>21805</v>
      </c>
      <c r="B1200" s="94" t="s">
        <v>20375</v>
      </c>
      <c r="C1200" s="95" t="s">
        <v>21804</v>
      </c>
      <c r="D1200" s="96"/>
      <c r="E1200" s="95"/>
      <c r="F1200" s="96"/>
    </row>
    <row r="1201" spans="1:6" x14ac:dyDescent="0.25">
      <c r="A1201" s="97" t="s">
        <v>21806</v>
      </c>
      <c r="B1201" s="97" t="s">
        <v>20377</v>
      </c>
      <c r="C1201" s="98" t="s">
        <v>21804</v>
      </c>
      <c r="D1201" s="99" t="s">
        <v>21215</v>
      </c>
      <c r="E1201" s="100" t="s">
        <v>20393</v>
      </c>
      <c r="F1201" s="99" t="s">
        <v>20380</v>
      </c>
    </row>
    <row r="1202" spans="1:6" x14ac:dyDescent="0.25">
      <c r="A1202" s="97"/>
      <c r="B1202" s="97" t="s">
        <v>20381</v>
      </c>
      <c r="C1202" s="97" t="s">
        <v>21807</v>
      </c>
      <c r="D1202" s="99"/>
      <c r="E1202" s="100"/>
      <c r="F1202" s="99"/>
    </row>
    <row r="1203" spans="1:6" x14ac:dyDescent="0.25">
      <c r="A1203" s="74"/>
      <c r="B1203" s="74" t="s">
        <v>20395</v>
      </c>
      <c r="C1203" s="102" t="s">
        <v>21808</v>
      </c>
      <c r="D1203" s="75"/>
      <c r="E1203" s="75"/>
      <c r="F1203" s="75"/>
    </row>
    <row r="1204" spans="1:6" x14ac:dyDescent="0.25">
      <c r="A1204" s="74"/>
      <c r="B1204" s="74" t="s">
        <v>20395</v>
      </c>
      <c r="C1204" s="102" t="s">
        <v>11429</v>
      </c>
      <c r="D1204" s="75"/>
      <c r="E1204" s="75"/>
      <c r="F1204" s="75"/>
    </row>
    <row r="1205" spans="1:6" x14ac:dyDescent="0.25">
      <c r="A1205" s="74"/>
      <c r="B1205" s="74" t="s">
        <v>20395</v>
      </c>
      <c r="C1205" s="102" t="s">
        <v>21809</v>
      </c>
      <c r="D1205" s="75"/>
      <c r="E1205" s="75"/>
      <c r="F1205" s="75"/>
    </row>
    <row r="1206" spans="1:6" s="101" customFormat="1" ht="13" x14ac:dyDescent="0.3">
      <c r="A1206" s="91" t="s">
        <v>21810</v>
      </c>
      <c r="B1206" s="91" t="s">
        <v>20373</v>
      </c>
      <c r="C1206" s="92" t="s">
        <v>21811</v>
      </c>
      <c r="D1206" s="93"/>
      <c r="E1206" s="93"/>
      <c r="F1206" s="93"/>
    </row>
    <row r="1207" spans="1:6" s="101" customFormat="1" ht="13" x14ac:dyDescent="0.3">
      <c r="A1207" s="94" t="s">
        <v>21812</v>
      </c>
      <c r="B1207" s="94" t="s">
        <v>20375</v>
      </c>
      <c r="C1207" s="95" t="s">
        <v>21811</v>
      </c>
      <c r="D1207" s="96"/>
      <c r="E1207" s="95"/>
      <c r="F1207" s="96"/>
    </row>
    <row r="1208" spans="1:6" x14ac:dyDescent="0.25">
      <c r="A1208" s="97" t="s">
        <v>21813</v>
      </c>
      <c r="B1208" s="97" t="s">
        <v>20377</v>
      </c>
      <c r="C1208" s="98" t="s">
        <v>21811</v>
      </c>
      <c r="D1208" s="99" t="s">
        <v>21215</v>
      </c>
      <c r="E1208" s="100" t="s">
        <v>20393</v>
      </c>
      <c r="F1208" s="99" t="s">
        <v>20380</v>
      </c>
    </row>
    <row r="1209" spans="1:6" x14ac:dyDescent="0.25">
      <c r="A1209" s="97"/>
      <c r="B1209" s="97" t="s">
        <v>20381</v>
      </c>
      <c r="C1209" s="97" t="s">
        <v>21814</v>
      </c>
      <c r="D1209" s="99"/>
      <c r="E1209" s="100"/>
      <c r="F1209" s="99"/>
    </row>
    <row r="1210" spans="1:6" x14ac:dyDescent="0.25">
      <c r="A1210" s="74"/>
      <c r="B1210" s="74" t="s">
        <v>20395</v>
      </c>
      <c r="C1210" s="102" t="s">
        <v>21815</v>
      </c>
      <c r="D1210" s="75"/>
      <c r="E1210" s="75"/>
      <c r="F1210" s="75"/>
    </row>
    <row r="1211" spans="1:6" x14ac:dyDescent="0.25">
      <c r="A1211" s="74"/>
      <c r="B1211" s="74" t="s">
        <v>20395</v>
      </c>
      <c r="C1211" s="102" t="s">
        <v>21816</v>
      </c>
      <c r="D1211" s="75"/>
      <c r="E1211" s="75"/>
      <c r="F1211" s="75"/>
    </row>
    <row r="1212" spans="1:6" x14ac:dyDescent="0.25">
      <c r="A1212" s="74"/>
      <c r="B1212" s="74" t="s">
        <v>20395</v>
      </c>
      <c r="C1212" s="102" t="s">
        <v>21817</v>
      </c>
      <c r="D1212" s="75"/>
      <c r="E1212" s="75"/>
      <c r="F1212" s="75"/>
    </row>
    <row r="1213" spans="1:6" x14ac:dyDescent="0.25">
      <c r="A1213" s="74"/>
      <c r="B1213" s="74" t="s">
        <v>20395</v>
      </c>
      <c r="C1213" s="102" t="s">
        <v>21818</v>
      </c>
      <c r="D1213" s="75"/>
      <c r="E1213" s="75"/>
      <c r="F1213" s="75"/>
    </row>
    <row r="1214" spans="1:6" s="101" customFormat="1" ht="13" x14ac:dyDescent="0.3">
      <c r="A1214" s="91" t="s">
        <v>21819</v>
      </c>
      <c r="B1214" s="91" t="s">
        <v>20373</v>
      </c>
      <c r="C1214" s="92" t="s">
        <v>21820</v>
      </c>
      <c r="D1214" s="93"/>
      <c r="E1214" s="93"/>
      <c r="F1214" s="93"/>
    </row>
    <row r="1215" spans="1:6" s="101" customFormat="1" ht="13" x14ac:dyDescent="0.3">
      <c r="A1215" s="94" t="s">
        <v>21821</v>
      </c>
      <c r="B1215" s="94" t="s">
        <v>20375</v>
      </c>
      <c r="C1215" s="95" t="s">
        <v>21820</v>
      </c>
      <c r="D1215" s="96"/>
      <c r="E1215" s="95"/>
      <c r="F1215" s="96"/>
    </row>
    <row r="1216" spans="1:6" x14ac:dyDescent="0.25">
      <c r="A1216" s="97" t="s">
        <v>21822</v>
      </c>
      <c r="B1216" s="97" t="s">
        <v>20377</v>
      </c>
      <c r="C1216" s="98" t="s">
        <v>21820</v>
      </c>
      <c r="D1216" s="99" t="s">
        <v>20629</v>
      </c>
      <c r="E1216" s="100" t="s">
        <v>20393</v>
      </c>
      <c r="F1216" s="99" t="s">
        <v>20380</v>
      </c>
    </row>
    <row r="1217" spans="1:6" x14ac:dyDescent="0.25">
      <c r="A1217" s="97"/>
      <c r="B1217" s="97" t="s">
        <v>20381</v>
      </c>
      <c r="C1217" s="97" t="s">
        <v>21823</v>
      </c>
      <c r="D1217" s="99"/>
      <c r="E1217" s="100"/>
      <c r="F1217" s="99"/>
    </row>
    <row r="1218" spans="1:6" x14ac:dyDescent="0.25">
      <c r="A1218" s="74"/>
      <c r="B1218" s="74" t="s">
        <v>20395</v>
      </c>
      <c r="C1218" s="102" t="s">
        <v>21824</v>
      </c>
      <c r="D1218" s="75"/>
      <c r="E1218" s="75"/>
      <c r="F1218" s="75"/>
    </row>
    <row r="1219" spans="1:6" x14ac:dyDescent="0.25">
      <c r="A1219" s="74"/>
      <c r="B1219" s="74" t="s">
        <v>20395</v>
      </c>
      <c r="C1219" s="102" t="s">
        <v>21825</v>
      </c>
      <c r="D1219" s="75"/>
      <c r="E1219" s="75"/>
      <c r="F1219" s="75"/>
    </row>
    <row r="1220" spans="1:6" s="101" customFormat="1" ht="13" x14ac:dyDescent="0.3">
      <c r="A1220" s="91" t="s">
        <v>21826</v>
      </c>
      <c r="B1220" s="91" t="s">
        <v>20373</v>
      </c>
      <c r="C1220" s="92" t="s">
        <v>21827</v>
      </c>
      <c r="D1220" s="93"/>
      <c r="E1220" s="93"/>
      <c r="F1220" s="93"/>
    </row>
    <row r="1221" spans="1:6" s="101" customFormat="1" ht="13" x14ac:dyDescent="0.3">
      <c r="A1221" s="94" t="s">
        <v>21828</v>
      </c>
      <c r="B1221" s="94" t="s">
        <v>20375</v>
      </c>
      <c r="C1221" s="95" t="s">
        <v>21827</v>
      </c>
      <c r="D1221" s="96"/>
      <c r="E1221" s="95"/>
      <c r="F1221" s="96"/>
    </row>
    <row r="1222" spans="1:6" x14ac:dyDescent="0.25">
      <c r="A1222" s="97" t="s">
        <v>21829</v>
      </c>
      <c r="B1222" s="97" t="s">
        <v>20377</v>
      </c>
      <c r="C1222" s="98" t="s">
        <v>21827</v>
      </c>
      <c r="D1222" s="99" t="s">
        <v>21215</v>
      </c>
      <c r="E1222" s="100" t="s">
        <v>20393</v>
      </c>
      <c r="F1222" s="99" t="s">
        <v>20380</v>
      </c>
    </row>
    <row r="1223" spans="1:6" x14ac:dyDescent="0.25">
      <c r="A1223" s="97"/>
      <c r="B1223" s="97" t="s">
        <v>20381</v>
      </c>
      <c r="C1223" s="97" t="s">
        <v>21830</v>
      </c>
      <c r="D1223" s="99"/>
      <c r="E1223" s="100"/>
      <c r="F1223" s="99"/>
    </row>
    <row r="1224" spans="1:6" x14ac:dyDescent="0.25">
      <c r="A1224" s="74"/>
      <c r="B1224" s="74" t="s">
        <v>20395</v>
      </c>
      <c r="C1224" s="102" t="s">
        <v>11445</v>
      </c>
      <c r="D1224" s="75"/>
      <c r="E1224" s="75"/>
      <c r="F1224" s="75"/>
    </row>
    <row r="1225" spans="1:6" ht="13" x14ac:dyDescent="0.25">
      <c r="A1225" s="88" t="s">
        <v>21831</v>
      </c>
      <c r="B1225" s="88" t="s">
        <v>20370</v>
      </c>
      <c r="C1225" s="89" t="s">
        <v>21832</v>
      </c>
      <c r="D1225" s="90"/>
      <c r="E1225" s="90"/>
      <c r="F1225" s="90"/>
    </row>
    <row r="1226" spans="1:6" s="101" customFormat="1" ht="13" x14ac:dyDescent="0.3">
      <c r="A1226" s="91" t="s">
        <v>21833</v>
      </c>
      <c r="B1226" s="91" t="s">
        <v>20373</v>
      </c>
      <c r="C1226" s="92" t="s">
        <v>21834</v>
      </c>
      <c r="D1226" s="93"/>
      <c r="E1226" s="93"/>
      <c r="F1226" s="93"/>
    </row>
    <row r="1227" spans="1:6" s="101" customFormat="1" ht="13" x14ac:dyDescent="0.3">
      <c r="A1227" s="94" t="s">
        <v>21835</v>
      </c>
      <c r="B1227" s="94" t="s">
        <v>20375</v>
      </c>
      <c r="C1227" s="95" t="s">
        <v>21834</v>
      </c>
      <c r="D1227" s="96"/>
      <c r="E1227" s="95"/>
      <c r="F1227" s="96"/>
    </row>
    <row r="1228" spans="1:6" x14ac:dyDescent="0.25">
      <c r="A1228" s="97" t="s">
        <v>21836</v>
      </c>
      <c r="B1228" s="97" t="s">
        <v>20377</v>
      </c>
      <c r="C1228" s="98" t="s">
        <v>21834</v>
      </c>
      <c r="D1228" s="99" t="s">
        <v>21215</v>
      </c>
      <c r="E1228" s="100" t="s">
        <v>20393</v>
      </c>
      <c r="F1228" s="99" t="s">
        <v>20380</v>
      </c>
    </row>
    <row r="1229" spans="1:6" x14ac:dyDescent="0.25">
      <c r="A1229" s="97"/>
      <c r="B1229" s="97" t="s">
        <v>20381</v>
      </c>
      <c r="C1229" s="97" t="s">
        <v>21837</v>
      </c>
      <c r="D1229" s="99"/>
      <c r="E1229" s="100"/>
      <c r="F1229" s="99"/>
    </row>
    <row r="1230" spans="1:6" x14ac:dyDescent="0.25">
      <c r="A1230" s="74"/>
      <c r="B1230" s="74" t="s">
        <v>20395</v>
      </c>
      <c r="C1230" s="102" t="s">
        <v>21838</v>
      </c>
      <c r="D1230" s="75"/>
      <c r="E1230" s="75"/>
      <c r="F1230" s="75"/>
    </row>
    <row r="1231" spans="1:6" x14ac:dyDescent="0.25">
      <c r="A1231" s="74"/>
      <c r="B1231" s="74" t="s">
        <v>20395</v>
      </c>
      <c r="C1231" s="102" t="s">
        <v>21839</v>
      </c>
      <c r="D1231" s="75"/>
      <c r="E1231" s="75"/>
      <c r="F1231" s="75"/>
    </row>
    <row r="1232" spans="1:6" s="101" customFormat="1" ht="13" x14ac:dyDescent="0.3">
      <c r="A1232" s="91" t="s">
        <v>21840</v>
      </c>
      <c r="B1232" s="91" t="s">
        <v>20373</v>
      </c>
      <c r="C1232" s="92" t="s">
        <v>21841</v>
      </c>
      <c r="D1232" s="93"/>
      <c r="E1232" s="93"/>
      <c r="F1232" s="93"/>
    </row>
    <row r="1233" spans="1:6" s="101" customFormat="1" ht="13" x14ac:dyDescent="0.3">
      <c r="A1233" s="94" t="s">
        <v>21842</v>
      </c>
      <c r="B1233" s="94" t="s">
        <v>20375</v>
      </c>
      <c r="C1233" s="95" t="s">
        <v>21841</v>
      </c>
      <c r="D1233" s="96"/>
      <c r="E1233" s="95"/>
      <c r="F1233" s="96"/>
    </row>
    <row r="1234" spans="1:6" x14ac:dyDescent="0.25">
      <c r="A1234" s="97" t="s">
        <v>21843</v>
      </c>
      <c r="B1234" s="97" t="s">
        <v>20377</v>
      </c>
      <c r="C1234" s="98" t="s">
        <v>21841</v>
      </c>
      <c r="D1234" s="99" t="s">
        <v>21215</v>
      </c>
      <c r="E1234" s="100" t="s">
        <v>20393</v>
      </c>
      <c r="F1234" s="99" t="s">
        <v>20380</v>
      </c>
    </row>
    <row r="1235" spans="1:6" x14ac:dyDescent="0.25">
      <c r="A1235" s="97"/>
      <c r="B1235" s="97" t="s">
        <v>20381</v>
      </c>
      <c r="C1235" s="97" t="s">
        <v>21844</v>
      </c>
      <c r="D1235" s="99"/>
      <c r="E1235" s="100"/>
      <c r="F1235" s="99"/>
    </row>
    <row r="1236" spans="1:6" x14ac:dyDescent="0.25">
      <c r="A1236" s="74"/>
      <c r="B1236" s="74" t="s">
        <v>20395</v>
      </c>
      <c r="C1236" s="102" t="s">
        <v>21845</v>
      </c>
      <c r="D1236" s="75"/>
      <c r="E1236" s="75"/>
      <c r="F1236" s="75"/>
    </row>
    <row r="1237" spans="1:6" s="101" customFormat="1" ht="13" x14ac:dyDescent="0.3">
      <c r="A1237" s="91" t="s">
        <v>21846</v>
      </c>
      <c r="B1237" s="91" t="s">
        <v>20373</v>
      </c>
      <c r="C1237" s="92" t="s">
        <v>21847</v>
      </c>
      <c r="D1237" s="93"/>
      <c r="E1237" s="93"/>
      <c r="F1237" s="93"/>
    </row>
    <row r="1238" spans="1:6" s="101" customFormat="1" ht="13" x14ac:dyDescent="0.3">
      <c r="A1238" s="94" t="s">
        <v>21848</v>
      </c>
      <c r="B1238" s="94" t="s">
        <v>20375</v>
      </c>
      <c r="C1238" s="95" t="s">
        <v>21847</v>
      </c>
      <c r="D1238" s="96"/>
      <c r="E1238" s="95"/>
      <c r="F1238" s="96"/>
    </row>
    <row r="1239" spans="1:6" x14ac:dyDescent="0.25">
      <c r="A1239" s="97" t="s">
        <v>21849</v>
      </c>
      <c r="B1239" s="97" t="s">
        <v>20377</v>
      </c>
      <c r="C1239" s="98" t="s">
        <v>21847</v>
      </c>
      <c r="D1239" s="99" t="s">
        <v>21215</v>
      </c>
      <c r="E1239" s="100" t="s">
        <v>20393</v>
      </c>
      <c r="F1239" s="99" t="s">
        <v>20380</v>
      </c>
    </row>
    <row r="1240" spans="1:6" x14ac:dyDescent="0.25">
      <c r="A1240" s="97"/>
      <c r="B1240" s="97" t="s">
        <v>20381</v>
      </c>
      <c r="C1240" s="97" t="s">
        <v>21850</v>
      </c>
      <c r="D1240" s="99"/>
      <c r="E1240" s="100"/>
      <c r="F1240" s="99"/>
    </row>
    <row r="1241" spans="1:6" x14ac:dyDescent="0.25">
      <c r="A1241" s="74"/>
      <c r="B1241" s="74" t="s">
        <v>20395</v>
      </c>
      <c r="C1241" s="102" t="s">
        <v>21851</v>
      </c>
      <c r="D1241" s="75"/>
      <c r="E1241" s="75"/>
      <c r="F1241" s="75"/>
    </row>
    <row r="1242" spans="1:6" s="101" customFormat="1" ht="13" x14ac:dyDescent="0.3">
      <c r="A1242" s="91" t="s">
        <v>21852</v>
      </c>
      <c r="B1242" s="91" t="s">
        <v>20373</v>
      </c>
      <c r="C1242" s="92" t="s">
        <v>21853</v>
      </c>
      <c r="D1242" s="75"/>
      <c r="E1242" s="75"/>
      <c r="F1242" s="75"/>
    </row>
    <row r="1243" spans="1:6" s="101" customFormat="1" ht="13" x14ac:dyDescent="0.3">
      <c r="A1243" s="94" t="s">
        <v>21854</v>
      </c>
      <c r="B1243" s="94" t="s">
        <v>20375</v>
      </c>
      <c r="C1243" s="95" t="s">
        <v>21853</v>
      </c>
      <c r="D1243" s="75"/>
      <c r="E1243" s="75"/>
      <c r="F1243" s="75"/>
    </row>
    <row r="1244" spans="1:6" x14ac:dyDescent="0.25">
      <c r="A1244" s="97" t="s">
        <v>21855</v>
      </c>
      <c r="B1244" s="97" t="s">
        <v>20377</v>
      </c>
      <c r="C1244" s="98" t="s">
        <v>21853</v>
      </c>
      <c r="D1244" s="99" t="s">
        <v>21215</v>
      </c>
      <c r="E1244" s="100" t="s">
        <v>20393</v>
      </c>
      <c r="F1244" s="99" t="s">
        <v>20380</v>
      </c>
    </row>
    <row r="1245" spans="1:6" x14ac:dyDescent="0.25">
      <c r="A1245" s="97"/>
      <c r="B1245" s="97" t="s">
        <v>20381</v>
      </c>
      <c r="C1245" s="97" t="s">
        <v>21856</v>
      </c>
      <c r="D1245" s="99"/>
      <c r="E1245" s="100"/>
      <c r="F1245" s="99"/>
    </row>
    <row r="1246" spans="1:6" x14ac:dyDescent="0.25">
      <c r="A1246" s="74"/>
      <c r="B1246" s="74" t="s">
        <v>20395</v>
      </c>
      <c r="C1246" s="102" t="s">
        <v>12467</v>
      </c>
      <c r="D1246" s="75"/>
      <c r="E1246" s="75"/>
      <c r="F1246" s="75"/>
    </row>
    <row r="1247" spans="1:6" ht="13" x14ac:dyDescent="0.25">
      <c r="A1247" s="88" t="s">
        <v>21857</v>
      </c>
      <c r="B1247" s="88" t="s">
        <v>20370</v>
      </c>
      <c r="C1247" s="89" t="s">
        <v>21858</v>
      </c>
      <c r="D1247" s="90"/>
      <c r="E1247" s="90"/>
      <c r="F1247" s="90"/>
    </row>
    <row r="1248" spans="1:6" s="101" customFormat="1" ht="13" x14ac:dyDescent="0.3">
      <c r="A1248" s="91" t="s">
        <v>21859</v>
      </c>
      <c r="B1248" s="91" t="s">
        <v>20373</v>
      </c>
      <c r="C1248" s="92" t="s">
        <v>21858</v>
      </c>
      <c r="D1248" s="93"/>
      <c r="E1248" s="93"/>
      <c r="F1248" s="93"/>
    </row>
    <row r="1249" spans="1:6" s="101" customFormat="1" ht="13" x14ac:dyDescent="0.3">
      <c r="A1249" s="94" t="s">
        <v>21860</v>
      </c>
      <c r="B1249" s="94" t="s">
        <v>20375</v>
      </c>
      <c r="C1249" s="95" t="s">
        <v>21858</v>
      </c>
      <c r="D1249" s="96"/>
      <c r="E1249" s="95"/>
      <c r="F1249" s="96"/>
    </row>
    <row r="1250" spans="1:6" x14ac:dyDescent="0.25">
      <c r="A1250" s="97" t="s">
        <v>21861</v>
      </c>
      <c r="B1250" s="97" t="s">
        <v>20377</v>
      </c>
      <c r="C1250" s="98" t="s">
        <v>21858</v>
      </c>
      <c r="D1250" s="99" t="s">
        <v>20392</v>
      </c>
      <c r="E1250" s="100" t="s">
        <v>20393</v>
      </c>
      <c r="F1250" s="99" t="s">
        <v>20380</v>
      </c>
    </row>
    <row r="1251" spans="1:6" x14ac:dyDescent="0.25">
      <c r="A1251" s="97"/>
      <c r="B1251" s="97" t="s">
        <v>20381</v>
      </c>
      <c r="C1251" s="97" t="s">
        <v>21862</v>
      </c>
      <c r="D1251" s="99"/>
      <c r="E1251" s="100"/>
      <c r="F1251" s="99"/>
    </row>
    <row r="1252" spans="1:6" x14ac:dyDescent="0.25">
      <c r="A1252" s="129"/>
      <c r="B1252" s="129" t="s">
        <v>20395</v>
      </c>
      <c r="C1252" s="130" t="s">
        <v>21863</v>
      </c>
      <c r="D1252" s="131"/>
      <c r="E1252" s="131"/>
      <c r="F1252" s="131"/>
    </row>
    <row r="1253" spans="1:6" ht="14" x14ac:dyDescent="0.25">
      <c r="A1253" s="112" t="s">
        <v>21864</v>
      </c>
      <c r="B1253" s="112" t="s">
        <v>20367</v>
      </c>
      <c r="C1253" s="113" t="s">
        <v>21865</v>
      </c>
      <c r="D1253" s="114"/>
      <c r="E1253" s="114"/>
      <c r="F1253" s="114"/>
    </row>
    <row r="1254" spans="1:6" ht="13" x14ac:dyDescent="0.25">
      <c r="A1254" s="88" t="s">
        <v>21866</v>
      </c>
      <c r="B1254" s="88" t="s">
        <v>20370</v>
      </c>
      <c r="C1254" s="89" t="s">
        <v>21865</v>
      </c>
      <c r="D1254" s="90"/>
      <c r="E1254" s="90"/>
      <c r="F1254" s="90"/>
    </row>
    <row r="1255" spans="1:6" s="101" customFormat="1" ht="13" x14ac:dyDescent="0.3">
      <c r="A1255" s="91" t="s">
        <v>21867</v>
      </c>
      <c r="B1255" s="91" t="s">
        <v>20373</v>
      </c>
      <c r="C1255" s="92" t="s">
        <v>21868</v>
      </c>
      <c r="D1255" s="93"/>
      <c r="E1255" s="93"/>
      <c r="F1255" s="93"/>
    </row>
    <row r="1256" spans="1:6" s="101" customFormat="1" ht="13" x14ac:dyDescent="0.3">
      <c r="A1256" s="94" t="s">
        <v>21869</v>
      </c>
      <c r="B1256" s="94" t="s">
        <v>20375</v>
      </c>
      <c r="C1256" s="95" t="s">
        <v>21870</v>
      </c>
      <c r="D1256" s="96"/>
      <c r="E1256" s="95"/>
      <c r="F1256" s="96"/>
    </row>
    <row r="1257" spans="1:6" x14ac:dyDescent="0.25">
      <c r="A1257" s="97" t="s">
        <v>21871</v>
      </c>
      <c r="B1257" s="97" t="s">
        <v>20377</v>
      </c>
      <c r="C1257" s="98" t="s">
        <v>21870</v>
      </c>
      <c r="D1257" s="99" t="s">
        <v>20392</v>
      </c>
      <c r="E1257" s="100" t="s">
        <v>20393</v>
      </c>
      <c r="F1257" s="99" t="s">
        <v>20380</v>
      </c>
    </row>
    <row r="1258" spans="1:6" x14ac:dyDescent="0.25">
      <c r="A1258" s="97"/>
      <c r="B1258" s="97" t="s">
        <v>20381</v>
      </c>
      <c r="C1258" s="97" t="s">
        <v>21872</v>
      </c>
      <c r="D1258" s="99"/>
      <c r="E1258" s="100"/>
      <c r="F1258" s="99"/>
    </row>
    <row r="1259" spans="1:6" x14ac:dyDescent="0.25">
      <c r="A1259" s="74"/>
      <c r="B1259" s="74" t="s">
        <v>20395</v>
      </c>
      <c r="C1259" s="102" t="s">
        <v>21873</v>
      </c>
      <c r="D1259" s="75"/>
      <c r="E1259" s="75"/>
      <c r="F1259" s="75"/>
    </row>
    <row r="1260" spans="1:6" s="101" customFormat="1" ht="13" x14ac:dyDescent="0.3">
      <c r="A1260" s="74"/>
      <c r="B1260" s="74" t="s">
        <v>20395</v>
      </c>
      <c r="C1260" s="102" t="s">
        <v>21874</v>
      </c>
      <c r="D1260" s="75"/>
      <c r="E1260" s="75"/>
      <c r="F1260" s="75"/>
    </row>
    <row r="1261" spans="1:6" s="101" customFormat="1" ht="13" x14ac:dyDescent="0.3">
      <c r="A1261" s="94" t="s">
        <v>21875</v>
      </c>
      <c r="B1261" s="94" t="s">
        <v>20375</v>
      </c>
      <c r="C1261" s="95" t="s">
        <v>21876</v>
      </c>
      <c r="D1261" s="96"/>
      <c r="E1261" s="95"/>
      <c r="F1261" s="96"/>
    </row>
    <row r="1262" spans="1:6" x14ac:dyDescent="0.25">
      <c r="A1262" s="97" t="s">
        <v>21877</v>
      </c>
      <c r="B1262" s="97" t="s">
        <v>20377</v>
      </c>
      <c r="C1262" s="98" t="s">
        <v>21876</v>
      </c>
      <c r="D1262" s="99" t="s">
        <v>20392</v>
      </c>
      <c r="E1262" s="100" t="s">
        <v>20393</v>
      </c>
      <c r="F1262" s="99" t="s">
        <v>20380</v>
      </c>
    </row>
    <row r="1263" spans="1:6" x14ac:dyDescent="0.25">
      <c r="A1263" s="97"/>
      <c r="B1263" s="97" t="s">
        <v>20381</v>
      </c>
      <c r="C1263" s="97" t="s">
        <v>21878</v>
      </c>
      <c r="D1263" s="99"/>
      <c r="E1263" s="100"/>
      <c r="F1263" s="99"/>
    </row>
    <row r="1264" spans="1:6" x14ac:dyDescent="0.25">
      <c r="A1264" s="74"/>
      <c r="B1264" s="74" t="s">
        <v>20395</v>
      </c>
      <c r="C1264" s="102" t="s">
        <v>21879</v>
      </c>
      <c r="D1264" s="75"/>
      <c r="E1264" s="75"/>
      <c r="F1264" s="75"/>
    </row>
    <row r="1265" spans="1:6" x14ac:dyDescent="0.25">
      <c r="A1265" s="74"/>
      <c r="B1265" s="74" t="s">
        <v>20395</v>
      </c>
      <c r="C1265" s="102" t="s">
        <v>21880</v>
      </c>
      <c r="D1265" s="75"/>
      <c r="E1265" s="75"/>
      <c r="F1265" s="75"/>
    </row>
    <row r="1266" spans="1:6" s="101" customFormat="1" ht="13" x14ac:dyDescent="0.3">
      <c r="A1266" s="91" t="s">
        <v>21881</v>
      </c>
      <c r="B1266" s="91" t="s">
        <v>20373</v>
      </c>
      <c r="C1266" s="92" t="s">
        <v>21882</v>
      </c>
      <c r="D1266" s="93"/>
      <c r="E1266" s="93"/>
      <c r="F1266" s="93"/>
    </row>
    <row r="1267" spans="1:6" s="101" customFormat="1" ht="13" x14ac:dyDescent="0.3">
      <c r="A1267" s="94" t="s">
        <v>21883</v>
      </c>
      <c r="B1267" s="94" t="s">
        <v>20375</v>
      </c>
      <c r="C1267" s="95" t="s">
        <v>21882</v>
      </c>
      <c r="D1267" s="96"/>
      <c r="E1267" s="95"/>
      <c r="F1267" s="96"/>
    </row>
    <row r="1268" spans="1:6" x14ac:dyDescent="0.25">
      <c r="A1268" s="97" t="s">
        <v>21884</v>
      </c>
      <c r="B1268" s="97" t="s">
        <v>20377</v>
      </c>
      <c r="C1268" s="98" t="s">
        <v>21882</v>
      </c>
      <c r="D1268" s="99" t="s">
        <v>20392</v>
      </c>
      <c r="E1268" s="100" t="s">
        <v>20393</v>
      </c>
      <c r="F1268" s="99" t="s">
        <v>20380</v>
      </c>
    </row>
    <row r="1269" spans="1:6" x14ac:dyDescent="0.25">
      <c r="A1269" s="97"/>
      <c r="B1269" s="97" t="s">
        <v>20381</v>
      </c>
      <c r="C1269" s="97" t="s">
        <v>21885</v>
      </c>
      <c r="D1269" s="99"/>
      <c r="E1269" s="100"/>
      <c r="F1269" s="99"/>
    </row>
    <row r="1270" spans="1:6" x14ac:dyDescent="0.25">
      <c r="A1270" s="74"/>
      <c r="B1270" s="74" t="s">
        <v>20395</v>
      </c>
      <c r="C1270" s="102" t="s">
        <v>21886</v>
      </c>
      <c r="D1270" s="75"/>
      <c r="E1270" s="75"/>
      <c r="F1270" s="75"/>
    </row>
    <row r="1271" spans="1:6" s="101" customFormat="1" ht="13" x14ac:dyDescent="0.3">
      <c r="A1271" s="91" t="s">
        <v>21887</v>
      </c>
      <c r="B1271" s="91" t="s">
        <v>20373</v>
      </c>
      <c r="C1271" s="92" t="s">
        <v>21888</v>
      </c>
      <c r="D1271" s="93"/>
      <c r="E1271" s="93"/>
      <c r="F1271" s="93"/>
    </row>
    <row r="1272" spans="1:6" s="101" customFormat="1" ht="13" x14ac:dyDescent="0.3">
      <c r="A1272" s="94" t="s">
        <v>21889</v>
      </c>
      <c r="B1272" s="94" t="s">
        <v>20375</v>
      </c>
      <c r="C1272" s="95" t="s">
        <v>21888</v>
      </c>
      <c r="D1272" s="96"/>
      <c r="E1272" s="95"/>
      <c r="F1272" s="96"/>
    </row>
    <row r="1273" spans="1:6" x14ac:dyDescent="0.25">
      <c r="A1273" s="97" t="s">
        <v>21890</v>
      </c>
      <c r="B1273" s="97" t="s">
        <v>20377</v>
      </c>
      <c r="C1273" s="98" t="s">
        <v>21888</v>
      </c>
      <c r="D1273" s="99" t="s">
        <v>20392</v>
      </c>
      <c r="E1273" s="100" t="s">
        <v>20393</v>
      </c>
      <c r="F1273" s="99" t="s">
        <v>20380</v>
      </c>
    </row>
    <row r="1274" spans="1:6" x14ac:dyDescent="0.25">
      <c r="A1274" s="97"/>
      <c r="B1274" s="97" t="s">
        <v>20381</v>
      </c>
      <c r="C1274" s="97" t="s">
        <v>21891</v>
      </c>
      <c r="D1274" s="99"/>
      <c r="E1274" s="100"/>
      <c r="F1274" s="99"/>
    </row>
    <row r="1275" spans="1:6" x14ac:dyDescent="0.25">
      <c r="A1275" s="74"/>
      <c r="B1275" s="74" t="s">
        <v>20395</v>
      </c>
      <c r="C1275" s="102" t="s">
        <v>21892</v>
      </c>
      <c r="D1275" s="75"/>
      <c r="E1275" s="75"/>
      <c r="F1275" s="75"/>
    </row>
    <row r="1276" spans="1:6" x14ac:dyDescent="0.25">
      <c r="A1276" s="74"/>
      <c r="B1276" s="74" t="s">
        <v>20395</v>
      </c>
      <c r="C1276" s="102" t="s">
        <v>21893</v>
      </c>
      <c r="D1276" s="75"/>
      <c r="E1276" s="75"/>
      <c r="F1276" s="75"/>
    </row>
    <row r="1277" spans="1:6" x14ac:dyDescent="0.25">
      <c r="A1277" s="74"/>
      <c r="B1277" s="74" t="s">
        <v>20395</v>
      </c>
      <c r="C1277" s="102" t="s">
        <v>21894</v>
      </c>
      <c r="D1277" s="75"/>
      <c r="E1277" s="75"/>
      <c r="F1277" s="75"/>
    </row>
    <row r="1278" spans="1:6" x14ac:dyDescent="0.25">
      <c r="A1278" s="74"/>
      <c r="B1278" s="74" t="s">
        <v>20395</v>
      </c>
      <c r="C1278" s="102" t="s">
        <v>21895</v>
      </c>
      <c r="D1278" s="75"/>
      <c r="E1278" s="75"/>
      <c r="F1278" s="75"/>
    </row>
    <row r="1279" spans="1:6" x14ac:dyDescent="0.25">
      <c r="A1279" s="74"/>
      <c r="B1279" s="74" t="s">
        <v>20395</v>
      </c>
      <c r="C1279" s="102" t="s">
        <v>21896</v>
      </c>
      <c r="D1279" s="75"/>
      <c r="E1279" s="75"/>
      <c r="F1279" s="75"/>
    </row>
    <row r="1280" spans="1:6" x14ac:dyDescent="0.25">
      <c r="A1280" s="74"/>
      <c r="B1280" s="74" t="s">
        <v>20395</v>
      </c>
      <c r="C1280" s="102" t="s">
        <v>21897</v>
      </c>
      <c r="D1280" s="75"/>
      <c r="E1280" s="75"/>
      <c r="F1280" s="75"/>
    </row>
    <row r="1281" spans="1:6" x14ac:dyDescent="0.25">
      <c r="A1281" s="74"/>
      <c r="B1281" s="74" t="s">
        <v>20395</v>
      </c>
      <c r="C1281" s="102" t="s">
        <v>21898</v>
      </c>
      <c r="D1281" s="75"/>
      <c r="E1281" s="75"/>
      <c r="F1281" s="75"/>
    </row>
    <row r="1282" spans="1:6" x14ac:dyDescent="0.25">
      <c r="A1282" s="74"/>
      <c r="B1282" s="74" t="s">
        <v>20395</v>
      </c>
      <c r="C1282" s="102" t="s">
        <v>21899</v>
      </c>
      <c r="D1282" s="75"/>
      <c r="E1282" s="75"/>
      <c r="F1282" s="75"/>
    </row>
    <row r="1283" spans="1:6" ht="14" x14ac:dyDescent="0.25">
      <c r="A1283" s="112" t="s">
        <v>21900</v>
      </c>
      <c r="B1283" s="112" t="s">
        <v>20367</v>
      </c>
      <c r="C1283" s="113" t="s">
        <v>21901</v>
      </c>
      <c r="D1283" s="114"/>
      <c r="E1283" s="114"/>
      <c r="F1283" s="114"/>
    </row>
    <row r="1284" spans="1:6" ht="13" x14ac:dyDescent="0.25">
      <c r="A1284" s="88" t="s">
        <v>21902</v>
      </c>
      <c r="B1284" s="88" t="s">
        <v>20370</v>
      </c>
      <c r="C1284" s="89" t="s">
        <v>21903</v>
      </c>
      <c r="D1284" s="90"/>
      <c r="E1284" s="90"/>
      <c r="F1284" s="90"/>
    </row>
    <row r="1285" spans="1:6" s="101" customFormat="1" ht="13" x14ac:dyDescent="0.3">
      <c r="A1285" s="91" t="s">
        <v>21904</v>
      </c>
      <c r="B1285" s="91" t="s">
        <v>20373</v>
      </c>
      <c r="C1285" s="92" t="s">
        <v>21905</v>
      </c>
      <c r="D1285" s="93"/>
      <c r="E1285" s="93"/>
      <c r="F1285" s="93"/>
    </row>
    <row r="1286" spans="1:6" s="101" customFormat="1" ht="13" x14ac:dyDescent="0.3">
      <c r="A1286" s="94" t="s">
        <v>21906</v>
      </c>
      <c r="B1286" s="94" t="s">
        <v>20375</v>
      </c>
      <c r="C1286" s="95" t="s">
        <v>21905</v>
      </c>
      <c r="D1286" s="96"/>
      <c r="E1286" s="95"/>
      <c r="F1286" s="96"/>
    </row>
    <row r="1287" spans="1:6" x14ac:dyDescent="0.25">
      <c r="A1287" s="97" t="s">
        <v>21907</v>
      </c>
      <c r="B1287" s="97" t="s">
        <v>20377</v>
      </c>
      <c r="C1287" s="98" t="s">
        <v>21905</v>
      </c>
      <c r="D1287" s="99" t="s">
        <v>20392</v>
      </c>
      <c r="E1287" s="100" t="s">
        <v>20393</v>
      </c>
      <c r="F1287" s="99" t="s">
        <v>20380</v>
      </c>
    </row>
    <row r="1288" spans="1:6" x14ac:dyDescent="0.25">
      <c r="A1288" s="97"/>
      <c r="B1288" s="97" t="s">
        <v>20381</v>
      </c>
      <c r="C1288" s="97" t="s">
        <v>21908</v>
      </c>
      <c r="D1288" s="99"/>
      <c r="E1288" s="100"/>
      <c r="F1288" s="99"/>
    </row>
    <row r="1289" spans="1:6" x14ac:dyDescent="0.25">
      <c r="A1289" s="74"/>
      <c r="B1289" s="74" t="s">
        <v>20395</v>
      </c>
      <c r="C1289" s="102" t="s">
        <v>21909</v>
      </c>
      <c r="D1289" s="75"/>
      <c r="E1289" s="75"/>
      <c r="F1289" s="75"/>
    </row>
    <row r="1290" spans="1:6" x14ac:dyDescent="0.25">
      <c r="A1290" s="74"/>
      <c r="B1290" s="74" t="s">
        <v>20395</v>
      </c>
      <c r="C1290" s="102" t="s">
        <v>21910</v>
      </c>
      <c r="D1290" s="75"/>
      <c r="E1290" s="75"/>
      <c r="F1290" s="75"/>
    </row>
    <row r="1291" spans="1:6" ht="13" x14ac:dyDescent="0.25">
      <c r="A1291" s="88" t="s">
        <v>21911</v>
      </c>
      <c r="B1291" s="88" t="s">
        <v>20370</v>
      </c>
      <c r="C1291" s="89" t="s">
        <v>21912</v>
      </c>
      <c r="D1291" s="90"/>
      <c r="E1291" s="90"/>
      <c r="F1291" s="90"/>
    </row>
    <row r="1292" spans="1:6" s="101" customFormat="1" ht="13" x14ac:dyDescent="0.3">
      <c r="A1292" s="91" t="s">
        <v>21913</v>
      </c>
      <c r="B1292" s="91" t="s">
        <v>20373</v>
      </c>
      <c r="C1292" s="92" t="s">
        <v>21914</v>
      </c>
      <c r="D1292" s="93"/>
      <c r="E1292" s="93"/>
      <c r="F1292" s="93"/>
    </row>
    <row r="1293" spans="1:6" s="101" customFormat="1" ht="13" x14ac:dyDescent="0.3">
      <c r="A1293" s="94" t="s">
        <v>21915</v>
      </c>
      <c r="B1293" s="94" t="s">
        <v>20375</v>
      </c>
      <c r="C1293" s="95" t="s">
        <v>21914</v>
      </c>
      <c r="D1293" s="96"/>
      <c r="E1293" s="95"/>
      <c r="F1293" s="96"/>
    </row>
    <row r="1294" spans="1:6" x14ac:dyDescent="0.25">
      <c r="A1294" s="97" t="s">
        <v>21916</v>
      </c>
      <c r="B1294" s="97" t="s">
        <v>20377</v>
      </c>
      <c r="C1294" s="98" t="s">
        <v>21914</v>
      </c>
      <c r="D1294" s="99" t="s">
        <v>20392</v>
      </c>
      <c r="E1294" s="100" t="s">
        <v>20393</v>
      </c>
      <c r="F1294" s="99" t="s">
        <v>20380</v>
      </c>
    </row>
    <row r="1295" spans="1:6" x14ac:dyDescent="0.25">
      <c r="A1295" s="97"/>
      <c r="B1295" s="97" t="s">
        <v>20381</v>
      </c>
      <c r="C1295" s="97" t="s">
        <v>21917</v>
      </c>
      <c r="D1295" s="99"/>
      <c r="E1295" s="100"/>
      <c r="F1295" s="99"/>
    </row>
    <row r="1296" spans="1:6" x14ac:dyDescent="0.25">
      <c r="A1296" s="74"/>
      <c r="B1296" s="74" t="s">
        <v>20395</v>
      </c>
      <c r="C1296" s="102" t="s">
        <v>21918</v>
      </c>
      <c r="D1296" s="75"/>
      <c r="E1296" s="75"/>
      <c r="F1296" s="75"/>
    </row>
    <row r="1297" spans="1:6" x14ac:dyDescent="0.25">
      <c r="A1297" s="74"/>
      <c r="B1297" s="74" t="s">
        <v>20395</v>
      </c>
      <c r="C1297" s="102" t="s">
        <v>21919</v>
      </c>
      <c r="D1297" s="75"/>
      <c r="E1297" s="75"/>
      <c r="F1297" s="75"/>
    </row>
    <row r="1298" spans="1:6" x14ac:dyDescent="0.25">
      <c r="A1298" s="74"/>
      <c r="B1298" s="74" t="s">
        <v>20395</v>
      </c>
      <c r="C1298" s="102" t="s">
        <v>21920</v>
      </c>
      <c r="D1298" s="75"/>
      <c r="E1298" s="75"/>
      <c r="F1298" s="75"/>
    </row>
    <row r="1299" spans="1:6" s="101" customFormat="1" ht="13" x14ac:dyDescent="0.3">
      <c r="A1299" s="91" t="s">
        <v>21921</v>
      </c>
      <c r="B1299" s="91" t="s">
        <v>20373</v>
      </c>
      <c r="C1299" s="92" t="s">
        <v>21922</v>
      </c>
      <c r="D1299" s="93"/>
      <c r="E1299" s="93"/>
      <c r="F1299" s="93"/>
    </row>
    <row r="1300" spans="1:6" s="101" customFormat="1" ht="13" x14ac:dyDescent="0.3">
      <c r="A1300" s="94" t="s">
        <v>21923</v>
      </c>
      <c r="B1300" s="94" t="s">
        <v>20375</v>
      </c>
      <c r="C1300" s="95" t="s">
        <v>21924</v>
      </c>
      <c r="D1300" s="96"/>
      <c r="E1300" s="95"/>
      <c r="F1300" s="96"/>
    </row>
    <row r="1301" spans="1:6" x14ac:dyDescent="0.25">
      <c r="A1301" s="97" t="s">
        <v>21925</v>
      </c>
      <c r="B1301" s="97" t="s">
        <v>20377</v>
      </c>
      <c r="C1301" s="98" t="s">
        <v>21924</v>
      </c>
      <c r="D1301" s="99" t="s">
        <v>20392</v>
      </c>
      <c r="E1301" s="100" t="s">
        <v>20393</v>
      </c>
      <c r="F1301" s="99" t="s">
        <v>20380</v>
      </c>
    </row>
    <row r="1302" spans="1:6" x14ac:dyDescent="0.25">
      <c r="A1302" s="97"/>
      <c r="B1302" s="97" t="s">
        <v>20381</v>
      </c>
      <c r="C1302" s="97" t="s">
        <v>21926</v>
      </c>
      <c r="D1302" s="99"/>
      <c r="E1302" s="100"/>
      <c r="F1302" s="99"/>
    </row>
    <row r="1303" spans="1:6" x14ac:dyDescent="0.25">
      <c r="A1303" s="74"/>
      <c r="B1303" s="74" t="s">
        <v>20395</v>
      </c>
      <c r="C1303" s="102" t="s">
        <v>21927</v>
      </c>
      <c r="D1303" s="75"/>
      <c r="E1303" s="75"/>
      <c r="F1303" s="75"/>
    </row>
    <row r="1304" spans="1:6" x14ac:dyDescent="0.25">
      <c r="A1304" s="74"/>
      <c r="B1304" s="74" t="s">
        <v>20395</v>
      </c>
      <c r="C1304" s="102" t="s">
        <v>21928</v>
      </c>
      <c r="D1304" s="75"/>
      <c r="E1304" s="75"/>
      <c r="F1304" s="75"/>
    </row>
    <row r="1305" spans="1:6" ht="22.5" customHeight="1" x14ac:dyDescent="0.25">
      <c r="A1305" s="74"/>
      <c r="B1305" s="74" t="s">
        <v>20395</v>
      </c>
      <c r="C1305" s="102" t="s">
        <v>21929</v>
      </c>
      <c r="D1305" s="75"/>
      <c r="E1305" s="75"/>
      <c r="F1305" s="75"/>
    </row>
    <row r="1306" spans="1:6" x14ac:dyDescent="0.25">
      <c r="A1306" s="129"/>
      <c r="B1306" s="129" t="s">
        <v>20395</v>
      </c>
      <c r="C1306" s="130" t="s">
        <v>21930</v>
      </c>
      <c r="D1306" s="131"/>
      <c r="E1306" s="131"/>
      <c r="F1306" s="131"/>
    </row>
    <row r="1307" spans="1:6" ht="14" x14ac:dyDescent="0.25">
      <c r="A1307" s="112" t="s">
        <v>21931</v>
      </c>
      <c r="B1307" s="112" t="s">
        <v>20367</v>
      </c>
      <c r="C1307" s="113" t="s">
        <v>21932</v>
      </c>
      <c r="D1307" s="114"/>
      <c r="E1307" s="114"/>
      <c r="F1307" s="114"/>
    </row>
    <row r="1308" spans="1:6" ht="13" x14ac:dyDescent="0.25">
      <c r="A1308" s="88" t="s">
        <v>21933</v>
      </c>
      <c r="B1308" s="88" t="s">
        <v>20370</v>
      </c>
      <c r="C1308" s="89" t="s">
        <v>21934</v>
      </c>
      <c r="D1308" s="90"/>
      <c r="E1308" s="90"/>
      <c r="F1308" s="90"/>
    </row>
    <row r="1309" spans="1:6" s="101" customFormat="1" ht="13" x14ac:dyDescent="0.3">
      <c r="A1309" s="91" t="s">
        <v>21935</v>
      </c>
      <c r="B1309" s="91" t="s">
        <v>20373</v>
      </c>
      <c r="C1309" s="92" t="s">
        <v>21936</v>
      </c>
      <c r="D1309" s="93"/>
      <c r="E1309" s="93"/>
      <c r="F1309" s="93"/>
    </row>
    <row r="1310" spans="1:6" s="101" customFormat="1" ht="22.5" customHeight="1" x14ac:dyDescent="0.3">
      <c r="A1310" s="94" t="s">
        <v>21937</v>
      </c>
      <c r="B1310" s="94" t="s">
        <v>20375</v>
      </c>
      <c r="C1310" s="95" t="s">
        <v>21938</v>
      </c>
      <c r="D1310" s="96"/>
      <c r="E1310" s="95"/>
      <c r="F1310" s="96"/>
    </row>
    <row r="1311" spans="1:6" s="101" customFormat="1" ht="13" x14ac:dyDescent="0.3">
      <c r="A1311" s="97" t="s">
        <v>21939</v>
      </c>
      <c r="B1311" s="97" t="s">
        <v>20377</v>
      </c>
      <c r="C1311" s="98" t="s">
        <v>21940</v>
      </c>
      <c r="D1311" s="99" t="s">
        <v>20378</v>
      </c>
      <c r="E1311" s="100" t="s">
        <v>20379</v>
      </c>
      <c r="F1311" s="99" t="s">
        <v>20380</v>
      </c>
    </row>
    <row r="1312" spans="1:6" s="101" customFormat="1" ht="13" x14ac:dyDescent="0.3">
      <c r="A1312" s="97"/>
      <c r="B1312" s="97" t="s">
        <v>20381</v>
      </c>
      <c r="C1312" s="97" t="s">
        <v>21941</v>
      </c>
      <c r="D1312" s="99"/>
      <c r="E1312" s="100"/>
      <c r="F1312" s="99"/>
    </row>
    <row r="1313" spans="1:6" s="101" customFormat="1" ht="13" x14ac:dyDescent="0.3">
      <c r="A1313" s="97" t="s">
        <v>21942</v>
      </c>
      <c r="B1313" s="97" t="s">
        <v>20377</v>
      </c>
      <c r="C1313" s="98" t="s">
        <v>21943</v>
      </c>
      <c r="D1313" s="99" t="s">
        <v>20378</v>
      </c>
      <c r="E1313" s="100" t="s">
        <v>20379</v>
      </c>
      <c r="F1313" s="99" t="s">
        <v>20380</v>
      </c>
    </row>
    <row r="1314" spans="1:6" s="101" customFormat="1" ht="13" x14ac:dyDescent="0.3">
      <c r="A1314" s="97"/>
      <c r="B1314" s="97" t="s">
        <v>20381</v>
      </c>
      <c r="C1314" s="97" t="s">
        <v>21944</v>
      </c>
      <c r="D1314" s="99"/>
      <c r="E1314" s="100"/>
      <c r="F1314" s="99"/>
    </row>
    <row r="1315" spans="1:6" s="101" customFormat="1" ht="13" x14ac:dyDescent="0.3">
      <c r="A1315" s="97" t="s">
        <v>21945</v>
      </c>
      <c r="B1315" s="97" t="s">
        <v>20377</v>
      </c>
      <c r="C1315" s="98" t="s">
        <v>21946</v>
      </c>
      <c r="D1315" s="99" t="s">
        <v>20378</v>
      </c>
      <c r="E1315" s="100" t="s">
        <v>20379</v>
      </c>
      <c r="F1315" s="99" t="s">
        <v>20380</v>
      </c>
    </row>
    <row r="1316" spans="1:6" s="101" customFormat="1" ht="13" x14ac:dyDescent="0.3">
      <c r="A1316" s="97"/>
      <c r="B1316" s="97" t="s">
        <v>20381</v>
      </c>
      <c r="C1316" s="97" t="s">
        <v>21947</v>
      </c>
      <c r="D1316" s="99"/>
      <c r="E1316" s="100"/>
      <c r="F1316" s="99"/>
    </row>
    <row r="1317" spans="1:6" s="101" customFormat="1" ht="13" x14ac:dyDescent="0.3">
      <c r="A1317" s="97" t="s">
        <v>21948</v>
      </c>
      <c r="B1317" s="97" t="s">
        <v>20377</v>
      </c>
      <c r="C1317" s="98" t="s">
        <v>21949</v>
      </c>
      <c r="D1317" s="99" t="s">
        <v>20378</v>
      </c>
      <c r="E1317" s="100" t="s">
        <v>20379</v>
      </c>
      <c r="F1317" s="99" t="s">
        <v>20380</v>
      </c>
    </row>
    <row r="1318" spans="1:6" s="101" customFormat="1" ht="13" x14ac:dyDescent="0.3">
      <c r="A1318" s="97"/>
      <c r="B1318" s="97" t="s">
        <v>20381</v>
      </c>
      <c r="C1318" s="97" t="s">
        <v>21950</v>
      </c>
      <c r="D1318" s="99"/>
      <c r="E1318" s="100"/>
      <c r="F1318" s="99"/>
    </row>
    <row r="1319" spans="1:6" x14ac:dyDescent="0.25">
      <c r="A1319" s="97" t="s">
        <v>21951</v>
      </c>
      <c r="B1319" s="97" t="s">
        <v>20377</v>
      </c>
      <c r="C1319" s="97" t="s">
        <v>21952</v>
      </c>
      <c r="D1319" s="99" t="s">
        <v>20378</v>
      </c>
      <c r="E1319" s="100" t="s">
        <v>20379</v>
      </c>
      <c r="F1319" s="99" t="s">
        <v>20380</v>
      </c>
    </row>
    <row r="1320" spans="1:6" x14ac:dyDescent="0.25">
      <c r="A1320" s="97"/>
      <c r="B1320" s="97" t="s">
        <v>20381</v>
      </c>
      <c r="C1320" s="97" t="s">
        <v>21953</v>
      </c>
      <c r="D1320" s="99"/>
      <c r="E1320" s="100"/>
      <c r="F1320" s="99"/>
    </row>
    <row r="1321" spans="1:6" s="101" customFormat="1" ht="22.5" customHeight="1" x14ac:dyDescent="0.3">
      <c r="A1321" s="91" t="s">
        <v>21954</v>
      </c>
      <c r="B1321" s="91" t="s">
        <v>20373</v>
      </c>
      <c r="C1321" s="92" t="s">
        <v>21955</v>
      </c>
      <c r="D1321" s="93"/>
      <c r="E1321" s="93"/>
      <c r="F1321" s="93"/>
    </row>
    <row r="1322" spans="1:6" s="138" customFormat="1" ht="13" x14ac:dyDescent="0.3">
      <c r="A1322" s="94" t="s">
        <v>21956</v>
      </c>
      <c r="B1322" s="94" t="s">
        <v>20375</v>
      </c>
      <c r="C1322" s="95" t="s">
        <v>21955</v>
      </c>
      <c r="D1322" s="96"/>
      <c r="E1322" s="95"/>
      <c r="F1322" s="96"/>
    </row>
    <row r="1323" spans="1:6" x14ac:dyDescent="0.25">
      <c r="A1323" s="97" t="s">
        <v>21957</v>
      </c>
      <c r="B1323" s="97" t="s">
        <v>20377</v>
      </c>
      <c r="C1323" s="98" t="s">
        <v>21955</v>
      </c>
      <c r="D1323" s="99" t="s">
        <v>20378</v>
      </c>
      <c r="E1323" s="100" t="s">
        <v>20379</v>
      </c>
      <c r="F1323" s="99" t="s">
        <v>20380</v>
      </c>
    </row>
    <row r="1324" spans="1:6" x14ac:dyDescent="0.25">
      <c r="A1324" s="139"/>
      <c r="B1324" s="139" t="s">
        <v>20381</v>
      </c>
      <c r="C1324" s="139" t="s">
        <v>21958</v>
      </c>
      <c r="D1324" s="140"/>
      <c r="E1324" s="141"/>
      <c r="F1324" s="140"/>
    </row>
    <row r="1325" spans="1:6" ht="22.5" customHeight="1" x14ac:dyDescent="0.25">
      <c r="A1325" s="88" t="s">
        <v>21959</v>
      </c>
      <c r="B1325" s="88" t="s">
        <v>20370</v>
      </c>
      <c r="C1325" s="89" t="s">
        <v>21960</v>
      </c>
      <c r="D1325" s="90"/>
      <c r="E1325" s="90"/>
      <c r="F1325" s="90"/>
    </row>
    <row r="1326" spans="1:6" s="101" customFormat="1" ht="13" x14ac:dyDescent="0.3">
      <c r="A1326" s="91" t="s">
        <v>21961</v>
      </c>
      <c r="B1326" s="91" t="s">
        <v>20373</v>
      </c>
      <c r="C1326" s="92" t="s">
        <v>21962</v>
      </c>
      <c r="D1326" s="93"/>
      <c r="E1326" s="93"/>
      <c r="F1326" s="93"/>
    </row>
    <row r="1327" spans="1:6" s="101" customFormat="1" ht="13" x14ac:dyDescent="0.3">
      <c r="A1327" s="94" t="s">
        <v>21963</v>
      </c>
      <c r="B1327" s="94" t="s">
        <v>20375</v>
      </c>
      <c r="C1327" s="95" t="s">
        <v>21964</v>
      </c>
      <c r="D1327" s="96"/>
      <c r="E1327" s="95"/>
      <c r="F1327" s="96"/>
    </row>
    <row r="1328" spans="1:6" x14ac:dyDescent="0.25">
      <c r="A1328" s="97" t="s">
        <v>21965</v>
      </c>
      <c r="B1328" s="97" t="s">
        <v>20377</v>
      </c>
      <c r="C1328" s="98" t="s">
        <v>21964</v>
      </c>
      <c r="D1328" s="99" t="s">
        <v>20629</v>
      </c>
      <c r="E1328" s="100" t="s">
        <v>20393</v>
      </c>
      <c r="F1328" s="99" t="s">
        <v>20380</v>
      </c>
    </row>
    <row r="1329" spans="1:6" x14ac:dyDescent="0.25">
      <c r="A1329" s="97"/>
      <c r="B1329" s="97" t="s">
        <v>20381</v>
      </c>
      <c r="C1329" s="97" t="s">
        <v>21966</v>
      </c>
      <c r="D1329" s="99"/>
      <c r="E1329" s="100"/>
      <c r="F1329" s="99"/>
    </row>
    <row r="1330" spans="1:6" ht="22.5" customHeight="1" x14ac:dyDescent="0.25">
      <c r="A1330" s="74"/>
      <c r="B1330" s="74" t="s">
        <v>20395</v>
      </c>
      <c r="C1330" s="102" t="s">
        <v>21967</v>
      </c>
      <c r="D1330" s="75"/>
      <c r="E1330" s="75"/>
      <c r="F1330" s="75"/>
    </row>
    <row r="1331" spans="1:6" x14ac:dyDescent="0.25">
      <c r="A1331" s="74"/>
      <c r="B1331" s="74" t="s">
        <v>20395</v>
      </c>
      <c r="C1331" s="102" t="s">
        <v>21968</v>
      </c>
      <c r="D1331" s="75"/>
      <c r="E1331" s="75"/>
      <c r="F1331" s="75"/>
    </row>
    <row r="1332" spans="1:6" x14ac:dyDescent="0.25">
      <c r="A1332" s="74"/>
      <c r="B1332" s="74" t="s">
        <v>20395</v>
      </c>
      <c r="C1332" s="102" t="s">
        <v>21969</v>
      </c>
      <c r="D1332" s="75"/>
      <c r="E1332" s="75"/>
      <c r="F1332" s="75"/>
    </row>
    <row r="1333" spans="1:6" x14ac:dyDescent="0.25">
      <c r="A1333" s="74"/>
      <c r="B1333" s="74" t="s">
        <v>20395</v>
      </c>
      <c r="C1333" s="102" t="s">
        <v>21970</v>
      </c>
      <c r="D1333" s="75"/>
      <c r="E1333" s="75"/>
      <c r="F1333" s="75"/>
    </row>
    <row r="1334" spans="1:6" x14ac:dyDescent="0.25">
      <c r="A1334" s="74"/>
      <c r="B1334" s="74" t="s">
        <v>20395</v>
      </c>
      <c r="C1334" s="102" t="s">
        <v>21971</v>
      </c>
      <c r="D1334" s="75"/>
      <c r="E1334" s="75"/>
      <c r="F1334" s="75"/>
    </row>
    <row r="1335" spans="1:6" s="101" customFormat="1" ht="13" x14ac:dyDescent="0.3">
      <c r="A1335" s="91" t="s">
        <v>21972</v>
      </c>
      <c r="B1335" s="91" t="s">
        <v>20373</v>
      </c>
      <c r="C1335" s="92" t="s">
        <v>21973</v>
      </c>
      <c r="D1335" s="93"/>
      <c r="E1335" s="93"/>
      <c r="F1335" s="93"/>
    </row>
    <row r="1336" spans="1:6" s="101" customFormat="1" ht="13" x14ac:dyDescent="0.3">
      <c r="A1336" s="94" t="s">
        <v>21974</v>
      </c>
      <c r="B1336" s="94" t="s">
        <v>20375</v>
      </c>
      <c r="C1336" s="95" t="s">
        <v>21973</v>
      </c>
      <c r="D1336" s="96"/>
      <c r="E1336" s="95"/>
      <c r="F1336" s="96"/>
    </row>
    <row r="1337" spans="1:6" x14ac:dyDescent="0.25">
      <c r="A1337" s="97" t="s">
        <v>21975</v>
      </c>
      <c r="B1337" s="97" t="s">
        <v>20377</v>
      </c>
      <c r="C1337" s="98" t="s">
        <v>21973</v>
      </c>
      <c r="D1337" s="99" t="s">
        <v>20392</v>
      </c>
      <c r="E1337" s="100" t="s">
        <v>20393</v>
      </c>
      <c r="F1337" s="99" t="s">
        <v>20380</v>
      </c>
    </row>
    <row r="1338" spans="1:6" x14ac:dyDescent="0.25">
      <c r="A1338" s="97"/>
      <c r="B1338" s="97" t="s">
        <v>20381</v>
      </c>
      <c r="C1338" s="97" t="s">
        <v>21976</v>
      </c>
      <c r="D1338" s="99"/>
      <c r="E1338" s="100"/>
      <c r="F1338" s="99"/>
    </row>
    <row r="1339" spans="1:6" x14ac:dyDescent="0.25">
      <c r="A1339" s="129"/>
      <c r="B1339" s="129" t="s">
        <v>20395</v>
      </c>
      <c r="C1339" s="130" t="s">
        <v>21977</v>
      </c>
      <c r="D1339" s="131"/>
      <c r="E1339" s="131"/>
      <c r="F1339" s="131"/>
    </row>
    <row r="1340" spans="1:6" ht="15.5" x14ac:dyDescent="0.25">
      <c r="A1340" s="115" t="s">
        <v>21978</v>
      </c>
      <c r="B1340" s="115" t="s">
        <v>20364</v>
      </c>
      <c r="C1340" s="116" t="s">
        <v>21979</v>
      </c>
      <c r="D1340" s="117"/>
      <c r="E1340" s="117"/>
      <c r="F1340" s="117"/>
    </row>
    <row r="1341" spans="1:6" ht="14" x14ac:dyDescent="0.25">
      <c r="A1341" s="112" t="s">
        <v>21980</v>
      </c>
      <c r="B1341" s="112" t="s">
        <v>20367</v>
      </c>
      <c r="C1341" s="113" t="s">
        <v>21981</v>
      </c>
      <c r="D1341" s="114"/>
      <c r="E1341" s="114"/>
      <c r="F1341" s="114"/>
    </row>
    <row r="1342" spans="1:6" ht="22.5" customHeight="1" x14ac:dyDescent="0.25">
      <c r="A1342" s="88" t="s">
        <v>21982</v>
      </c>
      <c r="B1342" s="88" t="s">
        <v>20370</v>
      </c>
      <c r="C1342" s="89" t="s">
        <v>7388</v>
      </c>
      <c r="D1342" s="90"/>
      <c r="E1342" s="90"/>
      <c r="F1342" s="90"/>
    </row>
    <row r="1343" spans="1:6" s="101" customFormat="1" ht="13" x14ac:dyDescent="0.3">
      <c r="A1343" s="91" t="s">
        <v>21983</v>
      </c>
      <c r="B1343" s="91" t="s">
        <v>20373</v>
      </c>
      <c r="C1343" s="92" t="s">
        <v>7388</v>
      </c>
      <c r="D1343" s="93"/>
      <c r="E1343" s="93"/>
      <c r="F1343" s="93"/>
    </row>
    <row r="1344" spans="1:6" s="101" customFormat="1" ht="13" x14ac:dyDescent="0.3">
      <c r="A1344" s="94" t="s">
        <v>21984</v>
      </c>
      <c r="B1344" s="94" t="s">
        <v>20375</v>
      </c>
      <c r="C1344" s="95" t="s">
        <v>7388</v>
      </c>
      <c r="D1344" s="96"/>
      <c r="E1344" s="95"/>
      <c r="F1344" s="96"/>
    </row>
    <row r="1345" spans="1:6" s="101" customFormat="1" ht="13" x14ac:dyDescent="0.3">
      <c r="A1345" s="97" t="s">
        <v>21985</v>
      </c>
      <c r="B1345" s="97" t="s">
        <v>20377</v>
      </c>
      <c r="C1345" s="98" t="s">
        <v>21986</v>
      </c>
      <c r="D1345" s="99" t="s">
        <v>21215</v>
      </c>
      <c r="E1345" s="100" t="s">
        <v>20393</v>
      </c>
      <c r="F1345" s="99" t="s">
        <v>21987</v>
      </c>
    </row>
    <row r="1346" spans="1:6" s="101" customFormat="1" ht="13" x14ac:dyDescent="0.3">
      <c r="A1346" s="97"/>
      <c r="B1346" s="97" t="s">
        <v>20381</v>
      </c>
      <c r="C1346" s="97" t="s">
        <v>21988</v>
      </c>
      <c r="D1346" s="99"/>
      <c r="E1346" s="100"/>
      <c r="F1346" s="99"/>
    </row>
    <row r="1347" spans="1:6" s="101" customFormat="1" ht="13" x14ac:dyDescent="0.3">
      <c r="A1347" s="97" t="s">
        <v>21989</v>
      </c>
      <c r="B1347" s="97" t="s">
        <v>20377</v>
      </c>
      <c r="C1347" s="98" t="s">
        <v>21990</v>
      </c>
      <c r="D1347" s="99" t="s">
        <v>21215</v>
      </c>
      <c r="E1347" s="100" t="s">
        <v>20393</v>
      </c>
      <c r="F1347" s="99" t="s">
        <v>21987</v>
      </c>
    </row>
    <row r="1348" spans="1:6" s="101" customFormat="1" ht="13" x14ac:dyDescent="0.3">
      <c r="A1348" s="97"/>
      <c r="B1348" s="97" t="s">
        <v>20381</v>
      </c>
      <c r="C1348" s="97" t="s">
        <v>21991</v>
      </c>
      <c r="D1348" s="99"/>
      <c r="E1348" s="100"/>
      <c r="F1348" s="99"/>
    </row>
    <row r="1349" spans="1:6" x14ac:dyDescent="0.25">
      <c r="A1349" s="97" t="s">
        <v>21992</v>
      </c>
      <c r="B1349" s="97" t="s">
        <v>20377</v>
      </c>
      <c r="C1349" s="98" t="s">
        <v>21993</v>
      </c>
      <c r="D1349" s="109" t="s">
        <v>21215</v>
      </c>
      <c r="E1349" s="100" t="s">
        <v>20393</v>
      </c>
      <c r="F1349" s="99" t="s">
        <v>20380</v>
      </c>
    </row>
    <row r="1350" spans="1:6" x14ac:dyDescent="0.25">
      <c r="A1350" s="97"/>
      <c r="B1350" s="97" t="s">
        <v>20381</v>
      </c>
      <c r="C1350" s="97" t="s">
        <v>21994</v>
      </c>
      <c r="D1350" s="99"/>
      <c r="E1350" s="100"/>
      <c r="F1350" s="99"/>
    </row>
    <row r="1351" spans="1:6" s="101" customFormat="1" ht="13" x14ac:dyDescent="0.3">
      <c r="A1351" s="97" t="s">
        <v>21995</v>
      </c>
      <c r="B1351" s="97" t="s">
        <v>20377</v>
      </c>
      <c r="C1351" s="98" t="s">
        <v>21996</v>
      </c>
      <c r="D1351" s="99" t="s">
        <v>21215</v>
      </c>
      <c r="E1351" s="100" t="s">
        <v>20393</v>
      </c>
      <c r="F1351" s="99" t="s">
        <v>21997</v>
      </c>
    </row>
    <row r="1352" spans="1:6" s="101" customFormat="1" ht="13" x14ac:dyDescent="0.3">
      <c r="A1352" s="97"/>
      <c r="B1352" s="97" t="s">
        <v>20381</v>
      </c>
      <c r="C1352" s="97" t="s">
        <v>21998</v>
      </c>
      <c r="D1352" s="99"/>
      <c r="E1352" s="100"/>
      <c r="F1352" s="99"/>
    </row>
    <row r="1353" spans="1:6" x14ac:dyDescent="0.25">
      <c r="A1353" s="97" t="s">
        <v>21999</v>
      </c>
      <c r="B1353" s="97" t="s">
        <v>20377</v>
      </c>
      <c r="C1353" s="98" t="s">
        <v>22000</v>
      </c>
      <c r="D1353" s="99" t="s">
        <v>21215</v>
      </c>
      <c r="E1353" s="100" t="s">
        <v>20393</v>
      </c>
      <c r="F1353" s="99" t="s">
        <v>20380</v>
      </c>
    </row>
    <row r="1354" spans="1:6" x14ac:dyDescent="0.25">
      <c r="A1354" s="97"/>
      <c r="B1354" s="97" t="s">
        <v>20381</v>
      </c>
      <c r="C1354" s="97" t="s">
        <v>22001</v>
      </c>
      <c r="D1354" s="99"/>
      <c r="E1354" s="100"/>
      <c r="F1354" s="99"/>
    </row>
    <row r="1355" spans="1:6" ht="13" x14ac:dyDescent="0.25">
      <c r="A1355" s="88" t="s">
        <v>22002</v>
      </c>
      <c r="B1355" s="88" t="s">
        <v>20370</v>
      </c>
      <c r="C1355" s="89" t="s">
        <v>22003</v>
      </c>
      <c r="D1355" s="90"/>
      <c r="E1355" s="90"/>
      <c r="F1355" s="90"/>
    </row>
    <row r="1356" spans="1:6" s="101" customFormat="1" ht="13" x14ac:dyDescent="0.3">
      <c r="A1356" s="91" t="s">
        <v>22004</v>
      </c>
      <c r="B1356" s="91" t="s">
        <v>20373</v>
      </c>
      <c r="C1356" s="92" t="s">
        <v>22005</v>
      </c>
      <c r="D1356" s="93"/>
      <c r="E1356" s="93"/>
      <c r="F1356" s="93"/>
    </row>
    <row r="1357" spans="1:6" s="101" customFormat="1" ht="13" x14ac:dyDescent="0.3">
      <c r="A1357" s="94" t="s">
        <v>22006</v>
      </c>
      <c r="B1357" s="94" t="s">
        <v>20375</v>
      </c>
      <c r="C1357" s="95" t="s">
        <v>22005</v>
      </c>
      <c r="D1357" s="96"/>
      <c r="E1357" s="95"/>
      <c r="F1357" s="96"/>
    </row>
    <row r="1358" spans="1:6" s="101" customFormat="1" ht="13" x14ac:dyDescent="0.3">
      <c r="A1358" s="97" t="s">
        <v>22007</v>
      </c>
      <c r="B1358" s="97" t="s">
        <v>20377</v>
      </c>
      <c r="C1358" s="98" t="s">
        <v>22005</v>
      </c>
      <c r="D1358" s="99" t="s">
        <v>20629</v>
      </c>
      <c r="E1358" s="100" t="s">
        <v>20379</v>
      </c>
      <c r="F1358" s="99" t="s">
        <v>20380</v>
      </c>
    </row>
    <row r="1359" spans="1:6" x14ac:dyDescent="0.25">
      <c r="A1359" s="97"/>
      <c r="B1359" s="97" t="s">
        <v>20381</v>
      </c>
      <c r="C1359" s="97" t="s">
        <v>22008</v>
      </c>
      <c r="D1359" s="99"/>
      <c r="E1359" s="100"/>
      <c r="F1359" s="99"/>
    </row>
    <row r="1360" spans="1:6" x14ac:dyDescent="0.25">
      <c r="A1360" s="97"/>
      <c r="B1360" s="97" t="s">
        <v>20381</v>
      </c>
      <c r="C1360" s="97" t="s">
        <v>22009</v>
      </c>
      <c r="D1360" s="99"/>
      <c r="E1360" s="100"/>
      <c r="F1360" s="99"/>
    </row>
    <row r="1361" spans="1:6" x14ac:dyDescent="0.25">
      <c r="A1361" s="74"/>
      <c r="B1361" s="74" t="s">
        <v>20395</v>
      </c>
      <c r="C1361" s="102" t="s">
        <v>22010</v>
      </c>
      <c r="D1361" s="75"/>
      <c r="E1361" s="75"/>
      <c r="F1361" s="75"/>
    </row>
    <row r="1362" spans="1:6" x14ac:dyDescent="0.25">
      <c r="A1362" s="74"/>
      <c r="B1362" s="74" t="s">
        <v>20395</v>
      </c>
      <c r="C1362" s="102" t="s">
        <v>22011</v>
      </c>
      <c r="D1362" s="75"/>
      <c r="E1362" s="75"/>
      <c r="F1362" s="75"/>
    </row>
    <row r="1363" spans="1:6" x14ac:dyDescent="0.25">
      <c r="A1363" s="74"/>
      <c r="B1363" s="74" t="s">
        <v>20395</v>
      </c>
      <c r="C1363" s="102" t="s">
        <v>22012</v>
      </c>
      <c r="D1363" s="75"/>
      <c r="E1363" s="75"/>
      <c r="F1363" s="75"/>
    </row>
    <row r="1364" spans="1:6" s="101" customFormat="1" ht="13" x14ac:dyDescent="0.3">
      <c r="A1364" s="91" t="s">
        <v>22013</v>
      </c>
      <c r="B1364" s="91" t="s">
        <v>20373</v>
      </c>
      <c r="C1364" s="92" t="s">
        <v>22014</v>
      </c>
      <c r="D1364" s="93"/>
      <c r="E1364" s="93"/>
      <c r="F1364" s="93"/>
    </row>
    <row r="1365" spans="1:6" s="101" customFormat="1" ht="13" x14ac:dyDescent="0.3">
      <c r="A1365" s="94" t="s">
        <v>22015</v>
      </c>
      <c r="B1365" s="94" t="s">
        <v>20375</v>
      </c>
      <c r="C1365" s="95" t="s">
        <v>22014</v>
      </c>
      <c r="D1365" s="96"/>
      <c r="E1365" s="95"/>
      <c r="F1365" s="96"/>
    </row>
    <row r="1366" spans="1:6" s="101" customFormat="1" ht="13" x14ac:dyDescent="0.3">
      <c r="A1366" s="97" t="s">
        <v>22016</v>
      </c>
      <c r="B1366" s="97" t="s">
        <v>20377</v>
      </c>
      <c r="C1366" s="98" t="s">
        <v>22014</v>
      </c>
      <c r="D1366" s="99" t="s">
        <v>20629</v>
      </c>
      <c r="E1366" s="100" t="s">
        <v>20379</v>
      </c>
      <c r="F1366" s="99" t="s">
        <v>20380</v>
      </c>
    </row>
    <row r="1367" spans="1:6" x14ac:dyDescent="0.25">
      <c r="A1367" s="97"/>
      <c r="B1367" s="97" t="s">
        <v>20381</v>
      </c>
      <c r="C1367" s="97" t="s">
        <v>22017</v>
      </c>
      <c r="D1367" s="99"/>
      <c r="E1367" s="100"/>
      <c r="F1367" s="99"/>
    </row>
    <row r="1368" spans="1:6" x14ac:dyDescent="0.25">
      <c r="A1368" s="97"/>
      <c r="B1368" s="97" t="s">
        <v>20381</v>
      </c>
      <c r="C1368" s="97" t="s">
        <v>22018</v>
      </c>
      <c r="D1368" s="99"/>
      <c r="E1368" s="100"/>
      <c r="F1368" s="99"/>
    </row>
    <row r="1369" spans="1:6" x14ac:dyDescent="0.25">
      <c r="A1369" s="74"/>
      <c r="B1369" s="74" t="s">
        <v>20395</v>
      </c>
      <c r="C1369" s="102" t="s">
        <v>22019</v>
      </c>
      <c r="D1369" s="75"/>
      <c r="E1369" s="75"/>
      <c r="F1369" s="75"/>
    </row>
    <row r="1370" spans="1:6" x14ac:dyDescent="0.25">
      <c r="A1370" s="74"/>
      <c r="B1370" s="74" t="s">
        <v>20395</v>
      </c>
      <c r="C1370" s="102" t="s">
        <v>22020</v>
      </c>
      <c r="D1370" s="75"/>
      <c r="E1370" s="75"/>
      <c r="F1370" s="75"/>
    </row>
    <row r="1371" spans="1:6" x14ac:dyDescent="0.25">
      <c r="A1371" s="74"/>
      <c r="B1371" s="74" t="s">
        <v>20395</v>
      </c>
      <c r="C1371" s="102" t="s">
        <v>22021</v>
      </c>
      <c r="D1371" s="75"/>
      <c r="E1371" s="75"/>
      <c r="F1371" s="75"/>
    </row>
    <row r="1372" spans="1:6" x14ac:dyDescent="0.25">
      <c r="A1372" s="74"/>
      <c r="B1372" s="74" t="s">
        <v>20395</v>
      </c>
      <c r="C1372" s="102" t="s">
        <v>22022</v>
      </c>
      <c r="D1372" s="75"/>
      <c r="E1372" s="75"/>
      <c r="F1372" s="75"/>
    </row>
    <row r="1373" spans="1:6" x14ac:dyDescent="0.25">
      <c r="A1373" s="74"/>
      <c r="B1373" s="74" t="s">
        <v>20395</v>
      </c>
      <c r="C1373" s="102" t="s">
        <v>22023</v>
      </c>
      <c r="D1373" s="75"/>
      <c r="E1373" s="75"/>
      <c r="F1373" s="75"/>
    </row>
    <row r="1374" spans="1:6" x14ac:dyDescent="0.25">
      <c r="A1374" s="74"/>
      <c r="B1374" s="74" t="s">
        <v>20395</v>
      </c>
      <c r="C1374" s="102" t="s">
        <v>22024</v>
      </c>
      <c r="D1374" s="75"/>
      <c r="E1374" s="75"/>
      <c r="F1374" s="75"/>
    </row>
    <row r="1375" spans="1:6" x14ac:dyDescent="0.25">
      <c r="A1375" s="74"/>
      <c r="B1375" s="74" t="s">
        <v>20395</v>
      </c>
      <c r="C1375" s="102" t="s">
        <v>22025</v>
      </c>
      <c r="D1375" s="75"/>
      <c r="E1375" s="75"/>
      <c r="F1375" s="75"/>
    </row>
    <row r="1376" spans="1:6" x14ac:dyDescent="0.25">
      <c r="A1376" s="74"/>
      <c r="B1376" s="74" t="s">
        <v>20395</v>
      </c>
      <c r="C1376" s="102" t="s">
        <v>22026</v>
      </c>
      <c r="D1376" s="75"/>
      <c r="E1376" s="75"/>
      <c r="F1376" s="75"/>
    </row>
    <row r="1377" spans="1:6" x14ac:dyDescent="0.25">
      <c r="A1377" s="74"/>
      <c r="B1377" s="74" t="s">
        <v>20395</v>
      </c>
      <c r="C1377" s="102" t="s">
        <v>22027</v>
      </c>
      <c r="D1377" s="75"/>
      <c r="E1377" s="75"/>
      <c r="F1377" s="75"/>
    </row>
    <row r="1378" spans="1:6" x14ac:dyDescent="0.25">
      <c r="A1378" s="74"/>
      <c r="B1378" s="74" t="s">
        <v>20395</v>
      </c>
      <c r="C1378" s="102" t="s">
        <v>22028</v>
      </c>
      <c r="D1378" s="75"/>
      <c r="E1378" s="75"/>
      <c r="F1378" s="75"/>
    </row>
    <row r="1379" spans="1:6" ht="13" x14ac:dyDescent="0.25">
      <c r="A1379" s="88" t="s">
        <v>22029</v>
      </c>
      <c r="B1379" s="88" t="s">
        <v>20370</v>
      </c>
      <c r="C1379" s="89" t="s">
        <v>22030</v>
      </c>
      <c r="D1379" s="90"/>
      <c r="E1379" s="90"/>
      <c r="F1379" s="90"/>
    </row>
    <row r="1380" spans="1:6" s="101" customFormat="1" ht="13" x14ac:dyDescent="0.3">
      <c r="A1380" s="91" t="s">
        <v>22031</v>
      </c>
      <c r="B1380" s="91" t="s">
        <v>20373</v>
      </c>
      <c r="C1380" s="92" t="s">
        <v>22032</v>
      </c>
      <c r="D1380" s="93"/>
      <c r="E1380" s="93"/>
      <c r="F1380" s="93"/>
    </row>
    <row r="1381" spans="1:6" s="101" customFormat="1" ht="13" x14ac:dyDescent="0.3">
      <c r="A1381" s="94" t="s">
        <v>22033</v>
      </c>
      <c r="B1381" s="94" t="s">
        <v>20375</v>
      </c>
      <c r="C1381" s="95" t="s">
        <v>22032</v>
      </c>
      <c r="D1381" s="96"/>
      <c r="E1381" s="95"/>
      <c r="F1381" s="96"/>
    </row>
    <row r="1382" spans="1:6" x14ac:dyDescent="0.25">
      <c r="A1382" s="97" t="s">
        <v>22034</v>
      </c>
      <c r="B1382" s="97" t="s">
        <v>20377</v>
      </c>
      <c r="C1382" s="98" t="s">
        <v>22032</v>
      </c>
      <c r="D1382" s="99" t="s">
        <v>20392</v>
      </c>
      <c r="E1382" s="100" t="s">
        <v>20393</v>
      </c>
      <c r="F1382" s="99" t="s">
        <v>20380</v>
      </c>
    </row>
    <row r="1383" spans="1:6" x14ac:dyDescent="0.25">
      <c r="A1383" s="97"/>
      <c r="B1383" s="97" t="s">
        <v>20381</v>
      </c>
      <c r="C1383" s="97" t="s">
        <v>22035</v>
      </c>
      <c r="D1383" s="99"/>
      <c r="E1383" s="100"/>
      <c r="F1383" s="99"/>
    </row>
    <row r="1384" spans="1:6" x14ac:dyDescent="0.25">
      <c r="A1384" s="74"/>
      <c r="B1384" s="74" t="s">
        <v>20395</v>
      </c>
      <c r="C1384" s="102" t="s">
        <v>22036</v>
      </c>
      <c r="D1384" s="75"/>
      <c r="E1384" s="75"/>
      <c r="F1384" s="75"/>
    </row>
    <row r="1385" spans="1:6" x14ac:dyDescent="0.25">
      <c r="A1385" s="74"/>
      <c r="B1385" s="74" t="s">
        <v>20395</v>
      </c>
      <c r="C1385" s="102" t="s">
        <v>22037</v>
      </c>
      <c r="D1385" s="75"/>
      <c r="E1385" s="75"/>
      <c r="F1385" s="75"/>
    </row>
    <row r="1386" spans="1:6" x14ac:dyDescent="0.25">
      <c r="A1386" s="74"/>
      <c r="B1386" s="74" t="s">
        <v>20395</v>
      </c>
      <c r="C1386" s="102" t="s">
        <v>22038</v>
      </c>
      <c r="D1386" s="75"/>
      <c r="E1386" s="75"/>
      <c r="F1386" s="75"/>
    </row>
    <row r="1387" spans="1:6" x14ac:dyDescent="0.25">
      <c r="A1387" s="74"/>
      <c r="B1387" s="74" t="s">
        <v>20395</v>
      </c>
      <c r="C1387" s="102" t="s">
        <v>22039</v>
      </c>
      <c r="D1387" s="75"/>
      <c r="E1387" s="75"/>
      <c r="F1387" s="75"/>
    </row>
    <row r="1388" spans="1:6" s="101" customFormat="1" ht="13" x14ac:dyDescent="0.3">
      <c r="A1388" s="91" t="s">
        <v>22040</v>
      </c>
      <c r="B1388" s="91" t="s">
        <v>20373</v>
      </c>
      <c r="C1388" s="92" t="s">
        <v>22041</v>
      </c>
      <c r="D1388" s="93"/>
      <c r="E1388" s="93"/>
      <c r="F1388" s="93"/>
    </row>
    <row r="1389" spans="1:6" s="101" customFormat="1" ht="13" x14ac:dyDescent="0.3">
      <c r="A1389" s="94" t="s">
        <v>22042</v>
      </c>
      <c r="B1389" s="94" t="s">
        <v>20375</v>
      </c>
      <c r="C1389" s="95" t="s">
        <v>22041</v>
      </c>
      <c r="D1389" s="96"/>
      <c r="E1389" s="95"/>
      <c r="F1389" s="96"/>
    </row>
    <row r="1390" spans="1:6" x14ac:dyDescent="0.25">
      <c r="A1390" s="97" t="s">
        <v>22043</v>
      </c>
      <c r="B1390" s="97" t="s">
        <v>20377</v>
      </c>
      <c r="C1390" s="98" t="s">
        <v>22041</v>
      </c>
      <c r="D1390" s="99" t="s">
        <v>20392</v>
      </c>
      <c r="E1390" s="100" t="s">
        <v>20393</v>
      </c>
      <c r="F1390" s="99" t="s">
        <v>20380</v>
      </c>
    </row>
    <row r="1391" spans="1:6" x14ac:dyDescent="0.25">
      <c r="A1391" s="97"/>
      <c r="B1391" s="97" t="s">
        <v>20381</v>
      </c>
      <c r="C1391" s="97" t="s">
        <v>22044</v>
      </c>
      <c r="D1391" s="99"/>
      <c r="E1391" s="100"/>
      <c r="F1391" s="99"/>
    </row>
    <row r="1392" spans="1:6" x14ac:dyDescent="0.25">
      <c r="A1392" s="74"/>
      <c r="B1392" s="74" t="s">
        <v>20395</v>
      </c>
      <c r="C1392" s="102" t="s">
        <v>22045</v>
      </c>
      <c r="D1392" s="75"/>
      <c r="E1392" s="75"/>
      <c r="F1392" s="75"/>
    </row>
    <row r="1393" spans="1:6" x14ac:dyDescent="0.25">
      <c r="A1393" s="74"/>
      <c r="B1393" s="74" t="s">
        <v>20395</v>
      </c>
      <c r="C1393" s="102" t="s">
        <v>22046</v>
      </c>
      <c r="D1393" s="75"/>
      <c r="E1393" s="75"/>
      <c r="F1393" s="75"/>
    </row>
    <row r="1394" spans="1:6" s="101" customFormat="1" ht="13" x14ac:dyDescent="0.3">
      <c r="A1394" s="91" t="s">
        <v>22047</v>
      </c>
      <c r="B1394" s="91" t="s">
        <v>20373</v>
      </c>
      <c r="C1394" s="92" t="s">
        <v>22048</v>
      </c>
      <c r="D1394" s="93"/>
      <c r="E1394" s="93"/>
      <c r="F1394" s="93"/>
    </row>
    <row r="1395" spans="1:6" s="101" customFormat="1" ht="13" x14ac:dyDescent="0.3">
      <c r="A1395" s="94" t="s">
        <v>22049</v>
      </c>
      <c r="B1395" s="94" t="s">
        <v>20375</v>
      </c>
      <c r="C1395" s="95" t="s">
        <v>22048</v>
      </c>
      <c r="D1395" s="96"/>
      <c r="E1395" s="95"/>
      <c r="F1395" s="96"/>
    </row>
    <row r="1396" spans="1:6" s="101" customFormat="1" ht="13" x14ac:dyDescent="0.3">
      <c r="A1396" s="97" t="s">
        <v>22050</v>
      </c>
      <c r="B1396" s="97" t="s">
        <v>20377</v>
      </c>
      <c r="C1396" s="98" t="s">
        <v>22048</v>
      </c>
      <c r="D1396" s="109" t="s">
        <v>20629</v>
      </c>
      <c r="E1396" s="141" t="s">
        <v>20393</v>
      </c>
      <c r="F1396" s="99" t="s">
        <v>20380</v>
      </c>
    </row>
    <row r="1397" spans="1:6" x14ac:dyDescent="0.25">
      <c r="A1397" s="97"/>
      <c r="B1397" s="97" t="s">
        <v>20381</v>
      </c>
      <c r="C1397" s="97" t="s">
        <v>22051</v>
      </c>
      <c r="D1397" s="99"/>
      <c r="E1397" s="100"/>
      <c r="F1397" s="99"/>
    </row>
    <row r="1398" spans="1:6" x14ac:dyDescent="0.25">
      <c r="A1398" s="97"/>
      <c r="B1398" s="97" t="s">
        <v>20395</v>
      </c>
      <c r="C1398" s="97" t="s">
        <v>22052</v>
      </c>
      <c r="D1398" s="99"/>
      <c r="E1398" s="100"/>
      <c r="F1398" s="99"/>
    </row>
    <row r="1399" spans="1:6" x14ac:dyDescent="0.25">
      <c r="A1399" s="74"/>
      <c r="B1399" s="74" t="s">
        <v>20395</v>
      </c>
      <c r="C1399" s="102" t="s">
        <v>22053</v>
      </c>
      <c r="D1399" s="75"/>
      <c r="E1399" s="75"/>
      <c r="F1399" s="75"/>
    </row>
    <row r="1400" spans="1:6" x14ac:dyDescent="0.25">
      <c r="A1400" s="74"/>
      <c r="B1400" s="74" t="s">
        <v>20395</v>
      </c>
      <c r="C1400" s="102" t="s">
        <v>22054</v>
      </c>
      <c r="D1400" s="75"/>
      <c r="E1400" s="75"/>
      <c r="F1400" s="75"/>
    </row>
    <row r="1401" spans="1:6" s="106" customFormat="1" x14ac:dyDescent="0.25">
      <c r="A1401" s="103"/>
      <c r="B1401" s="103" t="s">
        <v>20395</v>
      </c>
      <c r="C1401" s="104" t="s">
        <v>22055</v>
      </c>
      <c r="D1401" s="105"/>
      <c r="E1401" s="105"/>
      <c r="F1401" s="105"/>
    </row>
    <row r="1402" spans="1:6" ht="14" x14ac:dyDescent="0.25">
      <c r="A1402" s="132" t="s">
        <v>22056</v>
      </c>
      <c r="B1402" s="132" t="s">
        <v>20367</v>
      </c>
      <c r="C1402" s="133" t="s">
        <v>22057</v>
      </c>
      <c r="D1402" s="134"/>
      <c r="E1402" s="134"/>
      <c r="F1402" s="134"/>
    </row>
    <row r="1403" spans="1:6" ht="13" x14ac:dyDescent="0.25">
      <c r="A1403" s="88" t="s">
        <v>22058</v>
      </c>
      <c r="B1403" s="88" t="s">
        <v>20370</v>
      </c>
      <c r="C1403" s="89" t="s">
        <v>22059</v>
      </c>
      <c r="D1403" s="90"/>
      <c r="E1403" s="90"/>
      <c r="F1403" s="90"/>
    </row>
    <row r="1404" spans="1:6" s="101" customFormat="1" ht="13" x14ac:dyDescent="0.3">
      <c r="A1404" s="91" t="s">
        <v>22060</v>
      </c>
      <c r="B1404" s="91" t="s">
        <v>20373</v>
      </c>
      <c r="C1404" s="92" t="s">
        <v>19323</v>
      </c>
      <c r="D1404" s="93"/>
      <c r="E1404" s="93"/>
      <c r="F1404" s="93"/>
    </row>
    <row r="1405" spans="1:6" s="101" customFormat="1" ht="13" x14ac:dyDescent="0.3">
      <c r="A1405" s="94" t="s">
        <v>22061</v>
      </c>
      <c r="B1405" s="94" t="s">
        <v>20375</v>
      </c>
      <c r="C1405" s="95" t="s">
        <v>19323</v>
      </c>
      <c r="D1405" s="96"/>
      <c r="E1405" s="95"/>
      <c r="F1405" s="96"/>
    </row>
    <row r="1406" spans="1:6" x14ac:dyDescent="0.25">
      <c r="A1406" s="97" t="s">
        <v>22062</v>
      </c>
      <c r="B1406" s="97" t="s">
        <v>20377</v>
      </c>
      <c r="C1406" s="98" t="s">
        <v>22063</v>
      </c>
      <c r="D1406" s="99" t="s">
        <v>20392</v>
      </c>
      <c r="E1406" s="100" t="s">
        <v>20393</v>
      </c>
      <c r="F1406" s="99" t="s">
        <v>20380</v>
      </c>
    </row>
    <row r="1407" spans="1:6" x14ac:dyDescent="0.25">
      <c r="A1407" s="97"/>
      <c r="B1407" s="97" t="s">
        <v>20381</v>
      </c>
      <c r="C1407" s="97" t="s">
        <v>22064</v>
      </c>
      <c r="D1407" s="99"/>
      <c r="E1407" s="100"/>
      <c r="F1407" s="99"/>
    </row>
    <row r="1408" spans="1:6" x14ac:dyDescent="0.25">
      <c r="A1408" s="74"/>
      <c r="B1408" s="74" t="s">
        <v>20395</v>
      </c>
      <c r="C1408" s="102" t="s">
        <v>22065</v>
      </c>
      <c r="D1408" s="75"/>
      <c r="E1408" s="75"/>
      <c r="F1408" s="75"/>
    </row>
    <row r="1409" spans="1:6" x14ac:dyDescent="0.25">
      <c r="A1409" s="74"/>
      <c r="B1409" s="74" t="s">
        <v>20395</v>
      </c>
      <c r="C1409" s="102" t="s">
        <v>22066</v>
      </c>
      <c r="D1409" s="75"/>
      <c r="E1409" s="75"/>
      <c r="F1409" s="75"/>
    </row>
    <row r="1410" spans="1:6" x14ac:dyDescent="0.25">
      <c r="A1410" s="74"/>
      <c r="B1410" s="74" t="s">
        <v>20395</v>
      </c>
      <c r="C1410" s="102" t="s">
        <v>22067</v>
      </c>
      <c r="D1410" s="75"/>
      <c r="E1410" s="75"/>
      <c r="F1410" s="75"/>
    </row>
    <row r="1411" spans="1:6" x14ac:dyDescent="0.25">
      <c r="A1411" s="74"/>
      <c r="B1411" s="74" t="s">
        <v>20395</v>
      </c>
      <c r="C1411" s="102" t="s">
        <v>22068</v>
      </c>
      <c r="D1411" s="75"/>
      <c r="E1411" s="75"/>
      <c r="F1411" s="75"/>
    </row>
    <row r="1412" spans="1:6" x14ac:dyDescent="0.25">
      <c r="A1412" s="74"/>
      <c r="B1412" s="74" t="s">
        <v>20395</v>
      </c>
      <c r="C1412" s="102" t="s">
        <v>22069</v>
      </c>
      <c r="D1412" s="75"/>
      <c r="E1412" s="75"/>
      <c r="F1412" s="75"/>
    </row>
    <row r="1413" spans="1:6" x14ac:dyDescent="0.25">
      <c r="A1413" s="74"/>
      <c r="B1413" s="74" t="s">
        <v>20395</v>
      </c>
      <c r="C1413" s="102" t="s">
        <v>22070</v>
      </c>
      <c r="D1413" s="75"/>
      <c r="E1413" s="75"/>
      <c r="F1413" s="75"/>
    </row>
    <row r="1414" spans="1:6" x14ac:dyDescent="0.25">
      <c r="A1414" s="74"/>
      <c r="B1414" s="74" t="s">
        <v>20395</v>
      </c>
      <c r="C1414" s="102" t="s">
        <v>22071</v>
      </c>
      <c r="D1414" s="75"/>
      <c r="E1414" s="75"/>
      <c r="F1414" s="75"/>
    </row>
    <row r="1415" spans="1:6" x14ac:dyDescent="0.25">
      <c r="A1415" s="74"/>
      <c r="B1415" s="74" t="s">
        <v>20395</v>
      </c>
      <c r="C1415" s="102" t="s">
        <v>22072</v>
      </c>
      <c r="D1415" s="75"/>
      <c r="E1415" s="75"/>
      <c r="F1415" s="75"/>
    </row>
    <row r="1416" spans="1:6" x14ac:dyDescent="0.25">
      <c r="A1416" s="74"/>
      <c r="B1416" s="74" t="s">
        <v>20395</v>
      </c>
      <c r="C1416" s="102" t="s">
        <v>22073</v>
      </c>
      <c r="D1416" s="75"/>
      <c r="E1416" s="75"/>
      <c r="F1416" s="75"/>
    </row>
    <row r="1417" spans="1:6" x14ac:dyDescent="0.25">
      <c r="A1417" s="74"/>
      <c r="B1417" s="74" t="s">
        <v>20395</v>
      </c>
      <c r="C1417" s="102" t="s">
        <v>22074</v>
      </c>
      <c r="D1417" s="75"/>
      <c r="E1417" s="75"/>
      <c r="F1417" s="75"/>
    </row>
    <row r="1418" spans="1:6" x14ac:dyDescent="0.25">
      <c r="A1418" s="74"/>
      <c r="B1418" s="74" t="s">
        <v>20395</v>
      </c>
      <c r="C1418" s="102" t="s">
        <v>22075</v>
      </c>
      <c r="D1418" s="75"/>
      <c r="E1418" s="75"/>
      <c r="F1418" s="75"/>
    </row>
    <row r="1419" spans="1:6" x14ac:dyDescent="0.25">
      <c r="A1419" s="74"/>
      <c r="B1419" s="74" t="s">
        <v>20395</v>
      </c>
      <c r="C1419" s="102" t="s">
        <v>22076</v>
      </c>
      <c r="D1419" s="75"/>
      <c r="E1419" s="75"/>
      <c r="F1419" s="75"/>
    </row>
    <row r="1420" spans="1:6" s="101" customFormat="1" ht="13" x14ac:dyDescent="0.3">
      <c r="A1420" s="74"/>
      <c r="B1420" s="74" t="s">
        <v>20395</v>
      </c>
      <c r="C1420" s="102" t="s">
        <v>22077</v>
      </c>
      <c r="D1420" s="75"/>
      <c r="E1420" s="75"/>
      <c r="F1420" s="75"/>
    </row>
    <row r="1421" spans="1:6" s="101" customFormat="1" ht="13" x14ac:dyDescent="0.3">
      <c r="A1421" s="74"/>
      <c r="B1421" s="74" t="s">
        <v>20395</v>
      </c>
      <c r="C1421" s="102" t="s">
        <v>22078</v>
      </c>
      <c r="D1421" s="75"/>
      <c r="E1421" s="75"/>
      <c r="F1421" s="75"/>
    </row>
    <row r="1422" spans="1:6" s="111" customFormat="1" ht="13" x14ac:dyDescent="0.3">
      <c r="A1422" s="103"/>
      <c r="B1422" s="103" t="s">
        <v>20395</v>
      </c>
      <c r="C1422" s="104" t="s">
        <v>22079</v>
      </c>
      <c r="D1422" s="105"/>
      <c r="E1422" s="105"/>
      <c r="F1422" s="105"/>
    </row>
    <row r="1423" spans="1:6" x14ac:dyDescent="0.25">
      <c r="A1423" s="97" t="s">
        <v>22080</v>
      </c>
      <c r="B1423" s="97" t="s">
        <v>20377</v>
      </c>
      <c r="C1423" s="98" t="s">
        <v>22081</v>
      </c>
      <c r="D1423" s="99" t="s">
        <v>20392</v>
      </c>
      <c r="E1423" s="100" t="s">
        <v>20393</v>
      </c>
      <c r="F1423" s="99" t="s">
        <v>21987</v>
      </c>
    </row>
    <row r="1424" spans="1:6" x14ac:dyDescent="0.25">
      <c r="A1424" s="97"/>
      <c r="B1424" s="97" t="s">
        <v>20381</v>
      </c>
      <c r="C1424" s="97" t="s">
        <v>22082</v>
      </c>
      <c r="D1424" s="99"/>
      <c r="E1424" s="100"/>
      <c r="F1424" s="99"/>
    </row>
    <row r="1425" spans="1:6" x14ac:dyDescent="0.25">
      <c r="A1425" s="74"/>
      <c r="B1425" s="74" t="s">
        <v>20395</v>
      </c>
      <c r="C1425" s="102" t="s">
        <v>22083</v>
      </c>
      <c r="D1425" s="75"/>
      <c r="E1425" s="75"/>
      <c r="F1425" s="75"/>
    </row>
    <row r="1426" spans="1:6" ht="13" x14ac:dyDescent="0.25">
      <c r="A1426" s="88" t="s">
        <v>22084</v>
      </c>
      <c r="B1426" s="88" t="s">
        <v>20370</v>
      </c>
      <c r="C1426" s="89" t="s">
        <v>22085</v>
      </c>
      <c r="D1426" s="90"/>
      <c r="E1426" s="90"/>
      <c r="F1426" s="90"/>
    </row>
    <row r="1427" spans="1:6" s="101" customFormat="1" ht="13" x14ac:dyDescent="0.3">
      <c r="A1427" s="91" t="s">
        <v>22086</v>
      </c>
      <c r="B1427" s="91" t="s">
        <v>20373</v>
      </c>
      <c r="C1427" s="92" t="s">
        <v>22085</v>
      </c>
      <c r="D1427" s="93"/>
      <c r="E1427" s="93"/>
      <c r="F1427" s="93"/>
    </row>
    <row r="1428" spans="1:6" s="101" customFormat="1" ht="13" x14ac:dyDescent="0.3">
      <c r="A1428" s="94" t="s">
        <v>22087</v>
      </c>
      <c r="B1428" s="94" t="s">
        <v>20375</v>
      </c>
      <c r="C1428" s="95" t="s">
        <v>22085</v>
      </c>
      <c r="D1428" s="96"/>
      <c r="E1428" s="95"/>
      <c r="F1428" s="96"/>
    </row>
    <row r="1429" spans="1:6" x14ac:dyDescent="0.25">
      <c r="A1429" s="97" t="s">
        <v>22088</v>
      </c>
      <c r="B1429" s="97" t="s">
        <v>20377</v>
      </c>
      <c r="C1429" s="98" t="s">
        <v>22089</v>
      </c>
      <c r="D1429" s="99" t="s">
        <v>20392</v>
      </c>
      <c r="E1429" s="100" t="s">
        <v>20393</v>
      </c>
      <c r="F1429" s="99" t="s">
        <v>20380</v>
      </c>
    </row>
    <row r="1430" spans="1:6" s="101" customFormat="1" ht="13" x14ac:dyDescent="0.3">
      <c r="A1430" s="97"/>
      <c r="B1430" s="97" t="s">
        <v>20381</v>
      </c>
      <c r="C1430" s="97" t="s">
        <v>22090</v>
      </c>
      <c r="D1430" s="99"/>
      <c r="E1430" s="100"/>
      <c r="F1430" s="99"/>
    </row>
    <row r="1431" spans="1:6" s="101" customFormat="1" ht="13" x14ac:dyDescent="0.3">
      <c r="A1431" s="74"/>
      <c r="B1431" s="74" t="s">
        <v>20395</v>
      </c>
      <c r="C1431" s="102" t="s">
        <v>22091</v>
      </c>
      <c r="D1431" s="75"/>
      <c r="E1431" s="75"/>
      <c r="F1431" s="75"/>
    </row>
    <row r="1432" spans="1:6" x14ac:dyDescent="0.25">
      <c r="A1432" s="97" t="s">
        <v>22092</v>
      </c>
      <c r="B1432" s="97" t="s">
        <v>20377</v>
      </c>
      <c r="C1432" s="98" t="s">
        <v>22093</v>
      </c>
      <c r="D1432" s="99" t="s">
        <v>20392</v>
      </c>
      <c r="E1432" s="100" t="s">
        <v>20393</v>
      </c>
      <c r="F1432" s="99" t="s">
        <v>20380</v>
      </c>
    </row>
    <row r="1433" spans="1:6" s="101" customFormat="1" ht="13" x14ac:dyDescent="0.3">
      <c r="A1433" s="97"/>
      <c r="B1433" s="97" t="s">
        <v>20381</v>
      </c>
      <c r="C1433" s="97" t="s">
        <v>22094</v>
      </c>
      <c r="D1433" s="99"/>
      <c r="E1433" s="100"/>
      <c r="F1433" s="99"/>
    </row>
    <row r="1434" spans="1:6" s="101" customFormat="1" ht="13" x14ac:dyDescent="0.3">
      <c r="A1434" s="74"/>
      <c r="B1434" s="74" t="s">
        <v>20395</v>
      </c>
      <c r="C1434" s="102" t="s">
        <v>22095</v>
      </c>
      <c r="D1434" s="75"/>
      <c r="E1434" s="75"/>
      <c r="F1434" s="75"/>
    </row>
    <row r="1435" spans="1:6" x14ac:dyDescent="0.25">
      <c r="A1435" s="97" t="s">
        <v>22096</v>
      </c>
      <c r="B1435" s="97" t="s">
        <v>20377</v>
      </c>
      <c r="C1435" s="98" t="s">
        <v>22097</v>
      </c>
      <c r="D1435" s="99" t="s">
        <v>20392</v>
      </c>
      <c r="E1435" s="100" t="s">
        <v>20393</v>
      </c>
      <c r="F1435" s="99" t="s">
        <v>20380</v>
      </c>
    </row>
    <row r="1436" spans="1:6" x14ac:dyDescent="0.25">
      <c r="A1436" s="97"/>
      <c r="B1436" s="97" t="s">
        <v>20381</v>
      </c>
      <c r="C1436" s="97" t="s">
        <v>22098</v>
      </c>
      <c r="D1436" s="99"/>
      <c r="E1436" s="100"/>
      <c r="F1436" s="99"/>
    </row>
    <row r="1437" spans="1:6" x14ac:dyDescent="0.25">
      <c r="A1437" s="74"/>
      <c r="B1437" s="74" t="s">
        <v>20395</v>
      </c>
      <c r="C1437" s="102" t="s">
        <v>22099</v>
      </c>
      <c r="D1437" s="75"/>
      <c r="E1437" s="75"/>
      <c r="F1437" s="75"/>
    </row>
    <row r="1438" spans="1:6" ht="13" x14ac:dyDescent="0.25">
      <c r="A1438" s="88" t="s">
        <v>22100</v>
      </c>
      <c r="B1438" s="88" t="s">
        <v>20370</v>
      </c>
      <c r="C1438" s="89" t="s">
        <v>22101</v>
      </c>
      <c r="D1438" s="90"/>
      <c r="E1438" s="90"/>
      <c r="F1438" s="90"/>
    </row>
    <row r="1439" spans="1:6" s="101" customFormat="1" ht="13" x14ac:dyDescent="0.3">
      <c r="A1439" s="91" t="s">
        <v>22102</v>
      </c>
      <c r="B1439" s="91" t="s">
        <v>20373</v>
      </c>
      <c r="C1439" s="92" t="s">
        <v>22103</v>
      </c>
      <c r="D1439" s="93"/>
      <c r="E1439" s="93"/>
      <c r="F1439" s="93"/>
    </row>
    <row r="1440" spans="1:6" s="101" customFormat="1" ht="13" x14ac:dyDescent="0.3">
      <c r="A1440" s="94" t="s">
        <v>22104</v>
      </c>
      <c r="B1440" s="94" t="s">
        <v>20375</v>
      </c>
      <c r="C1440" s="95" t="s">
        <v>22105</v>
      </c>
      <c r="D1440" s="96"/>
      <c r="E1440" s="95"/>
      <c r="F1440" s="96"/>
    </row>
    <row r="1441" spans="1:6" x14ac:dyDescent="0.25">
      <c r="A1441" s="97" t="s">
        <v>22106</v>
      </c>
      <c r="B1441" s="97" t="s">
        <v>20377</v>
      </c>
      <c r="C1441" s="98" t="s">
        <v>22107</v>
      </c>
      <c r="D1441" s="99" t="s">
        <v>20392</v>
      </c>
      <c r="E1441" s="100" t="s">
        <v>20393</v>
      </c>
      <c r="F1441" s="99" t="s">
        <v>20380</v>
      </c>
    </row>
    <row r="1442" spans="1:6" x14ac:dyDescent="0.25">
      <c r="A1442" s="97"/>
      <c r="B1442" s="97" t="s">
        <v>20381</v>
      </c>
      <c r="C1442" s="97" t="s">
        <v>22108</v>
      </c>
      <c r="D1442" s="99"/>
      <c r="E1442" s="100"/>
      <c r="F1442" s="99"/>
    </row>
    <row r="1443" spans="1:6" x14ac:dyDescent="0.25">
      <c r="A1443" s="74"/>
      <c r="B1443" s="74" t="s">
        <v>20395</v>
      </c>
      <c r="C1443" s="102" t="s">
        <v>22109</v>
      </c>
      <c r="D1443" s="75"/>
      <c r="E1443" s="75"/>
      <c r="F1443" s="75"/>
    </row>
    <row r="1444" spans="1:6" x14ac:dyDescent="0.25">
      <c r="A1444" s="74"/>
      <c r="B1444" s="74" t="s">
        <v>20395</v>
      </c>
      <c r="C1444" s="102" t="s">
        <v>22110</v>
      </c>
      <c r="D1444" s="75"/>
      <c r="E1444" s="75"/>
      <c r="F1444" s="75"/>
    </row>
    <row r="1445" spans="1:6" x14ac:dyDescent="0.25">
      <c r="A1445" s="74"/>
      <c r="B1445" s="74" t="s">
        <v>20395</v>
      </c>
      <c r="C1445" s="102" t="s">
        <v>22111</v>
      </c>
      <c r="D1445" s="75"/>
      <c r="E1445" s="75"/>
      <c r="F1445" s="75"/>
    </row>
    <row r="1446" spans="1:6" s="101" customFormat="1" ht="13" x14ac:dyDescent="0.3">
      <c r="A1446" s="74"/>
      <c r="B1446" s="74" t="s">
        <v>20395</v>
      </c>
      <c r="C1446" s="102" t="s">
        <v>22112</v>
      </c>
      <c r="D1446" s="75"/>
      <c r="E1446" s="75"/>
      <c r="F1446" s="75"/>
    </row>
    <row r="1447" spans="1:6" s="101" customFormat="1" ht="13" x14ac:dyDescent="0.3">
      <c r="A1447" s="74"/>
      <c r="B1447" s="74" t="s">
        <v>20395</v>
      </c>
      <c r="C1447" s="102" t="s">
        <v>22113</v>
      </c>
      <c r="D1447" s="75"/>
      <c r="E1447" s="75"/>
      <c r="F1447" s="75"/>
    </row>
    <row r="1448" spans="1:6" x14ac:dyDescent="0.25">
      <c r="A1448" s="97" t="s">
        <v>22114</v>
      </c>
      <c r="B1448" s="97" t="s">
        <v>20377</v>
      </c>
      <c r="C1448" s="98" t="s">
        <v>22115</v>
      </c>
      <c r="D1448" s="99" t="s">
        <v>20392</v>
      </c>
      <c r="E1448" s="100" t="s">
        <v>20393</v>
      </c>
      <c r="F1448" s="99" t="s">
        <v>21987</v>
      </c>
    </row>
    <row r="1449" spans="1:6" x14ac:dyDescent="0.25">
      <c r="A1449" s="97"/>
      <c r="B1449" s="97" t="s">
        <v>20381</v>
      </c>
      <c r="C1449" s="97" t="s">
        <v>22116</v>
      </c>
      <c r="D1449" s="99"/>
      <c r="E1449" s="100"/>
      <c r="F1449" s="99"/>
    </row>
    <row r="1450" spans="1:6" x14ac:dyDescent="0.25">
      <c r="A1450" s="74"/>
      <c r="B1450" s="74" t="s">
        <v>20395</v>
      </c>
      <c r="C1450" s="102" t="s">
        <v>22117</v>
      </c>
      <c r="D1450" s="75"/>
      <c r="E1450" s="75"/>
      <c r="F1450" s="75"/>
    </row>
    <row r="1451" spans="1:6" s="101" customFormat="1" ht="13" x14ac:dyDescent="0.3">
      <c r="A1451" s="74"/>
      <c r="B1451" s="74" t="s">
        <v>20395</v>
      </c>
      <c r="C1451" s="102" t="s">
        <v>22118</v>
      </c>
      <c r="D1451" s="75"/>
      <c r="E1451" s="75"/>
      <c r="F1451" s="75"/>
    </row>
    <row r="1452" spans="1:6" s="101" customFormat="1" ht="13" x14ac:dyDescent="0.3">
      <c r="A1452" s="94" t="s">
        <v>22119</v>
      </c>
      <c r="B1452" s="94" t="s">
        <v>20375</v>
      </c>
      <c r="C1452" s="95" t="s">
        <v>22120</v>
      </c>
      <c r="D1452" s="96"/>
      <c r="E1452" s="95"/>
      <c r="F1452" s="96"/>
    </row>
    <row r="1453" spans="1:6" x14ac:dyDescent="0.25">
      <c r="A1453" s="97" t="s">
        <v>22121</v>
      </c>
      <c r="B1453" s="97" t="s">
        <v>20377</v>
      </c>
      <c r="C1453" s="98" t="s">
        <v>22122</v>
      </c>
      <c r="D1453" s="99" t="s">
        <v>20392</v>
      </c>
      <c r="E1453" s="100" t="s">
        <v>20393</v>
      </c>
      <c r="F1453" s="99" t="s">
        <v>20380</v>
      </c>
    </row>
    <row r="1454" spans="1:6" s="101" customFormat="1" ht="13" x14ac:dyDescent="0.3">
      <c r="A1454" s="97"/>
      <c r="B1454" s="97" t="s">
        <v>20381</v>
      </c>
      <c r="C1454" s="97" t="s">
        <v>22123</v>
      </c>
      <c r="D1454" s="99"/>
      <c r="E1454" s="100"/>
      <c r="F1454" s="99"/>
    </row>
    <row r="1455" spans="1:6" s="101" customFormat="1" ht="13" x14ac:dyDescent="0.3">
      <c r="A1455" s="74"/>
      <c r="B1455" s="74" t="s">
        <v>20395</v>
      </c>
      <c r="C1455" s="102" t="s">
        <v>22124</v>
      </c>
      <c r="D1455" s="75"/>
      <c r="E1455" s="75"/>
      <c r="F1455" s="75"/>
    </row>
    <row r="1456" spans="1:6" s="111" customFormat="1" ht="13" x14ac:dyDescent="0.3">
      <c r="A1456" s="103"/>
      <c r="B1456" s="103" t="s">
        <v>20395</v>
      </c>
      <c r="C1456" s="104" t="s">
        <v>22125</v>
      </c>
      <c r="D1456" s="105"/>
      <c r="E1456" s="105"/>
      <c r="F1456" s="105"/>
    </row>
    <row r="1457" spans="1:6" x14ac:dyDescent="0.25">
      <c r="A1457" s="97" t="s">
        <v>22126</v>
      </c>
      <c r="B1457" s="97" t="s">
        <v>20377</v>
      </c>
      <c r="C1457" s="98" t="s">
        <v>22127</v>
      </c>
      <c r="D1457" s="99" t="s">
        <v>20392</v>
      </c>
      <c r="E1457" s="100" t="s">
        <v>20393</v>
      </c>
      <c r="F1457" s="99" t="s">
        <v>21987</v>
      </c>
    </row>
    <row r="1458" spans="1:6" x14ac:dyDescent="0.25">
      <c r="A1458" s="97"/>
      <c r="B1458" s="97" t="s">
        <v>20381</v>
      </c>
      <c r="C1458" s="97" t="s">
        <v>22128</v>
      </c>
      <c r="D1458" s="99"/>
      <c r="E1458" s="100"/>
      <c r="F1458" s="99"/>
    </row>
    <row r="1459" spans="1:6" x14ac:dyDescent="0.25">
      <c r="A1459" s="74"/>
      <c r="B1459" s="74" t="s">
        <v>20395</v>
      </c>
      <c r="C1459" s="102" t="s">
        <v>22129</v>
      </c>
      <c r="D1459" s="75"/>
      <c r="E1459" s="75"/>
      <c r="F1459" s="75"/>
    </row>
    <row r="1460" spans="1:6" s="106" customFormat="1" x14ac:dyDescent="0.25">
      <c r="A1460" s="103"/>
      <c r="B1460" s="103" t="s">
        <v>20395</v>
      </c>
      <c r="C1460" s="104" t="s">
        <v>22130</v>
      </c>
      <c r="D1460" s="105"/>
      <c r="E1460" s="105"/>
      <c r="F1460" s="105"/>
    </row>
    <row r="1461" spans="1:6" s="101" customFormat="1" ht="13" x14ac:dyDescent="0.3">
      <c r="A1461" s="91" t="s">
        <v>22131</v>
      </c>
      <c r="B1461" s="91" t="s">
        <v>20373</v>
      </c>
      <c r="C1461" s="92" t="s">
        <v>22132</v>
      </c>
      <c r="D1461" s="93"/>
      <c r="E1461" s="93"/>
      <c r="F1461" s="93"/>
    </row>
    <row r="1462" spans="1:6" s="101" customFormat="1" ht="13" x14ac:dyDescent="0.3">
      <c r="A1462" s="94" t="s">
        <v>22133</v>
      </c>
      <c r="B1462" s="94" t="s">
        <v>20375</v>
      </c>
      <c r="C1462" s="95" t="s">
        <v>22132</v>
      </c>
      <c r="D1462" s="96"/>
      <c r="E1462" s="95"/>
      <c r="F1462" s="96"/>
    </row>
    <row r="1463" spans="1:6" x14ac:dyDescent="0.25">
      <c r="A1463" s="97" t="s">
        <v>22134</v>
      </c>
      <c r="B1463" s="97" t="s">
        <v>20377</v>
      </c>
      <c r="C1463" s="98" t="s">
        <v>22132</v>
      </c>
      <c r="D1463" s="99" t="s">
        <v>20392</v>
      </c>
      <c r="E1463" s="100" t="s">
        <v>20393</v>
      </c>
      <c r="F1463" s="99" t="s">
        <v>20380</v>
      </c>
    </row>
    <row r="1464" spans="1:6" x14ac:dyDescent="0.25">
      <c r="A1464" s="97"/>
      <c r="B1464" s="97" t="s">
        <v>20381</v>
      </c>
      <c r="C1464" s="97" t="s">
        <v>22135</v>
      </c>
      <c r="D1464" s="99"/>
      <c r="E1464" s="100"/>
      <c r="F1464" s="99"/>
    </row>
    <row r="1465" spans="1:6" x14ac:dyDescent="0.25">
      <c r="A1465" s="74"/>
      <c r="B1465" s="74" t="s">
        <v>20395</v>
      </c>
      <c r="C1465" s="102" t="s">
        <v>22136</v>
      </c>
      <c r="D1465" s="75"/>
      <c r="E1465" s="75"/>
      <c r="F1465" s="75"/>
    </row>
    <row r="1466" spans="1:6" s="101" customFormat="1" ht="13" x14ac:dyDescent="0.3">
      <c r="A1466" s="91" t="s">
        <v>22137</v>
      </c>
      <c r="B1466" s="91" t="s">
        <v>20373</v>
      </c>
      <c r="C1466" s="92" t="s">
        <v>22138</v>
      </c>
      <c r="D1466" s="93"/>
      <c r="E1466" s="93"/>
      <c r="F1466" s="93"/>
    </row>
    <row r="1467" spans="1:6" s="101" customFormat="1" ht="13" x14ac:dyDescent="0.3">
      <c r="A1467" s="94" t="s">
        <v>22139</v>
      </c>
      <c r="B1467" s="94" t="s">
        <v>20375</v>
      </c>
      <c r="C1467" s="95" t="s">
        <v>22138</v>
      </c>
      <c r="D1467" s="96"/>
      <c r="E1467" s="95"/>
      <c r="F1467" s="96"/>
    </row>
    <row r="1468" spans="1:6" x14ac:dyDescent="0.25">
      <c r="A1468" s="97" t="s">
        <v>22140</v>
      </c>
      <c r="B1468" s="97" t="s">
        <v>20377</v>
      </c>
      <c r="C1468" s="98" t="s">
        <v>22141</v>
      </c>
      <c r="D1468" s="99" t="s">
        <v>20392</v>
      </c>
      <c r="E1468" s="100" t="s">
        <v>20393</v>
      </c>
      <c r="F1468" s="99" t="s">
        <v>20380</v>
      </c>
    </row>
    <row r="1469" spans="1:6" s="101" customFormat="1" ht="13" x14ac:dyDescent="0.3">
      <c r="A1469" s="97"/>
      <c r="B1469" s="97" t="s">
        <v>20381</v>
      </c>
      <c r="C1469" s="97" t="s">
        <v>22142</v>
      </c>
      <c r="D1469" s="99"/>
      <c r="E1469" s="100"/>
      <c r="F1469" s="99"/>
    </row>
    <row r="1470" spans="1:6" s="101" customFormat="1" ht="13" x14ac:dyDescent="0.3">
      <c r="A1470" s="74"/>
      <c r="B1470" s="74" t="s">
        <v>20395</v>
      </c>
      <c r="C1470" s="102" t="s">
        <v>22143</v>
      </c>
      <c r="D1470" s="75"/>
      <c r="E1470" s="75"/>
      <c r="F1470" s="75"/>
    </row>
    <row r="1471" spans="1:6" x14ac:dyDescent="0.25">
      <c r="A1471" s="97" t="s">
        <v>22144</v>
      </c>
      <c r="B1471" s="97" t="s">
        <v>20377</v>
      </c>
      <c r="C1471" s="98" t="s">
        <v>22145</v>
      </c>
      <c r="D1471" s="99" t="s">
        <v>20392</v>
      </c>
      <c r="E1471" s="100" t="s">
        <v>20393</v>
      </c>
      <c r="F1471" s="99" t="s">
        <v>21987</v>
      </c>
    </row>
    <row r="1472" spans="1:6" x14ac:dyDescent="0.25">
      <c r="A1472" s="97"/>
      <c r="B1472" s="97" t="s">
        <v>20381</v>
      </c>
      <c r="C1472" s="97" t="s">
        <v>22146</v>
      </c>
      <c r="D1472" s="99"/>
      <c r="E1472" s="100"/>
      <c r="F1472" s="99"/>
    </row>
    <row r="1473" spans="1:6" x14ac:dyDescent="0.25">
      <c r="A1473" s="129"/>
      <c r="B1473" s="129" t="s">
        <v>20395</v>
      </c>
      <c r="C1473" s="130" t="s">
        <v>22147</v>
      </c>
      <c r="D1473" s="131"/>
      <c r="E1473" s="131"/>
      <c r="F1473" s="131"/>
    </row>
    <row r="1474" spans="1:6" ht="14" x14ac:dyDescent="0.25">
      <c r="A1474" s="132" t="s">
        <v>22148</v>
      </c>
      <c r="B1474" s="132" t="s">
        <v>20367</v>
      </c>
      <c r="C1474" s="133" t="s">
        <v>19283</v>
      </c>
      <c r="D1474" s="134"/>
      <c r="E1474" s="134"/>
      <c r="F1474" s="134"/>
    </row>
    <row r="1475" spans="1:6" ht="13" x14ac:dyDescent="0.25">
      <c r="A1475" s="88" t="s">
        <v>22149</v>
      </c>
      <c r="B1475" s="88" t="s">
        <v>20370</v>
      </c>
      <c r="C1475" s="89" t="s">
        <v>19283</v>
      </c>
      <c r="D1475" s="90"/>
      <c r="E1475" s="90"/>
      <c r="F1475" s="90"/>
    </row>
    <row r="1476" spans="1:6" s="101" customFormat="1" ht="13" x14ac:dyDescent="0.3">
      <c r="A1476" s="91" t="s">
        <v>22150</v>
      </c>
      <c r="B1476" s="91" t="s">
        <v>20373</v>
      </c>
      <c r="C1476" s="92" t="s">
        <v>19283</v>
      </c>
      <c r="D1476" s="93"/>
      <c r="E1476" s="93"/>
      <c r="F1476" s="93"/>
    </row>
    <row r="1477" spans="1:6" s="101" customFormat="1" ht="13" x14ac:dyDescent="0.3">
      <c r="A1477" s="94" t="s">
        <v>22151</v>
      </c>
      <c r="B1477" s="94" t="s">
        <v>20375</v>
      </c>
      <c r="C1477" s="95" t="s">
        <v>19283</v>
      </c>
      <c r="D1477" s="96"/>
      <c r="E1477" s="95"/>
      <c r="F1477" s="96"/>
    </row>
    <row r="1478" spans="1:6" x14ac:dyDescent="0.25">
      <c r="A1478" s="97" t="s">
        <v>22152</v>
      </c>
      <c r="B1478" s="97" t="s">
        <v>20377</v>
      </c>
      <c r="C1478" s="98" t="s">
        <v>22153</v>
      </c>
      <c r="D1478" s="99" t="s">
        <v>20392</v>
      </c>
      <c r="E1478" s="100" t="s">
        <v>20393</v>
      </c>
      <c r="F1478" s="99" t="s">
        <v>20380</v>
      </c>
    </row>
    <row r="1479" spans="1:6" s="101" customFormat="1" ht="13" x14ac:dyDescent="0.3">
      <c r="A1479" s="97"/>
      <c r="B1479" s="97" t="s">
        <v>20381</v>
      </c>
      <c r="C1479" s="97" t="s">
        <v>22154</v>
      </c>
      <c r="D1479" s="99"/>
      <c r="E1479" s="100"/>
      <c r="F1479" s="99"/>
    </row>
    <row r="1480" spans="1:6" s="101" customFormat="1" ht="13" x14ac:dyDescent="0.3">
      <c r="A1480" s="74"/>
      <c r="B1480" s="74" t="s">
        <v>20395</v>
      </c>
      <c r="C1480" s="102" t="s">
        <v>22153</v>
      </c>
      <c r="D1480" s="75"/>
      <c r="E1480" s="75"/>
      <c r="F1480" s="75"/>
    </row>
    <row r="1481" spans="1:6" x14ac:dyDescent="0.25">
      <c r="A1481" s="97" t="s">
        <v>22155</v>
      </c>
      <c r="B1481" s="97" t="s">
        <v>20377</v>
      </c>
      <c r="C1481" s="98" t="s">
        <v>22156</v>
      </c>
      <c r="D1481" s="99" t="s">
        <v>20392</v>
      </c>
      <c r="E1481" s="100" t="s">
        <v>20393</v>
      </c>
      <c r="F1481" s="99" t="s">
        <v>20380</v>
      </c>
    </row>
    <row r="1482" spans="1:6" x14ac:dyDescent="0.25">
      <c r="A1482" s="97"/>
      <c r="B1482" s="97" t="s">
        <v>20381</v>
      </c>
      <c r="C1482" s="97" t="s">
        <v>22157</v>
      </c>
      <c r="D1482" s="99"/>
      <c r="E1482" s="100"/>
      <c r="F1482" s="99"/>
    </row>
    <row r="1483" spans="1:6" x14ac:dyDescent="0.25">
      <c r="A1483" s="74"/>
      <c r="B1483" s="74" t="s">
        <v>20395</v>
      </c>
      <c r="C1483" s="102" t="s">
        <v>22158</v>
      </c>
      <c r="D1483" s="75"/>
      <c r="E1483" s="75"/>
      <c r="F1483" s="75"/>
    </row>
    <row r="1484" spans="1:6" x14ac:dyDescent="0.25">
      <c r="A1484" s="74"/>
      <c r="B1484" s="74" t="s">
        <v>20395</v>
      </c>
      <c r="C1484" s="102" t="s">
        <v>22159</v>
      </c>
      <c r="D1484" s="75"/>
      <c r="E1484" s="75"/>
      <c r="F1484" s="75"/>
    </row>
    <row r="1485" spans="1:6" x14ac:dyDescent="0.25">
      <c r="A1485" s="74"/>
      <c r="B1485" s="74" t="s">
        <v>20395</v>
      </c>
      <c r="C1485" s="102" t="s">
        <v>22160</v>
      </c>
      <c r="D1485" s="75"/>
      <c r="E1485" s="75"/>
      <c r="F1485" s="75"/>
    </row>
    <row r="1486" spans="1:6" x14ac:dyDescent="0.25">
      <c r="A1486" s="74"/>
      <c r="B1486" s="74" t="s">
        <v>20395</v>
      </c>
      <c r="C1486" s="102" t="s">
        <v>22161</v>
      </c>
      <c r="D1486" s="75"/>
      <c r="E1486" s="75"/>
      <c r="F1486" s="75"/>
    </row>
    <row r="1487" spans="1:6" s="101" customFormat="1" ht="13" x14ac:dyDescent="0.3">
      <c r="A1487" s="74"/>
      <c r="B1487" s="74" t="s">
        <v>20395</v>
      </c>
      <c r="C1487" s="102" t="s">
        <v>22162</v>
      </c>
      <c r="D1487" s="75"/>
      <c r="E1487" s="75"/>
      <c r="F1487" s="75"/>
    </row>
    <row r="1488" spans="1:6" s="101" customFormat="1" ht="13" x14ac:dyDescent="0.3">
      <c r="A1488" s="74"/>
      <c r="B1488" s="74" t="s">
        <v>20395</v>
      </c>
      <c r="C1488" s="102" t="s">
        <v>22163</v>
      </c>
      <c r="D1488" s="75"/>
      <c r="E1488" s="75"/>
      <c r="F1488" s="75"/>
    </row>
    <row r="1489" spans="1:6" x14ac:dyDescent="0.25">
      <c r="A1489" s="97" t="s">
        <v>22164</v>
      </c>
      <c r="B1489" s="97" t="s">
        <v>20377</v>
      </c>
      <c r="C1489" s="98" t="s">
        <v>22165</v>
      </c>
      <c r="D1489" s="99" t="s">
        <v>20392</v>
      </c>
      <c r="E1489" s="100" t="s">
        <v>20393</v>
      </c>
      <c r="F1489" s="99" t="s">
        <v>20380</v>
      </c>
    </row>
    <row r="1490" spans="1:6" x14ac:dyDescent="0.25">
      <c r="A1490" s="97"/>
      <c r="B1490" s="97" t="s">
        <v>20381</v>
      </c>
      <c r="C1490" s="97" t="s">
        <v>22166</v>
      </c>
      <c r="D1490" s="99"/>
      <c r="E1490" s="100"/>
      <c r="F1490" s="99"/>
    </row>
    <row r="1491" spans="1:6" x14ac:dyDescent="0.25">
      <c r="A1491" s="129"/>
      <c r="B1491" s="129" t="s">
        <v>20395</v>
      </c>
      <c r="C1491" s="130" t="s">
        <v>22165</v>
      </c>
      <c r="D1491" s="131"/>
      <c r="E1491" s="131"/>
      <c r="F1491" s="131"/>
    </row>
    <row r="1492" spans="1:6" ht="15.5" x14ac:dyDescent="0.25">
      <c r="A1492" s="115" t="s">
        <v>22167</v>
      </c>
      <c r="B1492" s="115" t="s">
        <v>20364</v>
      </c>
      <c r="C1492" s="116" t="s">
        <v>22168</v>
      </c>
      <c r="D1492" s="117"/>
      <c r="E1492" s="117"/>
      <c r="F1492" s="117"/>
    </row>
    <row r="1493" spans="1:6" ht="14" x14ac:dyDescent="0.25">
      <c r="A1493" s="112" t="s">
        <v>22169</v>
      </c>
      <c r="B1493" s="112" t="s">
        <v>20367</v>
      </c>
      <c r="C1493" s="113" t="s">
        <v>22170</v>
      </c>
      <c r="D1493" s="114"/>
      <c r="E1493" s="114"/>
      <c r="F1493" s="114"/>
    </row>
    <row r="1494" spans="1:6" ht="13" x14ac:dyDescent="0.25">
      <c r="A1494" s="88" t="s">
        <v>22171</v>
      </c>
      <c r="B1494" s="88" t="s">
        <v>20370</v>
      </c>
      <c r="C1494" s="89" t="s">
        <v>22172</v>
      </c>
      <c r="D1494" s="90"/>
      <c r="E1494" s="90"/>
      <c r="F1494" s="90"/>
    </row>
    <row r="1495" spans="1:6" s="101" customFormat="1" ht="13" x14ac:dyDescent="0.3">
      <c r="A1495" s="91" t="s">
        <v>22173</v>
      </c>
      <c r="B1495" s="91" t="s">
        <v>20373</v>
      </c>
      <c r="C1495" s="92" t="s">
        <v>22174</v>
      </c>
      <c r="D1495" s="93"/>
      <c r="E1495" s="93"/>
      <c r="F1495" s="93"/>
    </row>
    <row r="1496" spans="1:6" s="101" customFormat="1" ht="13" x14ac:dyDescent="0.3">
      <c r="A1496" s="94" t="s">
        <v>22175</v>
      </c>
      <c r="B1496" s="94" t="s">
        <v>20375</v>
      </c>
      <c r="C1496" s="95" t="s">
        <v>22176</v>
      </c>
      <c r="D1496" s="96"/>
      <c r="E1496" s="95"/>
      <c r="F1496" s="96"/>
    </row>
    <row r="1497" spans="1:6" x14ac:dyDescent="0.25">
      <c r="A1497" s="97" t="s">
        <v>22177</v>
      </c>
      <c r="B1497" s="97" t="s">
        <v>20377</v>
      </c>
      <c r="C1497" s="98" t="s">
        <v>22176</v>
      </c>
      <c r="D1497" s="99" t="s">
        <v>21215</v>
      </c>
      <c r="E1497" s="100" t="s">
        <v>20393</v>
      </c>
      <c r="F1497" s="99" t="s">
        <v>20380</v>
      </c>
    </row>
    <row r="1498" spans="1:6" s="101" customFormat="1" ht="13" x14ac:dyDescent="0.3">
      <c r="A1498" s="97"/>
      <c r="B1498" s="97" t="s">
        <v>20381</v>
      </c>
      <c r="C1498" s="97" t="s">
        <v>22178</v>
      </c>
      <c r="D1498" s="99"/>
      <c r="E1498" s="100"/>
      <c r="F1498" s="99"/>
    </row>
    <row r="1499" spans="1:6" s="101" customFormat="1" ht="13" x14ac:dyDescent="0.3">
      <c r="A1499" s="94" t="s">
        <v>22179</v>
      </c>
      <c r="B1499" s="94" t="s">
        <v>20375</v>
      </c>
      <c r="C1499" s="95" t="s">
        <v>22180</v>
      </c>
      <c r="D1499" s="96"/>
      <c r="E1499" s="95"/>
      <c r="F1499" s="96"/>
    </row>
    <row r="1500" spans="1:6" x14ac:dyDescent="0.25">
      <c r="A1500" s="97" t="s">
        <v>22181</v>
      </c>
      <c r="B1500" s="97" t="s">
        <v>20377</v>
      </c>
      <c r="C1500" s="98" t="s">
        <v>22180</v>
      </c>
      <c r="D1500" s="99" t="s">
        <v>21215</v>
      </c>
      <c r="E1500" s="100" t="s">
        <v>20393</v>
      </c>
      <c r="F1500" s="99" t="s">
        <v>20380</v>
      </c>
    </row>
    <row r="1501" spans="1:6" s="101" customFormat="1" ht="13" x14ac:dyDescent="0.3">
      <c r="A1501" s="97"/>
      <c r="B1501" s="97" t="s">
        <v>20381</v>
      </c>
      <c r="C1501" s="97" t="s">
        <v>22182</v>
      </c>
      <c r="D1501" s="99"/>
      <c r="E1501" s="100"/>
      <c r="F1501" s="99"/>
    </row>
    <row r="1502" spans="1:6" s="101" customFormat="1" ht="13" x14ac:dyDescent="0.3">
      <c r="A1502" s="94" t="s">
        <v>22183</v>
      </c>
      <c r="B1502" s="94" t="s">
        <v>20375</v>
      </c>
      <c r="C1502" s="95" t="s">
        <v>22184</v>
      </c>
      <c r="D1502" s="96"/>
      <c r="E1502" s="95"/>
      <c r="F1502" s="96"/>
    </row>
    <row r="1503" spans="1:6" x14ac:dyDescent="0.25">
      <c r="A1503" s="97" t="s">
        <v>22185</v>
      </c>
      <c r="B1503" s="97" t="s">
        <v>20377</v>
      </c>
      <c r="C1503" s="98" t="s">
        <v>22184</v>
      </c>
      <c r="D1503" s="99" t="s">
        <v>21215</v>
      </c>
      <c r="E1503" s="100" t="s">
        <v>20393</v>
      </c>
      <c r="F1503" s="99" t="s">
        <v>20380</v>
      </c>
    </row>
    <row r="1504" spans="1:6" x14ac:dyDescent="0.25">
      <c r="A1504" s="97"/>
      <c r="B1504" s="97" t="s">
        <v>20381</v>
      </c>
      <c r="C1504" s="97" t="s">
        <v>22186</v>
      </c>
      <c r="D1504" s="99"/>
      <c r="E1504" s="100"/>
      <c r="F1504" s="99"/>
    </row>
    <row r="1505" spans="1:6" s="101" customFormat="1" ht="13" x14ac:dyDescent="0.3">
      <c r="A1505" s="91" t="s">
        <v>22187</v>
      </c>
      <c r="B1505" s="91" t="s">
        <v>20373</v>
      </c>
      <c r="C1505" s="92" t="s">
        <v>22188</v>
      </c>
      <c r="D1505" s="93"/>
      <c r="E1505" s="93"/>
      <c r="F1505" s="93"/>
    </row>
    <row r="1506" spans="1:6" s="101" customFormat="1" ht="13" x14ac:dyDescent="0.3">
      <c r="A1506" s="94" t="s">
        <v>22189</v>
      </c>
      <c r="B1506" s="94" t="s">
        <v>20375</v>
      </c>
      <c r="C1506" s="95" t="s">
        <v>22190</v>
      </c>
      <c r="D1506" s="96"/>
      <c r="E1506" s="95"/>
      <c r="F1506" s="96"/>
    </row>
    <row r="1507" spans="1:6" x14ac:dyDescent="0.25">
      <c r="A1507" s="97" t="s">
        <v>22191</v>
      </c>
      <c r="B1507" s="97" t="s">
        <v>20377</v>
      </c>
      <c r="C1507" s="98" t="s">
        <v>22190</v>
      </c>
      <c r="D1507" s="99" t="s">
        <v>21215</v>
      </c>
      <c r="E1507" s="100" t="s">
        <v>20393</v>
      </c>
      <c r="F1507" s="99" t="s">
        <v>20380</v>
      </c>
    </row>
    <row r="1508" spans="1:6" s="101" customFormat="1" ht="13" x14ac:dyDescent="0.3">
      <c r="A1508" s="97"/>
      <c r="B1508" s="97" t="s">
        <v>20381</v>
      </c>
      <c r="C1508" s="97" t="s">
        <v>22192</v>
      </c>
      <c r="D1508" s="99"/>
      <c r="E1508" s="100"/>
      <c r="F1508" s="99"/>
    </row>
    <row r="1509" spans="1:6" s="101" customFormat="1" ht="13" x14ac:dyDescent="0.3">
      <c r="A1509" s="94" t="s">
        <v>22193</v>
      </c>
      <c r="B1509" s="94" t="s">
        <v>20375</v>
      </c>
      <c r="C1509" s="95" t="s">
        <v>22194</v>
      </c>
      <c r="D1509" s="96"/>
      <c r="E1509" s="95"/>
      <c r="F1509" s="96"/>
    </row>
    <row r="1510" spans="1:6" x14ac:dyDescent="0.25">
      <c r="A1510" s="97" t="s">
        <v>22195</v>
      </c>
      <c r="B1510" s="97" t="s">
        <v>20377</v>
      </c>
      <c r="C1510" s="98" t="s">
        <v>22194</v>
      </c>
      <c r="D1510" s="99" t="s">
        <v>21215</v>
      </c>
      <c r="E1510" s="100" t="s">
        <v>20393</v>
      </c>
      <c r="F1510" s="99" t="s">
        <v>20380</v>
      </c>
    </row>
    <row r="1511" spans="1:6" s="101" customFormat="1" ht="13" x14ac:dyDescent="0.3">
      <c r="A1511" s="97"/>
      <c r="B1511" s="97" t="s">
        <v>20381</v>
      </c>
      <c r="C1511" s="97" t="s">
        <v>22196</v>
      </c>
      <c r="D1511" s="99"/>
      <c r="E1511" s="100"/>
      <c r="F1511" s="99"/>
    </row>
    <row r="1512" spans="1:6" s="101" customFormat="1" ht="13" x14ac:dyDescent="0.3">
      <c r="A1512" s="94" t="s">
        <v>22197</v>
      </c>
      <c r="B1512" s="94" t="s">
        <v>20375</v>
      </c>
      <c r="C1512" s="95" t="s">
        <v>22198</v>
      </c>
      <c r="D1512" s="96"/>
      <c r="E1512" s="95"/>
      <c r="F1512" s="96"/>
    </row>
    <row r="1513" spans="1:6" x14ac:dyDescent="0.25">
      <c r="A1513" s="97" t="s">
        <v>22199</v>
      </c>
      <c r="B1513" s="97" t="s">
        <v>20377</v>
      </c>
      <c r="C1513" s="98" t="s">
        <v>22198</v>
      </c>
      <c r="D1513" s="99" t="s">
        <v>21215</v>
      </c>
      <c r="E1513" s="100" t="s">
        <v>20393</v>
      </c>
      <c r="F1513" s="99" t="s">
        <v>20380</v>
      </c>
    </row>
    <row r="1514" spans="1:6" x14ac:dyDescent="0.25">
      <c r="A1514" s="97"/>
      <c r="B1514" s="97" t="s">
        <v>20381</v>
      </c>
      <c r="C1514" s="97" t="s">
        <v>22200</v>
      </c>
      <c r="D1514" s="99"/>
      <c r="E1514" s="100"/>
      <c r="F1514" s="99"/>
    </row>
    <row r="1515" spans="1:6" ht="13" x14ac:dyDescent="0.25">
      <c r="A1515" s="88" t="s">
        <v>22201</v>
      </c>
      <c r="B1515" s="88" t="s">
        <v>20370</v>
      </c>
      <c r="C1515" s="89" t="s">
        <v>22202</v>
      </c>
      <c r="D1515" s="90"/>
      <c r="E1515" s="90"/>
      <c r="F1515" s="90"/>
    </row>
    <row r="1516" spans="1:6" s="101" customFormat="1" ht="13" x14ac:dyDescent="0.3">
      <c r="A1516" s="91" t="s">
        <v>22203</v>
      </c>
      <c r="B1516" s="91" t="s">
        <v>20373</v>
      </c>
      <c r="C1516" s="92" t="s">
        <v>22202</v>
      </c>
      <c r="D1516" s="93"/>
      <c r="E1516" s="93"/>
      <c r="F1516" s="93"/>
    </row>
    <row r="1517" spans="1:6" s="101" customFormat="1" ht="13" x14ac:dyDescent="0.3">
      <c r="A1517" s="94" t="s">
        <v>22204</v>
      </c>
      <c r="B1517" s="94" t="s">
        <v>20375</v>
      </c>
      <c r="C1517" s="95" t="s">
        <v>8298</v>
      </c>
      <c r="D1517" s="96"/>
      <c r="E1517" s="95"/>
      <c r="F1517" s="96"/>
    </row>
    <row r="1518" spans="1:6" x14ac:dyDescent="0.25">
      <c r="A1518" s="97" t="s">
        <v>22205</v>
      </c>
      <c r="B1518" s="97" t="s">
        <v>20377</v>
      </c>
      <c r="C1518" s="98" t="s">
        <v>8298</v>
      </c>
      <c r="D1518" s="99" t="s">
        <v>21215</v>
      </c>
      <c r="E1518" s="100" t="s">
        <v>20393</v>
      </c>
      <c r="F1518" s="99" t="s">
        <v>20380</v>
      </c>
    </row>
    <row r="1519" spans="1:6" s="101" customFormat="1" ht="13" x14ac:dyDescent="0.3">
      <c r="A1519" s="97"/>
      <c r="B1519" s="97" t="s">
        <v>20381</v>
      </c>
      <c r="C1519" s="97" t="s">
        <v>22206</v>
      </c>
      <c r="D1519" s="99"/>
      <c r="E1519" s="100"/>
      <c r="F1519" s="99"/>
    </row>
    <row r="1520" spans="1:6" s="101" customFormat="1" ht="13" x14ac:dyDescent="0.3">
      <c r="A1520" s="94" t="s">
        <v>22207</v>
      </c>
      <c r="B1520" s="94" t="s">
        <v>20375</v>
      </c>
      <c r="C1520" s="95" t="s">
        <v>22208</v>
      </c>
      <c r="D1520" s="96"/>
      <c r="E1520" s="95"/>
      <c r="F1520" s="96"/>
    </row>
    <row r="1521" spans="1:6" x14ac:dyDescent="0.25">
      <c r="A1521" s="97" t="s">
        <v>22209</v>
      </c>
      <c r="B1521" s="97" t="s">
        <v>20377</v>
      </c>
      <c r="C1521" s="98" t="s">
        <v>22208</v>
      </c>
      <c r="D1521" s="99" t="s">
        <v>21215</v>
      </c>
      <c r="E1521" s="100" t="s">
        <v>20393</v>
      </c>
      <c r="F1521" s="99" t="s">
        <v>20380</v>
      </c>
    </row>
    <row r="1522" spans="1:6" x14ac:dyDescent="0.25">
      <c r="A1522" s="97"/>
      <c r="B1522" s="97" t="s">
        <v>20381</v>
      </c>
      <c r="C1522" s="97" t="s">
        <v>22210</v>
      </c>
      <c r="D1522" s="99"/>
      <c r="E1522" s="100"/>
      <c r="F1522" s="99"/>
    </row>
    <row r="1523" spans="1:6" ht="13" x14ac:dyDescent="0.25">
      <c r="A1523" s="88" t="s">
        <v>22211</v>
      </c>
      <c r="B1523" s="88" t="s">
        <v>20370</v>
      </c>
      <c r="C1523" s="89" t="s">
        <v>22212</v>
      </c>
      <c r="D1523" s="90"/>
      <c r="E1523" s="90"/>
      <c r="F1523" s="90"/>
    </row>
    <row r="1524" spans="1:6" s="101" customFormat="1" ht="13" x14ac:dyDescent="0.3">
      <c r="A1524" s="91" t="s">
        <v>22213</v>
      </c>
      <c r="B1524" s="91" t="s">
        <v>20373</v>
      </c>
      <c r="C1524" s="92" t="s">
        <v>22212</v>
      </c>
      <c r="D1524" s="93"/>
      <c r="E1524" s="93"/>
      <c r="F1524" s="93"/>
    </row>
    <row r="1525" spans="1:6" s="101" customFormat="1" ht="13" x14ac:dyDescent="0.3">
      <c r="A1525" s="94" t="s">
        <v>22214</v>
      </c>
      <c r="B1525" s="94" t="s">
        <v>20375</v>
      </c>
      <c r="C1525" s="95" t="s">
        <v>22212</v>
      </c>
      <c r="D1525" s="96"/>
      <c r="E1525" s="95"/>
      <c r="F1525" s="96"/>
    </row>
    <row r="1526" spans="1:6" x14ac:dyDescent="0.25">
      <c r="A1526" s="97" t="s">
        <v>22215</v>
      </c>
      <c r="B1526" s="97" t="s">
        <v>20377</v>
      </c>
      <c r="C1526" s="98" t="s">
        <v>22212</v>
      </c>
      <c r="D1526" s="99" t="s">
        <v>20629</v>
      </c>
      <c r="E1526" s="100" t="s">
        <v>20393</v>
      </c>
      <c r="F1526" s="99" t="s">
        <v>20380</v>
      </c>
    </row>
    <row r="1527" spans="1:6" x14ac:dyDescent="0.25">
      <c r="A1527" s="97"/>
      <c r="B1527" s="97" t="s">
        <v>20381</v>
      </c>
      <c r="C1527" s="97" t="s">
        <v>22216</v>
      </c>
      <c r="D1527" s="99"/>
      <c r="E1527" s="100"/>
      <c r="F1527" s="99"/>
    </row>
    <row r="1528" spans="1:6" x14ac:dyDescent="0.25">
      <c r="A1528" s="74"/>
      <c r="B1528" s="74" t="s">
        <v>20395</v>
      </c>
      <c r="C1528" s="102" t="s">
        <v>22217</v>
      </c>
      <c r="D1528" s="75"/>
      <c r="E1528" s="75"/>
      <c r="F1528" s="75"/>
    </row>
    <row r="1529" spans="1:6" x14ac:dyDescent="0.25">
      <c r="A1529" s="74"/>
      <c r="B1529" s="74" t="s">
        <v>20395</v>
      </c>
      <c r="C1529" s="102" t="s">
        <v>22218</v>
      </c>
      <c r="D1529" s="75"/>
      <c r="E1529" s="75"/>
      <c r="F1529" s="75"/>
    </row>
    <row r="1530" spans="1:6" x14ac:dyDescent="0.25">
      <c r="A1530" s="74"/>
      <c r="B1530" s="74" t="s">
        <v>20395</v>
      </c>
      <c r="C1530" s="102" t="s">
        <v>22219</v>
      </c>
      <c r="D1530" s="75"/>
      <c r="E1530" s="75"/>
      <c r="F1530" s="75"/>
    </row>
    <row r="1531" spans="1:6" x14ac:dyDescent="0.25">
      <c r="A1531" s="129"/>
      <c r="B1531" s="129" t="s">
        <v>20395</v>
      </c>
      <c r="C1531" s="130" t="s">
        <v>22220</v>
      </c>
      <c r="D1531" s="131"/>
      <c r="E1531" s="131"/>
      <c r="F1531" s="131"/>
    </row>
    <row r="1532" spans="1:6" ht="14" x14ac:dyDescent="0.25">
      <c r="A1532" s="132" t="s">
        <v>22221</v>
      </c>
      <c r="B1532" s="132" t="s">
        <v>20367</v>
      </c>
      <c r="C1532" s="133" t="s">
        <v>22222</v>
      </c>
      <c r="D1532" s="134"/>
      <c r="E1532" s="134"/>
      <c r="F1532" s="134"/>
    </row>
    <row r="1533" spans="1:6" ht="13" x14ac:dyDescent="0.25">
      <c r="A1533" s="88" t="s">
        <v>22223</v>
      </c>
      <c r="B1533" s="88" t="s">
        <v>20370</v>
      </c>
      <c r="C1533" s="89" t="s">
        <v>22224</v>
      </c>
      <c r="D1533" s="90"/>
      <c r="E1533" s="90"/>
      <c r="F1533" s="90"/>
    </row>
    <row r="1534" spans="1:6" s="101" customFormat="1" ht="13" x14ac:dyDescent="0.3">
      <c r="A1534" s="91" t="s">
        <v>22225</v>
      </c>
      <c r="B1534" s="91" t="s">
        <v>20373</v>
      </c>
      <c r="C1534" s="92" t="s">
        <v>22226</v>
      </c>
      <c r="D1534" s="93"/>
      <c r="E1534" s="93"/>
      <c r="F1534" s="93"/>
    </row>
    <row r="1535" spans="1:6" s="101" customFormat="1" ht="13" x14ac:dyDescent="0.3">
      <c r="A1535" s="94" t="s">
        <v>22227</v>
      </c>
      <c r="B1535" s="94" t="s">
        <v>20375</v>
      </c>
      <c r="C1535" s="95" t="s">
        <v>22228</v>
      </c>
      <c r="D1535" s="96"/>
      <c r="E1535" s="95"/>
      <c r="F1535" s="96"/>
    </row>
    <row r="1536" spans="1:6" x14ac:dyDescent="0.25">
      <c r="A1536" s="97" t="s">
        <v>22229</v>
      </c>
      <c r="B1536" s="97" t="s">
        <v>20377</v>
      </c>
      <c r="C1536" s="98" t="s">
        <v>22228</v>
      </c>
      <c r="D1536" s="99" t="s">
        <v>20392</v>
      </c>
      <c r="E1536" s="100" t="s">
        <v>20393</v>
      </c>
      <c r="F1536" s="99" t="s">
        <v>20380</v>
      </c>
    </row>
    <row r="1537" spans="1:6" x14ac:dyDescent="0.25">
      <c r="A1537" s="97"/>
      <c r="B1537" s="97" t="s">
        <v>20381</v>
      </c>
      <c r="C1537" s="97" t="s">
        <v>22230</v>
      </c>
      <c r="D1537" s="99"/>
      <c r="E1537" s="100"/>
      <c r="F1537" s="99"/>
    </row>
    <row r="1538" spans="1:6" x14ac:dyDescent="0.25">
      <c r="A1538" s="74"/>
      <c r="B1538" s="74" t="s">
        <v>20395</v>
      </c>
      <c r="C1538" s="102" t="s">
        <v>22231</v>
      </c>
      <c r="D1538" s="75"/>
      <c r="E1538" s="75"/>
      <c r="F1538" s="75"/>
    </row>
    <row r="1539" spans="1:6" x14ac:dyDescent="0.25">
      <c r="A1539" s="74"/>
      <c r="B1539" s="74" t="s">
        <v>20395</v>
      </c>
      <c r="C1539" s="102" t="s">
        <v>22232</v>
      </c>
      <c r="D1539" s="75"/>
      <c r="E1539" s="75"/>
      <c r="F1539" s="75"/>
    </row>
    <row r="1540" spans="1:6" s="101" customFormat="1" ht="13" x14ac:dyDescent="0.3">
      <c r="A1540" s="74"/>
      <c r="B1540" s="74" t="s">
        <v>20395</v>
      </c>
      <c r="C1540" s="102" t="s">
        <v>22233</v>
      </c>
      <c r="D1540" s="75"/>
      <c r="E1540" s="75"/>
      <c r="F1540" s="75"/>
    </row>
    <row r="1541" spans="1:6" s="101" customFormat="1" ht="13" x14ac:dyDescent="0.3">
      <c r="A1541" s="94" t="s">
        <v>22234</v>
      </c>
      <c r="B1541" s="94" t="s">
        <v>20375</v>
      </c>
      <c r="C1541" s="95" t="s">
        <v>22235</v>
      </c>
      <c r="D1541" s="96"/>
      <c r="E1541" s="95"/>
      <c r="F1541" s="96"/>
    </row>
    <row r="1542" spans="1:6" x14ac:dyDescent="0.25">
      <c r="A1542" s="97" t="s">
        <v>22236</v>
      </c>
      <c r="B1542" s="97" t="s">
        <v>20377</v>
      </c>
      <c r="C1542" s="98" t="s">
        <v>22235</v>
      </c>
      <c r="D1542" s="99" t="s">
        <v>20392</v>
      </c>
      <c r="E1542" s="100" t="s">
        <v>20393</v>
      </c>
      <c r="F1542" s="99" t="s">
        <v>20380</v>
      </c>
    </row>
    <row r="1543" spans="1:6" x14ac:dyDescent="0.25">
      <c r="A1543" s="97"/>
      <c r="B1543" s="97" t="s">
        <v>20381</v>
      </c>
      <c r="C1543" s="97" t="s">
        <v>22237</v>
      </c>
      <c r="D1543" s="99"/>
      <c r="E1543" s="100"/>
      <c r="F1543" s="99"/>
    </row>
    <row r="1544" spans="1:6" x14ac:dyDescent="0.25">
      <c r="A1544" s="74"/>
      <c r="B1544" s="74" t="s">
        <v>20395</v>
      </c>
      <c r="C1544" s="102" t="s">
        <v>22238</v>
      </c>
      <c r="D1544" s="75"/>
      <c r="E1544" s="75"/>
      <c r="F1544" s="75"/>
    </row>
    <row r="1545" spans="1:6" s="101" customFormat="1" ht="13" x14ac:dyDescent="0.3">
      <c r="A1545" s="91" t="s">
        <v>22239</v>
      </c>
      <c r="B1545" s="91" t="s">
        <v>20373</v>
      </c>
      <c r="C1545" s="92" t="s">
        <v>22240</v>
      </c>
      <c r="D1545" s="93"/>
      <c r="E1545" s="93"/>
      <c r="F1545" s="93"/>
    </row>
    <row r="1546" spans="1:6" s="101" customFormat="1" ht="13" x14ac:dyDescent="0.3">
      <c r="A1546" s="94" t="s">
        <v>22241</v>
      </c>
      <c r="B1546" s="94" t="s">
        <v>20375</v>
      </c>
      <c r="C1546" s="95" t="s">
        <v>22242</v>
      </c>
      <c r="D1546" s="96"/>
      <c r="E1546" s="95"/>
      <c r="F1546" s="96"/>
    </row>
    <row r="1547" spans="1:6" x14ac:dyDescent="0.25">
      <c r="A1547" s="97" t="s">
        <v>22243</v>
      </c>
      <c r="B1547" s="97" t="s">
        <v>20377</v>
      </c>
      <c r="C1547" s="98" t="s">
        <v>22242</v>
      </c>
      <c r="D1547" s="99" t="s">
        <v>20392</v>
      </c>
      <c r="E1547" s="100" t="s">
        <v>20393</v>
      </c>
      <c r="F1547" s="99" t="s">
        <v>20380</v>
      </c>
    </row>
    <row r="1548" spans="1:6" x14ac:dyDescent="0.25">
      <c r="A1548" s="97"/>
      <c r="B1548" s="97" t="s">
        <v>20381</v>
      </c>
      <c r="C1548" s="97" t="s">
        <v>22244</v>
      </c>
      <c r="D1548" s="99"/>
      <c r="E1548" s="100"/>
      <c r="F1548" s="99"/>
    </row>
    <row r="1549" spans="1:6" x14ac:dyDescent="0.25">
      <c r="A1549" s="74"/>
      <c r="B1549" s="74" t="s">
        <v>20395</v>
      </c>
      <c r="C1549" s="102" t="s">
        <v>22245</v>
      </c>
      <c r="D1549" s="75"/>
      <c r="E1549" s="75"/>
      <c r="F1549" s="75"/>
    </row>
    <row r="1550" spans="1:6" ht="13" x14ac:dyDescent="0.25">
      <c r="A1550" s="88" t="s">
        <v>22246</v>
      </c>
      <c r="B1550" s="88" t="s">
        <v>20370</v>
      </c>
      <c r="C1550" s="89" t="s">
        <v>22247</v>
      </c>
      <c r="D1550" s="90"/>
      <c r="E1550" s="90"/>
      <c r="F1550" s="90"/>
    </row>
    <row r="1551" spans="1:6" s="101" customFormat="1" ht="13" x14ac:dyDescent="0.3">
      <c r="A1551" s="91" t="s">
        <v>22248</v>
      </c>
      <c r="B1551" s="91" t="s">
        <v>20373</v>
      </c>
      <c r="C1551" s="92" t="s">
        <v>22249</v>
      </c>
      <c r="D1551" s="93"/>
      <c r="E1551" s="93"/>
      <c r="F1551" s="93"/>
    </row>
    <row r="1552" spans="1:6" s="101" customFormat="1" ht="13" x14ac:dyDescent="0.3">
      <c r="A1552" s="94" t="s">
        <v>22250</v>
      </c>
      <c r="B1552" s="94" t="s">
        <v>20375</v>
      </c>
      <c r="C1552" s="95" t="s">
        <v>22249</v>
      </c>
      <c r="D1552" s="96"/>
      <c r="E1552" s="95"/>
      <c r="F1552" s="96"/>
    </row>
    <row r="1553" spans="1:6" x14ac:dyDescent="0.25">
      <c r="A1553" s="97" t="s">
        <v>22251</v>
      </c>
      <c r="B1553" s="97" t="s">
        <v>20377</v>
      </c>
      <c r="C1553" s="98" t="s">
        <v>22249</v>
      </c>
      <c r="D1553" s="99" t="s">
        <v>21215</v>
      </c>
      <c r="E1553" s="100" t="s">
        <v>20530</v>
      </c>
      <c r="F1553" s="99" t="s">
        <v>20380</v>
      </c>
    </row>
    <row r="1554" spans="1:6" x14ac:dyDescent="0.25">
      <c r="A1554" s="97"/>
      <c r="B1554" s="97" t="s">
        <v>20381</v>
      </c>
      <c r="C1554" s="97" t="s">
        <v>22252</v>
      </c>
      <c r="D1554" s="99"/>
      <c r="E1554" s="100"/>
      <c r="F1554" s="99"/>
    </row>
    <row r="1555" spans="1:6" x14ac:dyDescent="0.25">
      <c r="A1555" s="74"/>
      <c r="B1555" s="74" t="s">
        <v>20395</v>
      </c>
      <c r="C1555" s="102" t="s">
        <v>22253</v>
      </c>
      <c r="D1555" s="75"/>
      <c r="E1555" s="75"/>
      <c r="F1555" s="75"/>
    </row>
    <row r="1556" spans="1:6" x14ac:dyDescent="0.25">
      <c r="A1556" s="74"/>
      <c r="B1556" s="74" t="s">
        <v>20395</v>
      </c>
      <c r="C1556" s="102" t="s">
        <v>22254</v>
      </c>
      <c r="D1556" s="75"/>
      <c r="E1556" s="75"/>
      <c r="F1556" s="75"/>
    </row>
    <row r="1557" spans="1:6" s="101" customFormat="1" ht="13" x14ac:dyDescent="0.3">
      <c r="A1557" s="91" t="s">
        <v>22255</v>
      </c>
      <c r="B1557" s="91" t="s">
        <v>20373</v>
      </c>
      <c r="C1557" s="92" t="s">
        <v>1851</v>
      </c>
      <c r="D1557" s="93"/>
      <c r="E1557" s="93"/>
      <c r="F1557" s="93"/>
    </row>
    <row r="1558" spans="1:6" s="101" customFormat="1" ht="13" x14ac:dyDescent="0.3">
      <c r="A1558" s="94" t="s">
        <v>22256</v>
      </c>
      <c r="B1558" s="94" t="s">
        <v>20375</v>
      </c>
      <c r="C1558" s="95" t="s">
        <v>1851</v>
      </c>
      <c r="D1558" s="96"/>
      <c r="E1558" s="95"/>
      <c r="F1558" s="96"/>
    </row>
    <row r="1559" spans="1:6" x14ac:dyDescent="0.25">
      <c r="A1559" s="97" t="s">
        <v>22257</v>
      </c>
      <c r="B1559" s="97" t="s">
        <v>20377</v>
      </c>
      <c r="C1559" s="98" t="s">
        <v>1851</v>
      </c>
      <c r="D1559" s="99" t="s">
        <v>21215</v>
      </c>
      <c r="E1559" s="100" t="s">
        <v>20530</v>
      </c>
      <c r="F1559" s="99" t="s">
        <v>20380</v>
      </c>
    </row>
    <row r="1560" spans="1:6" x14ac:dyDescent="0.25">
      <c r="A1560" s="97"/>
      <c r="B1560" s="97" t="s">
        <v>20381</v>
      </c>
      <c r="C1560" s="97" t="s">
        <v>22258</v>
      </c>
      <c r="D1560" s="99"/>
      <c r="E1560" s="100"/>
      <c r="F1560" s="99"/>
    </row>
    <row r="1561" spans="1:6" x14ac:dyDescent="0.25">
      <c r="A1561" s="74"/>
      <c r="B1561" s="74" t="s">
        <v>20395</v>
      </c>
      <c r="C1561" s="102" t="s">
        <v>22259</v>
      </c>
      <c r="D1561" s="75"/>
      <c r="E1561" s="75"/>
      <c r="F1561" s="75"/>
    </row>
    <row r="1562" spans="1:6" x14ac:dyDescent="0.25">
      <c r="A1562" s="74"/>
      <c r="B1562" s="74" t="s">
        <v>20395</v>
      </c>
      <c r="C1562" s="102" t="s">
        <v>22260</v>
      </c>
      <c r="D1562" s="75"/>
      <c r="E1562" s="75"/>
      <c r="F1562" s="75"/>
    </row>
    <row r="1563" spans="1:6" s="101" customFormat="1" ht="13" x14ac:dyDescent="0.3">
      <c r="A1563" s="91" t="s">
        <v>22261</v>
      </c>
      <c r="B1563" s="91" t="s">
        <v>20373</v>
      </c>
      <c r="C1563" s="92" t="s">
        <v>22262</v>
      </c>
      <c r="D1563" s="93"/>
      <c r="E1563" s="93"/>
      <c r="F1563" s="93"/>
    </row>
    <row r="1564" spans="1:6" s="101" customFormat="1" ht="13" x14ac:dyDescent="0.3">
      <c r="A1564" s="94" t="s">
        <v>22263</v>
      </c>
      <c r="B1564" s="94" t="s">
        <v>20375</v>
      </c>
      <c r="C1564" s="95" t="s">
        <v>22262</v>
      </c>
      <c r="D1564" s="96"/>
      <c r="E1564" s="95"/>
      <c r="F1564" s="96"/>
    </row>
    <row r="1565" spans="1:6" x14ac:dyDescent="0.25">
      <c r="A1565" s="97" t="s">
        <v>22264</v>
      </c>
      <c r="B1565" s="97" t="s">
        <v>20377</v>
      </c>
      <c r="C1565" s="98" t="s">
        <v>22265</v>
      </c>
      <c r="D1565" s="99" t="s">
        <v>21215</v>
      </c>
      <c r="E1565" s="100" t="s">
        <v>20530</v>
      </c>
      <c r="F1565" s="99" t="s">
        <v>20380</v>
      </c>
    </row>
    <row r="1566" spans="1:6" s="101" customFormat="1" ht="13" x14ac:dyDescent="0.3">
      <c r="A1566" s="97"/>
      <c r="B1566" s="97" t="s">
        <v>20381</v>
      </c>
      <c r="C1566" s="97" t="s">
        <v>22266</v>
      </c>
      <c r="D1566" s="99"/>
      <c r="E1566" s="100"/>
      <c r="F1566" s="99"/>
    </row>
    <row r="1567" spans="1:6" s="101" customFormat="1" ht="13" x14ac:dyDescent="0.3">
      <c r="A1567" s="74"/>
      <c r="B1567" s="74" t="s">
        <v>20395</v>
      </c>
      <c r="C1567" s="102" t="s">
        <v>22265</v>
      </c>
      <c r="D1567" s="75"/>
      <c r="E1567" s="75"/>
      <c r="F1567" s="75"/>
    </row>
    <row r="1568" spans="1:6" x14ac:dyDescent="0.25">
      <c r="A1568" s="97" t="s">
        <v>22267</v>
      </c>
      <c r="B1568" s="97" t="s">
        <v>20377</v>
      </c>
      <c r="C1568" s="98" t="s">
        <v>22268</v>
      </c>
      <c r="D1568" s="99" t="s">
        <v>21215</v>
      </c>
      <c r="E1568" s="100" t="s">
        <v>20530</v>
      </c>
      <c r="F1568" s="99" t="s">
        <v>20380</v>
      </c>
    </row>
    <row r="1569" spans="1:6" s="101" customFormat="1" ht="13" x14ac:dyDescent="0.3">
      <c r="A1569" s="97"/>
      <c r="B1569" s="97" t="s">
        <v>20381</v>
      </c>
      <c r="C1569" s="97" t="s">
        <v>22269</v>
      </c>
      <c r="D1569" s="99"/>
      <c r="E1569" s="100"/>
      <c r="F1569" s="99"/>
    </row>
    <row r="1570" spans="1:6" s="101" customFormat="1" ht="13" x14ac:dyDescent="0.3">
      <c r="A1570" s="74"/>
      <c r="B1570" s="74" t="s">
        <v>20395</v>
      </c>
      <c r="C1570" s="102" t="s">
        <v>22268</v>
      </c>
      <c r="D1570" s="75"/>
      <c r="E1570" s="75"/>
      <c r="F1570" s="75"/>
    </row>
    <row r="1571" spans="1:6" x14ac:dyDescent="0.25">
      <c r="A1571" s="97" t="s">
        <v>22270</v>
      </c>
      <c r="B1571" s="97" t="s">
        <v>20377</v>
      </c>
      <c r="C1571" s="98" t="s">
        <v>22271</v>
      </c>
      <c r="D1571" s="99" t="s">
        <v>21215</v>
      </c>
      <c r="E1571" s="100" t="s">
        <v>20393</v>
      </c>
      <c r="F1571" s="99" t="s">
        <v>20380</v>
      </c>
    </row>
    <row r="1572" spans="1:6" x14ac:dyDescent="0.25">
      <c r="A1572" s="97"/>
      <c r="B1572" s="97" t="s">
        <v>20381</v>
      </c>
      <c r="C1572" s="97" t="s">
        <v>22272</v>
      </c>
      <c r="D1572" s="99"/>
      <c r="E1572" s="100"/>
      <c r="F1572" s="99"/>
    </row>
    <row r="1573" spans="1:6" x14ac:dyDescent="0.25">
      <c r="A1573" s="74"/>
      <c r="B1573" s="74" t="s">
        <v>20395</v>
      </c>
      <c r="C1573" s="102" t="s">
        <v>22271</v>
      </c>
      <c r="D1573" s="75"/>
      <c r="E1573" s="75"/>
      <c r="F1573" s="75"/>
    </row>
    <row r="1574" spans="1:6" s="101" customFormat="1" ht="13" x14ac:dyDescent="0.3">
      <c r="A1574" s="91" t="s">
        <v>22273</v>
      </c>
      <c r="B1574" s="91" t="s">
        <v>20373</v>
      </c>
      <c r="C1574" s="92" t="s">
        <v>4633</v>
      </c>
      <c r="D1574" s="93"/>
      <c r="E1574" s="93"/>
      <c r="F1574" s="93"/>
    </row>
    <row r="1575" spans="1:6" s="101" customFormat="1" ht="13" x14ac:dyDescent="0.3">
      <c r="A1575" s="94" t="s">
        <v>22274</v>
      </c>
      <c r="B1575" s="94" t="s">
        <v>20375</v>
      </c>
      <c r="C1575" s="95" t="s">
        <v>4633</v>
      </c>
      <c r="D1575" s="96"/>
      <c r="E1575" s="95"/>
      <c r="F1575" s="96"/>
    </row>
    <row r="1576" spans="1:6" x14ac:dyDescent="0.25">
      <c r="A1576" s="97" t="s">
        <v>22275</v>
      </c>
      <c r="B1576" s="97" t="s">
        <v>20377</v>
      </c>
      <c r="C1576" s="98" t="s">
        <v>4633</v>
      </c>
      <c r="D1576" s="99" t="s">
        <v>20392</v>
      </c>
      <c r="E1576" s="100" t="s">
        <v>20393</v>
      </c>
      <c r="F1576" s="99" t="s">
        <v>20380</v>
      </c>
    </row>
    <row r="1577" spans="1:6" x14ac:dyDescent="0.25">
      <c r="A1577" s="97"/>
      <c r="B1577" s="97" t="s">
        <v>20381</v>
      </c>
      <c r="C1577" s="97" t="s">
        <v>22276</v>
      </c>
      <c r="D1577" s="99"/>
      <c r="E1577" s="100"/>
      <c r="F1577" s="99"/>
    </row>
    <row r="1578" spans="1:6" x14ac:dyDescent="0.25">
      <c r="A1578" s="74"/>
      <c r="B1578" s="74" t="s">
        <v>20395</v>
      </c>
      <c r="C1578" s="102" t="s">
        <v>22277</v>
      </c>
      <c r="D1578" s="75"/>
      <c r="E1578" s="75"/>
      <c r="F1578" s="75"/>
    </row>
    <row r="1579" spans="1:6" ht="13" x14ac:dyDescent="0.25">
      <c r="A1579" s="88" t="s">
        <v>22278</v>
      </c>
      <c r="B1579" s="88" t="s">
        <v>20370</v>
      </c>
      <c r="C1579" s="89" t="s">
        <v>22279</v>
      </c>
      <c r="D1579" s="90"/>
      <c r="E1579" s="90"/>
      <c r="F1579" s="90"/>
    </row>
    <row r="1580" spans="1:6" s="101" customFormat="1" ht="13" x14ac:dyDescent="0.3">
      <c r="A1580" s="91" t="s">
        <v>22280</v>
      </c>
      <c r="B1580" s="91" t="s">
        <v>20373</v>
      </c>
      <c r="C1580" s="92" t="s">
        <v>22279</v>
      </c>
      <c r="D1580" s="93"/>
      <c r="E1580" s="93"/>
      <c r="F1580" s="93"/>
    </row>
    <row r="1581" spans="1:6" s="101" customFormat="1" ht="13" x14ac:dyDescent="0.3">
      <c r="A1581" s="94" t="s">
        <v>22281</v>
      </c>
      <c r="B1581" s="94" t="s">
        <v>20375</v>
      </c>
      <c r="C1581" s="95" t="s">
        <v>22279</v>
      </c>
      <c r="D1581" s="96"/>
      <c r="E1581" s="95"/>
      <c r="F1581" s="96"/>
    </row>
    <row r="1582" spans="1:6" x14ac:dyDescent="0.25">
      <c r="A1582" s="97" t="s">
        <v>22282</v>
      </c>
      <c r="B1582" s="97" t="s">
        <v>20377</v>
      </c>
      <c r="C1582" s="98" t="s">
        <v>22279</v>
      </c>
      <c r="D1582" s="99" t="s">
        <v>20392</v>
      </c>
      <c r="E1582" s="100" t="s">
        <v>20393</v>
      </c>
      <c r="F1582" s="99" t="s">
        <v>20380</v>
      </c>
    </row>
    <row r="1583" spans="1:6" x14ac:dyDescent="0.25">
      <c r="A1583" s="97"/>
      <c r="B1583" s="97" t="s">
        <v>20381</v>
      </c>
      <c r="C1583" s="97" t="s">
        <v>22283</v>
      </c>
      <c r="D1583" s="99"/>
      <c r="E1583" s="100"/>
      <c r="F1583" s="99"/>
    </row>
    <row r="1584" spans="1:6" x14ac:dyDescent="0.25">
      <c r="A1584" s="74"/>
      <c r="B1584" s="74" t="s">
        <v>20395</v>
      </c>
      <c r="C1584" s="102" t="s">
        <v>22284</v>
      </c>
      <c r="D1584" s="75"/>
      <c r="E1584" s="75"/>
      <c r="F1584" s="75"/>
    </row>
    <row r="1585" spans="1:6" x14ac:dyDescent="0.25">
      <c r="A1585" s="74"/>
      <c r="B1585" s="74" t="s">
        <v>20395</v>
      </c>
      <c r="C1585" s="102" t="s">
        <v>22285</v>
      </c>
      <c r="D1585" s="75"/>
      <c r="E1585" s="75"/>
      <c r="F1585" s="75"/>
    </row>
    <row r="1586" spans="1:6" x14ac:dyDescent="0.25">
      <c r="A1586" s="74"/>
      <c r="B1586" s="74" t="s">
        <v>20395</v>
      </c>
      <c r="C1586" s="102" t="s">
        <v>22286</v>
      </c>
      <c r="D1586" s="75"/>
      <c r="E1586" s="75"/>
      <c r="F1586" s="75"/>
    </row>
    <row r="1587" spans="1:6" x14ac:dyDescent="0.25">
      <c r="A1587" s="74"/>
      <c r="B1587" s="74" t="s">
        <v>20395</v>
      </c>
      <c r="C1587" s="102" t="s">
        <v>22287</v>
      </c>
      <c r="D1587" s="75"/>
      <c r="E1587" s="75"/>
      <c r="F1587" s="75"/>
    </row>
    <row r="1588" spans="1:6" x14ac:dyDescent="0.25">
      <c r="A1588" s="74"/>
      <c r="B1588" s="74" t="s">
        <v>20395</v>
      </c>
      <c r="C1588" s="102" t="s">
        <v>22288</v>
      </c>
      <c r="D1588" s="75"/>
      <c r="E1588" s="75"/>
      <c r="F1588" s="75"/>
    </row>
    <row r="1589" spans="1:6" x14ac:dyDescent="0.25">
      <c r="A1589" s="74"/>
      <c r="B1589" s="74" t="s">
        <v>20395</v>
      </c>
      <c r="C1589" s="102" t="s">
        <v>22289</v>
      </c>
      <c r="D1589" s="75"/>
      <c r="E1589" s="75"/>
      <c r="F1589" s="75"/>
    </row>
    <row r="1590" spans="1:6" x14ac:dyDescent="0.25">
      <c r="A1590" s="74"/>
      <c r="B1590" s="74" t="s">
        <v>20395</v>
      </c>
      <c r="C1590" s="102" t="s">
        <v>22290</v>
      </c>
      <c r="D1590" s="75"/>
      <c r="E1590" s="75"/>
      <c r="F1590" s="75"/>
    </row>
    <row r="1591" spans="1:6" ht="13" x14ac:dyDescent="0.25">
      <c r="A1591" s="88" t="s">
        <v>22291</v>
      </c>
      <c r="B1591" s="88" t="s">
        <v>20370</v>
      </c>
      <c r="C1591" s="89" t="s">
        <v>22292</v>
      </c>
      <c r="D1591" s="90"/>
      <c r="E1591" s="90"/>
      <c r="F1591" s="90"/>
    </row>
    <row r="1592" spans="1:6" s="101" customFormat="1" ht="13" x14ac:dyDescent="0.3">
      <c r="A1592" s="91" t="s">
        <v>22293</v>
      </c>
      <c r="B1592" s="91" t="s">
        <v>20373</v>
      </c>
      <c r="C1592" s="92" t="s">
        <v>22294</v>
      </c>
      <c r="D1592" s="93"/>
      <c r="E1592" s="93"/>
      <c r="F1592" s="93"/>
    </row>
    <row r="1593" spans="1:6" s="101" customFormat="1" ht="13" x14ac:dyDescent="0.3">
      <c r="A1593" s="94" t="s">
        <v>22295</v>
      </c>
      <c r="B1593" s="94" t="s">
        <v>20375</v>
      </c>
      <c r="C1593" s="95" t="s">
        <v>22296</v>
      </c>
      <c r="D1593" s="96"/>
      <c r="E1593" s="95"/>
      <c r="F1593" s="96"/>
    </row>
    <row r="1594" spans="1:6" x14ac:dyDescent="0.25">
      <c r="A1594" s="97" t="s">
        <v>22297</v>
      </c>
      <c r="B1594" s="97" t="s">
        <v>20377</v>
      </c>
      <c r="C1594" s="98" t="s">
        <v>22296</v>
      </c>
      <c r="D1594" s="99" t="s">
        <v>20392</v>
      </c>
      <c r="E1594" s="100" t="s">
        <v>20393</v>
      </c>
      <c r="F1594" s="99" t="s">
        <v>20380</v>
      </c>
    </row>
    <row r="1595" spans="1:6" x14ac:dyDescent="0.25">
      <c r="A1595" s="97"/>
      <c r="B1595" s="97" t="s">
        <v>20381</v>
      </c>
      <c r="C1595" s="97" t="s">
        <v>22298</v>
      </c>
      <c r="D1595" s="99"/>
      <c r="E1595" s="100"/>
      <c r="F1595" s="99"/>
    </row>
    <row r="1596" spans="1:6" s="101" customFormat="1" ht="13" x14ac:dyDescent="0.3">
      <c r="A1596" s="74"/>
      <c r="B1596" s="74" t="s">
        <v>20395</v>
      </c>
      <c r="C1596" s="102" t="s">
        <v>22299</v>
      </c>
      <c r="D1596" s="75"/>
      <c r="E1596" s="75"/>
      <c r="F1596" s="75"/>
    </row>
    <row r="1597" spans="1:6" s="101" customFormat="1" ht="13" x14ac:dyDescent="0.3">
      <c r="A1597" s="94" t="s">
        <v>22300</v>
      </c>
      <c r="B1597" s="94" t="s">
        <v>20375</v>
      </c>
      <c r="C1597" s="95" t="s">
        <v>22301</v>
      </c>
      <c r="D1597" s="96"/>
      <c r="E1597" s="95"/>
      <c r="F1597" s="96"/>
    </row>
    <row r="1598" spans="1:6" x14ac:dyDescent="0.25">
      <c r="A1598" s="97" t="s">
        <v>22302</v>
      </c>
      <c r="B1598" s="97" t="s">
        <v>20377</v>
      </c>
      <c r="C1598" s="98" t="s">
        <v>22301</v>
      </c>
      <c r="D1598" s="99" t="s">
        <v>20392</v>
      </c>
      <c r="E1598" s="100" t="s">
        <v>20393</v>
      </c>
      <c r="F1598" s="99" t="s">
        <v>20380</v>
      </c>
    </row>
    <row r="1599" spans="1:6" x14ac:dyDescent="0.25">
      <c r="A1599" s="97"/>
      <c r="B1599" s="97" t="s">
        <v>20381</v>
      </c>
      <c r="C1599" s="97" t="s">
        <v>22303</v>
      </c>
      <c r="D1599" s="99"/>
      <c r="E1599" s="100"/>
      <c r="F1599" s="99"/>
    </row>
    <row r="1600" spans="1:6" x14ac:dyDescent="0.25">
      <c r="A1600" s="74"/>
      <c r="B1600" s="74" t="s">
        <v>20395</v>
      </c>
      <c r="C1600" s="102" t="s">
        <v>22304</v>
      </c>
      <c r="D1600" s="75"/>
      <c r="E1600" s="75"/>
      <c r="F1600" s="75"/>
    </row>
    <row r="1601" spans="1:6" x14ac:dyDescent="0.25">
      <c r="A1601" s="74"/>
      <c r="B1601" s="74" t="s">
        <v>20395</v>
      </c>
      <c r="C1601" s="102" t="s">
        <v>22305</v>
      </c>
      <c r="D1601" s="75"/>
      <c r="E1601" s="75"/>
      <c r="F1601" s="75"/>
    </row>
    <row r="1602" spans="1:6" x14ac:dyDescent="0.25">
      <c r="A1602" s="74"/>
      <c r="B1602" s="74" t="s">
        <v>20395</v>
      </c>
      <c r="C1602" s="102" t="s">
        <v>22306</v>
      </c>
      <c r="D1602" s="75"/>
      <c r="E1602" s="75"/>
      <c r="F1602" s="75"/>
    </row>
    <row r="1603" spans="1:6" x14ac:dyDescent="0.25">
      <c r="A1603" s="74"/>
      <c r="B1603" s="74" t="s">
        <v>20395</v>
      </c>
      <c r="C1603" s="102" t="s">
        <v>22307</v>
      </c>
      <c r="D1603" s="75"/>
      <c r="E1603" s="75"/>
      <c r="F1603" s="75"/>
    </row>
    <row r="1604" spans="1:6" x14ac:dyDescent="0.25">
      <c r="A1604" s="74"/>
      <c r="B1604" s="74" t="s">
        <v>20395</v>
      </c>
      <c r="C1604" s="102" t="s">
        <v>22308</v>
      </c>
      <c r="D1604" s="75"/>
      <c r="E1604" s="75"/>
      <c r="F1604" s="75"/>
    </row>
    <row r="1605" spans="1:6" s="101" customFormat="1" ht="13" x14ac:dyDescent="0.3">
      <c r="A1605" s="91" t="s">
        <v>22309</v>
      </c>
      <c r="B1605" s="91" t="s">
        <v>20373</v>
      </c>
      <c r="C1605" s="92" t="s">
        <v>22310</v>
      </c>
      <c r="D1605" s="93"/>
      <c r="E1605" s="93"/>
      <c r="F1605" s="93"/>
    </row>
    <row r="1606" spans="1:6" s="101" customFormat="1" ht="13" x14ac:dyDescent="0.3">
      <c r="A1606" s="94" t="s">
        <v>22311</v>
      </c>
      <c r="B1606" s="94" t="s">
        <v>20375</v>
      </c>
      <c r="C1606" s="95" t="s">
        <v>22312</v>
      </c>
      <c r="D1606" s="96"/>
      <c r="E1606" s="95"/>
      <c r="F1606" s="96"/>
    </row>
    <row r="1607" spans="1:6" x14ac:dyDescent="0.25">
      <c r="A1607" s="97" t="s">
        <v>22313</v>
      </c>
      <c r="B1607" s="97" t="s">
        <v>20377</v>
      </c>
      <c r="C1607" s="98" t="s">
        <v>22312</v>
      </c>
      <c r="D1607" s="99" t="s">
        <v>20392</v>
      </c>
      <c r="E1607" s="100" t="s">
        <v>20393</v>
      </c>
      <c r="F1607" s="99" t="s">
        <v>20380</v>
      </c>
    </row>
    <row r="1608" spans="1:6" x14ac:dyDescent="0.25">
      <c r="A1608" s="97"/>
      <c r="B1608" s="97" t="s">
        <v>20381</v>
      </c>
      <c r="C1608" s="97" t="s">
        <v>22314</v>
      </c>
      <c r="D1608" s="99"/>
      <c r="E1608" s="100"/>
      <c r="F1608" s="99"/>
    </row>
    <row r="1609" spans="1:6" x14ac:dyDescent="0.25">
      <c r="A1609" s="74"/>
      <c r="B1609" s="74" t="s">
        <v>20395</v>
      </c>
      <c r="C1609" s="102" t="s">
        <v>22315</v>
      </c>
      <c r="D1609" s="75"/>
      <c r="E1609" s="75"/>
      <c r="F1609" s="75"/>
    </row>
    <row r="1610" spans="1:6" x14ac:dyDescent="0.25">
      <c r="A1610" s="74"/>
      <c r="B1610" s="74" t="s">
        <v>20395</v>
      </c>
      <c r="C1610" s="102" t="s">
        <v>22316</v>
      </c>
      <c r="D1610" s="75"/>
      <c r="E1610" s="75"/>
      <c r="F1610" s="75"/>
    </row>
    <row r="1611" spans="1:6" s="101" customFormat="1" ht="13" x14ac:dyDescent="0.3">
      <c r="A1611" s="74"/>
      <c r="B1611" s="74" t="s">
        <v>20395</v>
      </c>
      <c r="C1611" s="102" t="s">
        <v>22317</v>
      </c>
      <c r="D1611" s="75"/>
      <c r="E1611" s="75"/>
      <c r="F1611" s="75"/>
    </row>
    <row r="1612" spans="1:6" s="101" customFormat="1" ht="13" x14ac:dyDescent="0.3">
      <c r="A1612" s="94" t="s">
        <v>22318</v>
      </c>
      <c r="B1612" s="94" t="s">
        <v>20375</v>
      </c>
      <c r="C1612" s="95" t="s">
        <v>22319</v>
      </c>
      <c r="D1612" s="96"/>
      <c r="E1612" s="95"/>
      <c r="F1612" s="96"/>
    </row>
    <row r="1613" spans="1:6" x14ac:dyDescent="0.25">
      <c r="A1613" s="97" t="s">
        <v>22320</v>
      </c>
      <c r="B1613" s="97" t="s">
        <v>20377</v>
      </c>
      <c r="C1613" s="98" t="s">
        <v>22319</v>
      </c>
      <c r="D1613" s="99" t="s">
        <v>21215</v>
      </c>
      <c r="E1613" s="100" t="s">
        <v>20393</v>
      </c>
      <c r="F1613" s="99" t="s">
        <v>20380</v>
      </c>
    </row>
    <row r="1614" spans="1:6" x14ac:dyDescent="0.25">
      <c r="A1614" s="97"/>
      <c r="B1614" s="97" t="s">
        <v>20381</v>
      </c>
      <c r="C1614" s="97" t="s">
        <v>22321</v>
      </c>
      <c r="D1614" s="99"/>
      <c r="E1614" s="100"/>
      <c r="F1614" s="99"/>
    </row>
    <row r="1615" spans="1:6" s="101" customFormat="1" ht="13" x14ac:dyDescent="0.3">
      <c r="A1615" s="91" t="s">
        <v>22322</v>
      </c>
      <c r="B1615" s="91" t="s">
        <v>20373</v>
      </c>
      <c r="C1615" s="92" t="s">
        <v>22323</v>
      </c>
      <c r="D1615" s="93"/>
      <c r="E1615" s="93"/>
      <c r="F1615" s="93"/>
    </row>
    <row r="1616" spans="1:6" s="101" customFormat="1" ht="13" x14ac:dyDescent="0.3">
      <c r="A1616" s="94" t="s">
        <v>22324</v>
      </c>
      <c r="B1616" s="94" t="s">
        <v>20375</v>
      </c>
      <c r="C1616" s="95" t="s">
        <v>22323</v>
      </c>
      <c r="D1616" s="96"/>
      <c r="E1616" s="95"/>
      <c r="F1616" s="96"/>
    </row>
    <row r="1617" spans="1:6" x14ac:dyDescent="0.25">
      <c r="A1617" s="97" t="s">
        <v>22325</v>
      </c>
      <c r="B1617" s="97" t="s">
        <v>20377</v>
      </c>
      <c r="C1617" s="98" t="s">
        <v>22323</v>
      </c>
      <c r="D1617" s="99" t="s">
        <v>20629</v>
      </c>
      <c r="E1617" s="100" t="s">
        <v>20393</v>
      </c>
      <c r="F1617" s="99" t="s">
        <v>20380</v>
      </c>
    </row>
    <row r="1618" spans="1:6" x14ac:dyDescent="0.25">
      <c r="A1618" s="97"/>
      <c r="B1618" s="97" t="s">
        <v>20381</v>
      </c>
      <c r="C1618" s="97" t="s">
        <v>22326</v>
      </c>
      <c r="D1618" s="99"/>
      <c r="E1618" s="100"/>
      <c r="F1618" s="99"/>
    </row>
    <row r="1619" spans="1:6" x14ac:dyDescent="0.25">
      <c r="A1619" s="74"/>
      <c r="B1619" s="74" t="s">
        <v>20395</v>
      </c>
      <c r="C1619" s="102" t="s">
        <v>22327</v>
      </c>
      <c r="D1619" s="75"/>
      <c r="E1619" s="75"/>
      <c r="F1619" s="75"/>
    </row>
    <row r="1620" spans="1:6" x14ac:dyDescent="0.25">
      <c r="A1620" s="129"/>
      <c r="B1620" s="129" t="s">
        <v>20395</v>
      </c>
      <c r="C1620" s="130" t="s">
        <v>22328</v>
      </c>
      <c r="D1620" s="131"/>
      <c r="E1620" s="131"/>
      <c r="F1620" s="131"/>
    </row>
    <row r="1621" spans="1:6" ht="14" x14ac:dyDescent="0.25">
      <c r="A1621" s="132" t="s">
        <v>22329</v>
      </c>
      <c r="B1621" s="132" t="s">
        <v>20367</v>
      </c>
      <c r="C1621" s="133" t="s">
        <v>22330</v>
      </c>
      <c r="D1621" s="134"/>
      <c r="E1621" s="134"/>
      <c r="F1621" s="134"/>
    </row>
    <row r="1622" spans="1:6" ht="13" x14ac:dyDescent="0.25">
      <c r="A1622" s="88" t="s">
        <v>22331</v>
      </c>
      <c r="B1622" s="88" t="s">
        <v>20370</v>
      </c>
      <c r="C1622" s="89" t="s">
        <v>22332</v>
      </c>
      <c r="D1622" s="90"/>
      <c r="E1622" s="90"/>
      <c r="F1622" s="90"/>
    </row>
    <row r="1623" spans="1:6" s="101" customFormat="1" ht="13" x14ac:dyDescent="0.3">
      <c r="A1623" s="91" t="s">
        <v>22333</v>
      </c>
      <c r="B1623" s="91" t="s">
        <v>20373</v>
      </c>
      <c r="C1623" s="92" t="s">
        <v>22334</v>
      </c>
      <c r="D1623" s="93"/>
      <c r="E1623" s="93"/>
      <c r="F1623" s="93"/>
    </row>
    <row r="1624" spans="1:6" s="101" customFormat="1" ht="13" x14ac:dyDescent="0.3">
      <c r="A1624" s="94" t="s">
        <v>22335</v>
      </c>
      <c r="B1624" s="94" t="s">
        <v>20375</v>
      </c>
      <c r="C1624" s="95" t="s">
        <v>22334</v>
      </c>
      <c r="D1624" s="96"/>
      <c r="E1624" s="95"/>
      <c r="F1624" s="96"/>
    </row>
    <row r="1625" spans="1:6" s="101" customFormat="1" ht="13" x14ac:dyDescent="0.3">
      <c r="A1625" s="97" t="s">
        <v>22336</v>
      </c>
      <c r="B1625" s="97" t="s">
        <v>20377</v>
      </c>
      <c r="C1625" s="98" t="s">
        <v>22337</v>
      </c>
      <c r="D1625" s="99" t="s">
        <v>21215</v>
      </c>
      <c r="E1625" s="100" t="s">
        <v>20530</v>
      </c>
      <c r="F1625" s="99" t="s">
        <v>20380</v>
      </c>
    </row>
    <row r="1626" spans="1:6" s="101" customFormat="1" ht="13" x14ac:dyDescent="0.3">
      <c r="A1626" s="97"/>
      <c r="B1626" s="97" t="s">
        <v>20381</v>
      </c>
      <c r="C1626" s="97" t="s">
        <v>22338</v>
      </c>
      <c r="D1626" s="99"/>
      <c r="E1626" s="100"/>
      <c r="F1626" s="99"/>
    </row>
    <row r="1627" spans="1:6" x14ac:dyDescent="0.25">
      <c r="A1627" s="97" t="s">
        <v>22339</v>
      </c>
      <c r="B1627" s="97" t="s">
        <v>20377</v>
      </c>
      <c r="C1627" s="98" t="s">
        <v>22340</v>
      </c>
      <c r="D1627" s="99" t="s">
        <v>21215</v>
      </c>
      <c r="E1627" s="100" t="s">
        <v>20393</v>
      </c>
      <c r="F1627" s="99" t="s">
        <v>20380</v>
      </c>
    </row>
    <row r="1628" spans="1:6" x14ac:dyDescent="0.25">
      <c r="A1628" s="97"/>
      <c r="B1628" s="97" t="s">
        <v>20381</v>
      </c>
      <c r="C1628" s="97" t="s">
        <v>22341</v>
      </c>
      <c r="D1628" s="99"/>
      <c r="E1628" s="100"/>
      <c r="F1628" s="99"/>
    </row>
    <row r="1629" spans="1:6" ht="13" x14ac:dyDescent="0.25">
      <c r="A1629" s="88" t="s">
        <v>22342</v>
      </c>
      <c r="B1629" s="88" t="s">
        <v>20370</v>
      </c>
      <c r="C1629" s="89" t="s">
        <v>22343</v>
      </c>
      <c r="D1629" s="90"/>
      <c r="E1629" s="90"/>
      <c r="F1629" s="90"/>
    </row>
    <row r="1630" spans="1:6" s="101" customFormat="1" ht="13" x14ac:dyDescent="0.3">
      <c r="A1630" s="91" t="s">
        <v>22344</v>
      </c>
      <c r="B1630" s="91" t="s">
        <v>20373</v>
      </c>
      <c r="C1630" s="92" t="s">
        <v>22345</v>
      </c>
      <c r="D1630" s="93"/>
      <c r="E1630" s="93"/>
      <c r="F1630" s="93"/>
    </row>
    <row r="1631" spans="1:6" s="101" customFormat="1" ht="13" x14ac:dyDescent="0.3">
      <c r="A1631" s="94" t="s">
        <v>22346</v>
      </c>
      <c r="B1631" s="94" t="s">
        <v>20375</v>
      </c>
      <c r="C1631" s="95" t="s">
        <v>22347</v>
      </c>
      <c r="D1631" s="96"/>
      <c r="E1631" s="95"/>
      <c r="F1631" s="96"/>
    </row>
    <row r="1632" spans="1:6" x14ac:dyDescent="0.25">
      <c r="A1632" s="97" t="s">
        <v>22348</v>
      </c>
      <c r="B1632" s="97" t="s">
        <v>20377</v>
      </c>
      <c r="C1632" s="98" t="s">
        <v>22347</v>
      </c>
      <c r="D1632" s="99" t="s">
        <v>20392</v>
      </c>
      <c r="E1632" s="100" t="s">
        <v>20393</v>
      </c>
      <c r="F1632" s="99" t="s">
        <v>20380</v>
      </c>
    </row>
    <row r="1633" spans="1:6" x14ac:dyDescent="0.25">
      <c r="A1633" s="97"/>
      <c r="B1633" s="97" t="s">
        <v>20381</v>
      </c>
      <c r="C1633" s="97" t="s">
        <v>22349</v>
      </c>
      <c r="D1633" s="99"/>
      <c r="E1633" s="100"/>
      <c r="F1633" s="99"/>
    </row>
    <row r="1634" spans="1:6" x14ac:dyDescent="0.25">
      <c r="A1634" s="74"/>
      <c r="B1634" s="74" t="s">
        <v>20395</v>
      </c>
      <c r="C1634" s="102" t="s">
        <v>22350</v>
      </c>
      <c r="D1634" s="75"/>
      <c r="E1634" s="75"/>
      <c r="F1634" s="75"/>
    </row>
    <row r="1635" spans="1:6" s="101" customFormat="1" ht="13" x14ac:dyDescent="0.3">
      <c r="A1635" s="74"/>
      <c r="B1635" s="74" t="s">
        <v>20395</v>
      </c>
      <c r="C1635" s="102" t="s">
        <v>22351</v>
      </c>
      <c r="D1635" s="75"/>
      <c r="E1635" s="75"/>
      <c r="F1635" s="75"/>
    </row>
    <row r="1636" spans="1:6" s="101" customFormat="1" ht="13" x14ac:dyDescent="0.3">
      <c r="A1636" s="94" t="s">
        <v>22352</v>
      </c>
      <c r="B1636" s="94" t="s">
        <v>20375</v>
      </c>
      <c r="C1636" s="95" t="s">
        <v>22353</v>
      </c>
      <c r="D1636" s="96"/>
      <c r="E1636" s="95"/>
      <c r="F1636" s="96"/>
    </row>
    <row r="1637" spans="1:6" x14ac:dyDescent="0.25">
      <c r="A1637" s="97" t="s">
        <v>22354</v>
      </c>
      <c r="B1637" s="97" t="s">
        <v>20377</v>
      </c>
      <c r="C1637" s="98" t="s">
        <v>22353</v>
      </c>
      <c r="D1637" s="99" t="s">
        <v>21215</v>
      </c>
      <c r="E1637" s="100" t="s">
        <v>20393</v>
      </c>
      <c r="F1637" s="99" t="s">
        <v>20380</v>
      </c>
    </row>
    <row r="1638" spans="1:6" x14ac:dyDescent="0.25">
      <c r="A1638" s="97"/>
      <c r="B1638" s="97" t="s">
        <v>20381</v>
      </c>
      <c r="C1638" s="97" t="s">
        <v>22355</v>
      </c>
      <c r="D1638" s="99"/>
      <c r="E1638" s="100"/>
      <c r="F1638" s="99"/>
    </row>
    <row r="1639" spans="1:6" s="101" customFormat="1" ht="13" x14ac:dyDescent="0.3">
      <c r="A1639" s="91" t="s">
        <v>22356</v>
      </c>
      <c r="B1639" s="91" t="s">
        <v>20373</v>
      </c>
      <c r="C1639" s="92" t="s">
        <v>22357</v>
      </c>
      <c r="D1639" s="93"/>
      <c r="E1639" s="93"/>
      <c r="F1639" s="93"/>
    </row>
    <row r="1640" spans="1:6" s="101" customFormat="1" ht="13" x14ac:dyDescent="0.3">
      <c r="A1640" s="94" t="s">
        <v>22358</v>
      </c>
      <c r="B1640" s="94" t="s">
        <v>20375</v>
      </c>
      <c r="C1640" s="95" t="s">
        <v>22357</v>
      </c>
      <c r="D1640" s="96"/>
      <c r="E1640" s="95"/>
      <c r="F1640" s="96"/>
    </row>
    <row r="1641" spans="1:6" x14ac:dyDescent="0.25">
      <c r="A1641" s="97" t="s">
        <v>22359</v>
      </c>
      <c r="B1641" s="97" t="s">
        <v>20377</v>
      </c>
      <c r="C1641" s="98" t="s">
        <v>22357</v>
      </c>
      <c r="D1641" s="99" t="s">
        <v>20392</v>
      </c>
      <c r="E1641" s="100" t="s">
        <v>20393</v>
      </c>
      <c r="F1641" s="99" t="s">
        <v>20380</v>
      </c>
    </row>
    <row r="1642" spans="1:6" x14ac:dyDescent="0.25">
      <c r="A1642" s="97"/>
      <c r="B1642" s="97" t="s">
        <v>20381</v>
      </c>
      <c r="C1642" s="97" t="s">
        <v>22360</v>
      </c>
      <c r="D1642" s="99"/>
      <c r="E1642" s="100"/>
      <c r="F1642" s="99"/>
    </row>
    <row r="1643" spans="1:6" x14ac:dyDescent="0.25">
      <c r="A1643" s="74"/>
      <c r="B1643" s="74" t="s">
        <v>20395</v>
      </c>
      <c r="C1643" s="102" t="s">
        <v>22361</v>
      </c>
      <c r="D1643" s="75"/>
      <c r="E1643" s="75"/>
      <c r="F1643" s="75"/>
    </row>
    <row r="1644" spans="1:6" x14ac:dyDescent="0.25">
      <c r="A1644" s="74"/>
      <c r="B1644" s="74" t="s">
        <v>20395</v>
      </c>
      <c r="C1644" s="102" t="s">
        <v>22362</v>
      </c>
      <c r="D1644" s="75"/>
      <c r="E1644" s="75"/>
      <c r="F1644" s="75"/>
    </row>
    <row r="1645" spans="1:6" x14ac:dyDescent="0.25">
      <c r="A1645" s="74"/>
      <c r="B1645" s="74" t="s">
        <v>20395</v>
      </c>
      <c r="C1645" s="102" t="s">
        <v>22363</v>
      </c>
      <c r="D1645" s="75"/>
      <c r="E1645" s="75"/>
      <c r="F1645" s="75"/>
    </row>
    <row r="1646" spans="1:6" ht="13" x14ac:dyDescent="0.25">
      <c r="A1646" s="88" t="s">
        <v>22364</v>
      </c>
      <c r="B1646" s="88" t="s">
        <v>20370</v>
      </c>
      <c r="C1646" s="89" t="s">
        <v>22365</v>
      </c>
      <c r="D1646" s="90"/>
      <c r="E1646" s="90"/>
      <c r="F1646" s="90"/>
    </row>
    <row r="1647" spans="1:6" s="101" customFormat="1" ht="13" x14ac:dyDescent="0.3">
      <c r="A1647" s="91" t="s">
        <v>22366</v>
      </c>
      <c r="B1647" s="91" t="s">
        <v>20373</v>
      </c>
      <c r="C1647" s="92" t="s">
        <v>22367</v>
      </c>
      <c r="D1647" s="93"/>
      <c r="E1647" s="93"/>
      <c r="F1647" s="93"/>
    </row>
    <row r="1648" spans="1:6" s="101" customFormat="1" ht="13" x14ac:dyDescent="0.3">
      <c r="A1648" s="94" t="s">
        <v>22368</v>
      </c>
      <c r="B1648" s="94" t="s">
        <v>20375</v>
      </c>
      <c r="C1648" s="95" t="s">
        <v>22367</v>
      </c>
      <c r="D1648" s="96"/>
      <c r="E1648" s="95"/>
      <c r="F1648" s="96"/>
    </row>
    <row r="1649" spans="1:6" x14ac:dyDescent="0.25">
      <c r="A1649" s="97" t="s">
        <v>22369</v>
      </c>
      <c r="B1649" s="97" t="s">
        <v>20377</v>
      </c>
      <c r="C1649" s="98" t="s">
        <v>22367</v>
      </c>
      <c r="D1649" s="99" t="s">
        <v>21215</v>
      </c>
      <c r="E1649" s="100" t="s">
        <v>20530</v>
      </c>
      <c r="F1649" s="99" t="s">
        <v>20380</v>
      </c>
    </row>
    <row r="1650" spans="1:6" x14ac:dyDescent="0.25">
      <c r="A1650" s="97"/>
      <c r="B1650" s="97" t="s">
        <v>20381</v>
      </c>
      <c r="C1650" s="97" t="s">
        <v>22370</v>
      </c>
      <c r="D1650" s="99"/>
      <c r="E1650" s="100"/>
      <c r="F1650" s="99"/>
    </row>
    <row r="1651" spans="1:6" s="101" customFormat="1" ht="13" x14ac:dyDescent="0.3">
      <c r="A1651" s="91" t="s">
        <v>22371</v>
      </c>
      <c r="B1651" s="91" t="s">
        <v>20373</v>
      </c>
      <c r="C1651" s="92" t="s">
        <v>22372</v>
      </c>
      <c r="D1651" s="93"/>
      <c r="E1651" s="93"/>
      <c r="F1651" s="93"/>
    </row>
    <row r="1652" spans="1:6" s="101" customFormat="1" ht="13" x14ac:dyDescent="0.3">
      <c r="A1652" s="94" t="s">
        <v>22373</v>
      </c>
      <c r="B1652" s="94" t="s">
        <v>20375</v>
      </c>
      <c r="C1652" s="95" t="s">
        <v>22374</v>
      </c>
      <c r="D1652" s="96"/>
      <c r="E1652" s="95"/>
      <c r="F1652" s="96"/>
    </row>
    <row r="1653" spans="1:6" x14ac:dyDescent="0.25">
      <c r="A1653" s="97" t="s">
        <v>22375</v>
      </c>
      <c r="B1653" s="97" t="s">
        <v>20377</v>
      </c>
      <c r="C1653" s="98" t="s">
        <v>22374</v>
      </c>
      <c r="D1653" s="99" t="s">
        <v>21215</v>
      </c>
      <c r="E1653" s="100" t="s">
        <v>20530</v>
      </c>
      <c r="F1653" s="99" t="s">
        <v>20380</v>
      </c>
    </row>
    <row r="1654" spans="1:6" s="101" customFormat="1" ht="13" x14ac:dyDescent="0.3">
      <c r="A1654" s="97"/>
      <c r="B1654" s="97" t="s">
        <v>20381</v>
      </c>
      <c r="C1654" s="97" t="s">
        <v>22376</v>
      </c>
      <c r="D1654" s="99"/>
      <c r="E1654" s="100"/>
      <c r="F1654" s="99"/>
    </row>
    <row r="1655" spans="1:6" s="101" customFormat="1" ht="13" x14ac:dyDescent="0.3">
      <c r="A1655" s="94" t="s">
        <v>22377</v>
      </c>
      <c r="B1655" s="94" t="s">
        <v>20375</v>
      </c>
      <c r="C1655" s="95" t="s">
        <v>22378</v>
      </c>
      <c r="D1655" s="96"/>
      <c r="E1655" s="95"/>
      <c r="F1655" s="96"/>
    </row>
    <row r="1656" spans="1:6" x14ac:dyDescent="0.25">
      <c r="A1656" s="97" t="s">
        <v>22379</v>
      </c>
      <c r="B1656" s="97" t="s">
        <v>20377</v>
      </c>
      <c r="C1656" s="97" t="s">
        <v>22378</v>
      </c>
      <c r="D1656" s="99" t="s">
        <v>21215</v>
      </c>
      <c r="E1656" s="100" t="s">
        <v>20530</v>
      </c>
      <c r="F1656" s="99" t="s">
        <v>20380</v>
      </c>
    </row>
    <row r="1657" spans="1:6" x14ac:dyDescent="0.25">
      <c r="A1657" s="97"/>
      <c r="B1657" s="97" t="s">
        <v>20381</v>
      </c>
      <c r="C1657" s="97" t="s">
        <v>22380</v>
      </c>
      <c r="D1657" s="99"/>
      <c r="E1657" s="100"/>
      <c r="F1657" s="99"/>
    </row>
    <row r="1658" spans="1:6" ht="13" x14ac:dyDescent="0.25">
      <c r="A1658" s="88" t="s">
        <v>22381</v>
      </c>
      <c r="B1658" s="88" t="s">
        <v>20370</v>
      </c>
      <c r="C1658" s="89" t="s">
        <v>22382</v>
      </c>
      <c r="D1658" s="90"/>
      <c r="E1658" s="90"/>
      <c r="F1658" s="90"/>
    </row>
    <row r="1659" spans="1:6" s="101" customFormat="1" ht="13" x14ac:dyDescent="0.3">
      <c r="A1659" s="91" t="s">
        <v>22383</v>
      </c>
      <c r="B1659" s="91" t="s">
        <v>20373</v>
      </c>
      <c r="C1659" s="92" t="s">
        <v>22384</v>
      </c>
      <c r="D1659" s="93"/>
      <c r="E1659" s="93"/>
      <c r="F1659" s="93"/>
    </row>
    <row r="1660" spans="1:6" s="101" customFormat="1" ht="13" x14ac:dyDescent="0.3">
      <c r="A1660" s="94" t="s">
        <v>22385</v>
      </c>
      <c r="B1660" s="94" t="s">
        <v>20375</v>
      </c>
      <c r="C1660" s="95" t="s">
        <v>22384</v>
      </c>
      <c r="D1660" s="96"/>
      <c r="E1660" s="95"/>
      <c r="F1660" s="96"/>
    </row>
    <row r="1661" spans="1:6" x14ac:dyDescent="0.25">
      <c r="A1661" s="97" t="s">
        <v>22386</v>
      </c>
      <c r="B1661" s="97" t="s">
        <v>20377</v>
      </c>
      <c r="C1661" s="98" t="s">
        <v>22384</v>
      </c>
      <c r="D1661" s="99" t="s">
        <v>21215</v>
      </c>
      <c r="E1661" s="100" t="s">
        <v>20530</v>
      </c>
      <c r="F1661" s="99" t="s">
        <v>20380</v>
      </c>
    </row>
    <row r="1662" spans="1:6" x14ac:dyDescent="0.25">
      <c r="A1662" s="97"/>
      <c r="B1662" s="97" t="s">
        <v>20381</v>
      </c>
      <c r="C1662" s="97" t="s">
        <v>22387</v>
      </c>
      <c r="D1662" s="99"/>
      <c r="E1662" s="100"/>
      <c r="F1662" s="99"/>
    </row>
    <row r="1663" spans="1:6" s="101" customFormat="1" ht="13" x14ac:dyDescent="0.3">
      <c r="A1663" s="91" t="s">
        <v>22388</v>
      </c>
      <c r="B1663" s="91" t="s">
        <v>20373</v>
      </c>
      <c r="C1663" s="92" t="s">
        <v>22389</v>
      </c>
      <c r="D1663" s="93"/>
      <c r="E1663" s="93"/>
      <c r="F1663" s="93"/>
    </row>
    <row r="1664" spans="1:6" s="101" customFormat="1" ht="13" x14ac:dyDescent="0.3">
      <c r="A1664" s="94" t="s">
        <v>22390</v>
      </c>
      <c r="B1664" s="94" t="s">
        <v>20375</v>
      </c>
      <c r="C1664" s="95" t="s">
        <v>22389</v>
      </c>
      <c r="D1664" s="96"/>
      <c r="E1664" s="95"/>
      <c r="F1664" s="96"/>
    </row>
    <row r="1665" spans="1:6" x14ac:dyDescent="0.25">
      <c r="A1665" s="97" t="s">
        <v>22391</v>
      </c>
      <c r="B1665" s="97" t="s">
        <v>20377</v>
      </c>
      <c r="C1665" s="98" t="s">
        <v>22389</v>
      </c>
      <c r="D1665" s="99" t="s">
        <v>21215</v>
      </c>
      <c r="E1665" s="100" t="s">
        <v>20530</v>
      </c>
      <c r="F1665" s="99" t="s">
        <v>20380</v>
      </c>
    </row>
    <row r="1666" spans="1:6" x14ac:dyDescent="0.25">
      <c r="A1666" s="97"/>
      <c r="B1666" s="97" t="s">
        <v>20381</v>
      </c>
      <c r="C1666" s="97" t="s">
        <v>22392</v>
      </c>
      <c r="D1666" s="99"/>
      <c r="E1666" s="100"/>
      <c r="F1666" s="99"/>
    </row>
    <row r="1667" spans="1:6" ht="13" x14ac:dyDescent="0.25">
      <c r="A1667" s="88" t="s">
        <v>22393</v>
      </c>
      <c r="B1667" s="88" t="s">
        <v>20370</v>
      </c>
      <c r="C1667" s="89" t="s">
        <v>22394</v>
      </c>
      <c r="D1667" s="90"/>
      <c r="E1667" s="90"/>
      <c r="F1667" s="90"/>
    </row>
    <row r="1668" spans="1:6" s="101" customFormat="1" ht="13" x14ac:dyDescent="0.3">
      <c r="A1668" s="91" t="s">
        <v>22395</v>
      </c>
      <c r="B1668" s="91" t="s">
        <v>20373</v>
      </c>
      <c r="C1668" s="92" t="s">
        <v>22394</v>
      </c>
      <c r="D1668" s="93"/>
      <c r="E1668" s="93"/>
      <c r="F1668" s="93"/>
    </row>
    <row r="1669" spans="1:6" s="101" customFormat="1" ht="13" x14ac:dyDescent="0.3">
      <c r="A1669" s="94" t="s">
        <v>22396</v>
      </c>
      <c r="B1669" s="94" t="s">
        <v>20375</v>
      </c>
      <c r="C1669" s="95" t="s">
        <v>22394</v>
      </c>
      <c r="D1669" s="96"/>
      <c r="E1669" s="95"/>
      <c r="F1669" s="96"/>
    </row>
    <row r="1670" spans="1:6" x14ac:dyDescent="0.25">
      <c r="A1670" s="97" t="s">
        <v>22397</v>
      </c>
      <c r="B1670" s="97" t="s">
        <v>20377</v>
      </c>
      <c r="C1670" s="98" t="s">
        <v>22398</v>
      </c>
      <c r="D1670" s="99" t="s">
        <v>20392</v>
      </c>
      <c r="E1670" s="100" t="s">
        <v>20393</v>
      </c>
      <c r="F1670" s="99" t="s">
        <v>20380</v>
      </c>
    </row>
    <row r="1671" spans="1:6" x14ac:dyDescent="0.25">
      <c r="A1671" s="97"/>
      <c r="B1671" s="97" t="s">
        <v>20381</v>
      </c>
      <c r="C1671" s="97" t="s">
        <v>22399</v>
      </c>
      <c r="D1671" s="99"/>
      <c r="E1671" s="100"/>
      <c r="F1671" s="99"/>
    </row>
    <row r="1672" spans="1:6" s="101" customFormat="1" ht="13" x14ac:dyDescent="0.3">
      <c r="A1672" s="74"/>
      <c r="B1672" s="74" t="s">
        <v>20395</v>
      </c>
      <c r="C1672" s="102" t="s">
        <v>22400</v>
      </c>
      <c r="D1672" s="75"/>
      <c r="E1672" s="75"/>
      <c r="F1672" s="75"/>
    </row>
    <row r="1673" spans="1:6" s="101" customFormat="1" ht="13" x14ac:dyDescent="0.3">
      <c r="A1673" s="74"/>
      <c r="B1673" s="74" t="s">
        <v>20395</v>
      </c>
      <c r="C1673" s="102" t="s">
        <v>22401</v>
      </c>
      <c r="D1673" s="75"/>
      <c r="E1673" s="75"/>
      <c r="F1673" s="75"/>
    </row>
    <row r="1674" spans="1:6" x14ac:dyDescent="0.25">
      <c r="A1674" s="97" t="s">
        <v>22402</v>
      </c>
      <c r="B1674" s="97" t="s">
        <v>20377</v>
      </c>
      <c r="C1674" s="98" t="s">
        <v>22403</v>
      </c>
      <c r="D1674" s="99" t="s">
        <v>21215</v>
      </c>
      <c r="E1674" s="100" t="s">
        <v>20393</v>
      </c>
      <c r="F1674" s="99" t="s">
        <v>20380</v>
      </c>
    </row>
    <row r="1675" spans="1:6" x14ac:dyDescent="0.25">
      <c r="A1675" s="97"/>
      <c r="B1675" s="97" t="s">
        <v>20381</v>
      </c>
      <c r="C1675" s="97" t="s">
        <v>22404</v>
      </c>
      <c r="D1675" s="99"/>
      <c r="E1675" s="100"/>
      <c r="F1675" s="99"/>
    </row>
    <row r="1676" spans="1:6" ht="13" x14ac:dyDescent="0.25">
      <c r="A1676" s="88" t="s">
        <v>22405</v>
      </c>
      <c r="B1676" s="88" t="s">
        <v>20370</v>
      </c>
      <c r="C1676" s="89" t="s">
        <v>22406</v>
      </c>
      <c r="D1676" s="90"/>
      <c r="E1676" s="90"/>
      <c r="F1676" s="90"/>
    </row>
    <row r="1677" spans="1:6" s="101" customFormat="1" ht="13" x14ac:dyDescent="0.3">
      <c r="A1677" s="91" t="s">
        <v>22407</v>
      </c>
      <c r="B1677" s="91" t="s">
        <v>20373</v>
      </c>
      <c r="C1677" s="92" t="s">
        <v>22408</v>
      </c>
      <c r="D1677" s="93"/>
      <c r="E1677" s="93"/>
      <c r="F1677" s="93"/>
    </row>
    <row r="1678" spans="1:6" s="101" customFormat="1" ht="13" x14ac:dyDescent="0.3">
      <c r="A1678" s="94" t="s">
        <v>22409</v>
      </c>
      <c r="B1678" s="94" t="s">
        <v>20375</v>
      </c>
      <c r="C1678" s="95" t="s">
        <v>22408</v>
      </c>
      <c r="D1678" s="96"/>
      <c r="E1678" s="95"/>
      <c r="F1678" s="96"/>
    </row>
    <row r="1679" spans="1:6" x14ac:dyDescent="0.25">
      <c r="A1679" s="97" t="s">
        <v>22410</v>
      </c>
      <c r="B1679" s="97" t="s">
        <v>20377</v>
      </c>
      <c r="C1679" s="98" t="s">
        <v>22408</v>
      </c>
      <c r="D1679" s="99" t="s">
        <v>20392</v>
      </c>
      <c r="E1679" s="100" t="s">
        <v>20393</v>
      </c>
      <c r="F1679" s="99" t="s">
        <v>20380</v>
      </c>
    </row>
    <row r="1680" spans="1:6" x14ac:dyDescent="0.25">
      <c r="A1680" s="97"/>
      <c r="B1680" s="97" t="s">
        <v>20381</v>
      </c>
      <c r="C1680" s="97" t="s">
        <v>22411</v>
      </c>
      <c r="D1680" s="99"/>
      <c r="E1680" s="100"/>
      <c r="F1680" s="99"/>
    </row>
    <row r="1681" spans="1:6" x14ac:dyDescent="0.25">
      <c r="A1681" s="129"/>
      <c r="B1681" s="129" t="s">
        <v>20395</v>
      </c>
      <c r="C1681" s="130" t="s">
        <v>22412</v>
      </c>
      <c r="D1681" s="131"/>
      <c r="E1681" s="131"/>
      <c r="F1681" s="131"/>
    </row>
    <row r="1682" spans="1:6" ht="15.5" x14ac:dyDescent="0.25">
      <c r="A1682" s="115" t="s">
        <v>22413</v>
      </c>
      <c r="B1682" s="115" t="s">
        <v>20364</v>
      </c>
      <c r="C1682" s="116" t="s">
        <v>22414</v>
      </c>
      <c r="D1682" s="117"/>
      <c r="E1682" s="117"/>
      <c r="F1682" s="117"/>
    </row>
    <row r="1683" spans="1:6" ht="14" x14ac:dyDescent="0.25">
      <c r="A1683" s="112" t="s">
        <v>22415</v>
      </c>
      <c r="B1683" s="112" t="s">
        <v>20367</v>
      </c>
      <c r="C1683" s="113" t="s">
        <v>17098</v>
      </c>
      <c r="D1683" s="114"/>
      <c r="E1683" s="114"/>
      <c r="F1683" s="114"/>
    </row>
    <row r="1684" spans="1:6" ht="13" x14ac:dyDescent="0.25">
      <c r="A1684" s="88" t="s">
        <v>22416</v>
      </c>
      <c r="B1684" s="88" t="s">
        <v>20370</v>
      </c>
      <c r="C1684" s="89" t="s">
        <v>17098</v>
      </c>
      <c r="D1684" s="90"/>
      <c r="E1684" s="90"/>
      <c r="F1684" s="90"/>
    </row>
    <row r="1685" spans="1:6" s="101" customFormat="1" ht="13" x14ac:dyDescent="0.3">
      <c r="A1685" s="91" t="s">
        <v>22417</v>
      </c>
      <c r="B1685" s="91" t="s">
        <v>20373</v>
      </c>
      <c r="C1685" s="92" t="s">
        <v>22418</v>
      </c>
      <c r="D1685" s="93"/>
      <c r="E1685" s="93"/>
      <c r="F1685" s="93"/>
    </row>
    <row r="1686" spans="1:6" s="101" customFormat="1" ht="13" x14ac:dyDescent="0.3">
      <c r="A1686" s="94" t="s">
        <v>22419</v>
      </c>
      <c r="B1686" s="94" t="s">
        <v>20375</v>
      </c>
      <c r="C1686" s="95" t="s">
        <v>22418</v>
      </c>
      <c r="D1686" s="96"/>
      <c r="E1686" s="95"/>
      <c r="F1686" s="96"/>
    </row>
    <row r="1687" spans="1:6" x14ac:dyDescent="0.25">
      <c r="A1687" s="97" t="s">
        <v>22420</v>
      </c>
      <c r="B1687" s="97" t="s">
        <v>20377</v>
      </c>
      <c r="C1687" s="98" t="s">
        <v>22418</v>
      </c>
      <c r="D1687" s="99" t="s">
        <v>21215</v>
      </c>
      <c r="E1687" s="100" t="s">
        <v>20393</v>
      </c>
      <c r="F1687" s="99" t="s">
        <v>20380</v>
      </c>
    </row>
    <row r="1688" spans="1:6" x14ac:dyDescent="0.25">
      <c r="A1688" s="97"/>
      <c r="B1688" s="97" t="s">
        <v>20381</v>
      </c>
      <c r="C1688" s="97" t="s">
        <v>22421</v>
      </c>
      <c r="D1688" s="99"/>
      <c r="E1688" s="100"/>
      <c r="F1688" s="99"/>
    </row>
    <row r="1689" spans="1:6" s="101" customFormat="1" ht="13" x14ac:dyDescent="0.3">
      <c r="A1689" s="91" t="s">
        <v>22422</v>
      </c>
      <c r="B1689" s="91" t="s">
        <v>20373</v>
      </c>
      <c r="C1689" s="92" t="s">
        <v>22423</v>
      </c>
      <c r="D1689" s="93"/>
      <c r="E1689" s="93"/>
      <c r="F1689" s="93"/>
    </row>
    <row r="1690" spans="1:6" s="101" customFormat="1" ht="13" x14ac:dyDescent="0.3">
      <c r="A1690" s="94" t="s">
        <v>22424</v>
      </c>
      <c r="B1690" s="94" t="s">
        <v>20375</v>
      </c>
      <c r="C1690" s="95" t="s">
        <v>22423</v>
      </c>
      <c r="D1690" s="96"/>
      <c r="E1690" s="95"/>
      <c r="F1690" s="96"/>
    </row>
    <row r="1691" spans="1:6" x14ac:dyDescent="0.25">
      <c r="A1691" s="97" t="s">
        <v>22425</v>
      </c>
      <c r="B1691" s="97" t="s">
        <v>20377</v>
      </c>
      <c r="C1691" s="97" t="s">
        <v>22423</v>
      </c>
      <c r="D1691" s="99" t="s">
        <v>21215</v>
      </c>
      <c r="E1691" s="100" t="s">
        <v>20393</v>
      </c>
      <c r="F1691" s="99" t="s">
        <v>20380</v>
      </c>
    </row>
    <row r="1692" spans="1:6" x14ac:dyDescent="0.25">
      <c r="A1692" s="123"/>
      <c r="B1692" s="123" t="s">
        <v>20381</v>
      </c>
      <c r="C1692" s="142" t="s">
        <v>22426</v>
      </c>
      <c r="D1692" s="124"/>
      <c r="E1692" s="124"/>
      <c r="F1692" s="124"/>
    </row>
    <row r="1693" spans="1:6" ht="14" x14ac:dyDescent="0.25">
      <c r="A1693" s="132" t="s">
        <v>22427</v>
      </c>
      <c r="B1693" s="132" t="s">
        <v>20367</v>
      </c>
      <c r="C1693" s="133" t="s">
        <v>22428</v>
      </c>
      <c r="D1693" s="134"/>
      <c r="E1693" s="134"/>
      <c r="F1693" s="134"/>
    </row>
    <row r="1694" spans="1:6" ht="13" x14ac:dyDescent="0.25">
      <c r="A1694" s="88" t="s">
        <v>22429</v>
      </c>
      <c r="B1694" s="88" t="s">
        <v>20370</v>
      </c>
      <c r="C1694" s="89" t="s">
        <v>22428</v>
      </c>
      <c r="D1694" s="90"/>
      <c r="E1694" s="90"/>
      <c r="F1694" s="90"/>
    </row>
    <row r="1695" spans="1:6" s="101" customFormat="1" ht="13" x14ac:dyDescent="0.3">
      <c r="A1695" s="91" t="s">
        <v>22430</v>
      </c>
      <c r="B1695" s="91" t="s">
        <v>20373</v>
      </c>
      <c r="C1695" s="92" t="s">
        <v>22431</v>
      </c>
      <c r="D1695" s="93"/>
      <c r="E1695" s="93"/>
      <c r="F1695" s="93"/>
    </row>
    <row r="1696" spans="1:6" s="101" customFormat="1" ht="13" x14ac:dyDescent="0.3">
      <c r="A1696" s="94" t="s">
        <v>22432</v>
      </c>
      <c r="B1696" s="94" t="s">
        <v>20375</v>
      </c>
      <c r="C1696" s="95" t="s">
        <v>22431</v>
      </c>
      <c r="D1696" s="96"/>
      <c r="E1696" s="95"/>
      <c r="F1696" s="96"/>
    </row>
    <row r="1697" spans="1:6" x14ac:dyDescent="0.25">
      <c r="A1697" s="97" t="s">
        <v>22433</v>
      </c>
      <c r="B1697" s="97" t="s">
        <v>20377</v>
      </c>
      <c r="C1697" s="98" t="s">
        <v>22431</v>
      </c>
      <c r="D1697" s="99" t="s">
        <v>21215</v>
      </c>
      <c r="E1697" s="100" t="s">
        <v>20393</v>
      </c>
      <c r="F1697" s="99" t="s">
        <v>20380</v>
      </c>
    </row>
    <row r="1698" spans="1:6" x14ac:dyDescent="0.25">
      <c r="A1698" s="97"/>
      <c r="B1698" s="97" t="s">
        <v>20381</v>
      </c>
      <c r="C1698" s="98" t="s">
        <v>22434</v>
      </c>
      <c r="D1698" s="99"/>
      <c r="E1698" s="100"/>
      <c r="F1698" s="99"/>
    </row>
    <row r="1699" spans="1:6" x14ac:dyDescent="0.25">
      <c r="A1699" s="74"/>
      <c r="B1699" s="74" t="s">
        <v>20395</v>
      </c>
      <c r="C1699" s="102" t="s">
        <v>22435</v>
      </c>
      <c r="D1699" s="75"/>
      <c r="E1699" s="143"/>
      <c r="F1699" s="75"/>
    </row>
    <row r="1700" spans="1:6" s="101" customFormat="1" ht="13" x14ac:dyDescent="0.3">
      <c r="A1700" s="91" t="s">
        <v>22436</v>
      </c>
      <c r="B1700" s="91" t="s">
        <v>20373</v>
      </c>
      <c r="C1700" s="92" t="s">
        <v>22437</v>
      </c>
      <c r="D1700" s="93"/>
      <c r="E1700" s="93"/>
      <c r="F1700" s="93"/>
    </row>
    <row r="1701" spans="1:6" s="101" customFormat="1" ht="13" x14ac:dyDescent="0.3">
      <c r="A1701" s="94" t="s">
        <v>22438</v>
      </c>
      <c r="B1701" s="94" t="s">
        <v>20375</v>
      </c>
      <c r="C1701" s="95" t="s">
        <v>22437</v>
      </c>
      <c r="D1701" s="96"/>
      <c r="E1701" s="95"/>
      <c r="F1701" s="96"/>
    </row>
    <row r="1702" spans="1:6" x14ac:dyDescent="0.25">
      <c r="A1702" s="97" t="s">
        <v>22439</v>
      </c>
      <c r="B1702" s="97" t="s">
        <v>20377</v>
      </c>
      <c r="C1702" s="98" t="s">
        <v>22440</v>
      </c>
      <c r="D1702" s="99" t="s">
        <v>21215</v>
      </c>
      <c r="E1702" s="100" t="s">
        <v>20393</v>
      </c>
      <c r="F1702" s="99" t="s">
        <v>20380</v>
      </c>
    </row>
    <row r="1703" spans="1:6" s="101" customFormat="1" ht="13" x14ac:dyDescent="0.3">
      <c r="A1703" s="97"/>
      <c r="B1703" s="97" t="s">
        <v>20381</v>
      </c>
      <c r="C1703" s="98" t="s">
        <v>22441</v>
      </c>
      <c r="D1703" s="99"/>
      <c r="E1703" s="100"/>
      <c r="F1703" s="99"/>
    </row>
    <row r="1704" spans="1:6" s="101" customFormat="1" ht="13" x14ac:dyDescent="0.3">
      <c r="A1704" s="74"/>
      <c r="B1704" s="74" t="s">
        <v>20395</v>
      </c>
      <c r="C1704" s="102" t="s">
        <v>22440</v>
      </c>
      <c r="D1704" s="75"/>
      <c r="E1704" s="143"/>
      <c r="F1704" s="75"/>
    </row>
    <row r="1705" spans="1:6" x14ac:dyDescent="0.25">
      <c r="A1705" s="97" t="s">
        <v>22442</v>
      </c>
      <c r="B1705" s="97" t="s">
        <v>20377</v>
      </c>
      <c r="C1705" s="98" t="s">
        <v>22443</v>
      </c>
      <c r="D1705" s="99" t="s">
        <v>21215</v>
      </c>
      <c r="E1705" s="100" t="s">
        <v>20393</v>
      </c>
      <c r="F1705" s="99" t="s">
        <v>20380</v>
      </c>
    </row>
    <row r="1706" spans="1:6" x14ac:dyDescent="0.25">
      <c r="A1706" s="97"/>
      <c r="B1706" s="97" t="s">
        <v>20381</v>
      </c>
      <c r="C1706" s="98" t="s">
        <v>22444</v>
      </c>
      <c r="D1706" s="99"/>
      <c r="E1706" s="100"/>
      <c r="F1706" s="99"/>
    </row>
    <row r="1707" spans="1:6" x14ac:dyDescent="0.25">
      <c r="A1707" s="74"/>
      <c r="B1707" s="74" t="s">
        <v>20395</v>
      </c>
      <c r="C1707" s="102" t="s">
        <v>22443</v>
      </c>
      <c r="D1707" s="75"/>
      <c r="E1707" s="143"/>
      <c r="F1707" s="75"/>
    </row>
    <row r="1708" spans="1:6" s="111" customFormat="1" ht="13" x14ac:dyDescent="0.3">
      <c r="A1708" s="144" t="s">
        <v>22445</v>
      </c>
      <c r="B1708" s="144" t="s">
        <v>20373</v>
      </c>
      <c r="C1708" s="145" t="s">
        <v>22446</v>
      </c>
      <c r="D1708" s="146"/>
      <c r="E1708" s="146"/>
      <c r="F1708" s="146"/>
    </row>
    <row r="1709" spans="1:6" s="111" customFormat="1" ht="13" x14ac:dyDescent="0.3">
      <c r="A1709" s="147" t="s">
        <v>22447</v>
      </c>
      <c r="B1709" s="147" t="s">
        <v>20375</v>
      </c>
      <c r="C1709" s="148" t="s">
        <v>22446</v>
      </c>
      <c r="D1709" s="149"/>
      <c r="E1709" s="148"/>
      <c r="F1709" s="149"/>
    </row>
    <row r="1710" spans="1:6" s="106" customFormat="1" x14ac:dyDescent="0.25">
      <c r="A1710" s="107" t="s">
        <v>22448</v>
      </c>
      <c r="B1710" s="107" t="s">
        <v>20377</v>
      </c>
      <c r="C1710" s="108" t="s">
        <v>22446</v>
      </c>
      <c r="D1710" s="109" t="s">
        <v>20392</v>
      </c>
      <c r="E1710" s="110" t="s">
        <v>20393</v>
      </c>
      <c r="F1710" s="109"/>
    </row>
    <row r="1711" spans="1:6" s="111" customFormat="1" ht="13" x14ac:dyDescent="0.3">
      <c r="A1711" s="107"/>
      <c r="B1711" s="107" t="s">
        <v>20381</v>
      </c>
      <c r="C1711" s="108" t="s">
        <v>22449</v>
      </c>
      <c r="D1711" s="109"/>
      <c r="E1711" s="110"/>
      <c r="F1711" s="109"/>
    </row>
    <row r="1712" spans="1:6" s="111" customFormat="1" ht="13" x14ac:dyDescent="0.3">
      <c r="A1712" s="103"/>
      <c r="B1712" s="103" t="s">
        <v>20395</v>
      </c>
      <c r="C1712" s="104" t="s">
        <v>22450</v>
      </c>
      <c r="D1712" s="105"/>
      <c r="E1712" s="150"/>
      <c r="F1712" s="105"/>
    </row>
    <row r="1713" spans="1:6" ht="14" x14ac:dyDescent="0.25">
      <c r="A1713" s="132" t="s">
        <v>22451</v>
      </c>
      <c r="B1713" s="132" t="s">
        <v>20367</v>
      </c>
      <c r="C1713" s="133" t="s">
        <v>22452</v>
      </c>
      <c r="D1713" s="134"/>
      <c r="E1713" s="134"/>
      <c r="F1713" s="134"/>
    </row>
    <row r="1714" spans="1:6" ht="13" x14ac:dyDescent="0.25">
      <c r="A1714" s="88" t="s">
        <v>22453</v>
      </c>
      <c r="B1714" s="88" t="s">
        <v>20370</v>
      </c>
      <c r="C1714" s="89" t="s">
        <v>22452</v>
      </c>
      <c r="D1714" s="90"/>
      <c r="E1714" s="90"/>
      <c r="F1714" s="90"/>
    </row>
    <row r="1715" spans="1:6" s="101" customFormat="1" ht="13" x14ac:dyDescent="0.3">
      <c r="A1715" s="91" t="s">
        <v>22454</v>
      </c>
      <c r="B1715" s="91" t="s">
        <v>20373</v>
      </c>
      <c r="C1715" s="92" t="s">
        <v>22455</v>
      </c>
      <c r="D1715" s="93"/>
      <c r="E1715" s="93"/>
      <c r="F1715" s="93"/>
    </row>
    <row r="1716" spans="1:6" s="101" customFormat="1" ht="13" x14ac:dyDescent="0.3">
      <c r="A1716" s="94" t="s">
        <v>22456</v>
      </c>
      <c r="B1716" s="94" t="s">
        <v>20375</v>
      </c>
      <c r="C1716" s="95" t="s">
        <v>22455</v>
      </c>
      <c r="D1716" s="96"/>
      <c r="E1716" s="95"/>
      <c r="F1716" s="96"/>
    </row>
    <row r="1717" spans="1:6" x14ac:dyDescent="0.25">
      <c r="A1717" s="97" t="s">
        <v>22457</v>
      </c>
      <c r="B1717" s="97" t="s">
        <v>20377</v>
      </c>
      <c r="C1717" s="98" t="s">
        <v>22458</v>
      </c>
      <c r="D1717" s="99" t="s">
        <v>21215</v>
      </c>
      <c r="E1717" s="100" t="s">
        <v>20393</v>
      </c>
      <c r="F1717" s="99" t="s">
        <v>20380</v>
      </c>
    </row>
    <row r="1718" spans="1:6" x14ac:dyDescent="0.25">
      <c r="A1718" s="97"/>
      <c r="B1718" s="97" t="s">
        <v>20381</v>
      </c>
      <c r="C1718" s="98" t="s">
        <v>22459</v>
      </c>
      <c r="D1718" s="99"/>
      <c r="E1718" s="100"/>
      <c r="F1718" s="99"/>
    </row>
    <row r="1719" spans="1:6" s="101" customFormat="1" ht="13" x14ac:dyDescent="0.3">
      <c r="A1719" s="91" t="s">
        <v>22460</v>
      </c>
      <c r="B1719" s="91" t="s">
        <v>20373</v>
      </c>
      <c r="C1719" s="92" t="s">
        <v>22461</v>
      </c>
      <c r="D1719" s="93"/>
      <c r="E1719" s="93"/>
      <c r="F1719" s="93"/>
    </row>
    <row r="1720" spans="1:6" s="101" customFormat="1" ht="13" x14ac:dyDescent="0.3">
      <c r="A1720" s="94" t="s">
        <v>22462</v>
      </c>
      <c r="B1720" s="94" t="s">
        <v>20375</v>
      </c>
      <c r="C1720" s="95" t="s">
        <v>22461</v>
      </c>
      <c r="D1720" s="96"/>
      <c r="E1720" s="95"/>
      <c r="F1720" s="96"/>
    </row>
    <row r="1721" spans="1:6" x14ac:dyDescent="0.25">
      <c r="A1721" s="97" t="s">
        <v>22463</v>
      </c>
      <c r="B1721" s="97" t="s">
        <v>20377</v>
      </c>
      <c r="C1721" s="98" t="s">
        <v>22461</v>
      </c>
      <c r="D1721" s="99" t="s">
        <v>21215</v>
      </c>
      <c r="E1721" s="100" t="s">
        <v>20393</v>
      </c>
      <c r="F1721" s="99" t="s">
        <v>20380</v>
      </c>
    </row>
    <row r="1722" spans="1:6" ht="13" x14ac:dyDescent="0.25">
      <c r="A1722" s="118"/>
      <c r="B1722" s="97" t="s">
        <v>20381</v>
      </c>
      <c r="C1722" s="98" t="s">
        <v>22464</v>
      </c>
      <c r="D1722" s="118"/>
      <c r="E1722" s="119"/>
      <c r="F1722" s="118"/>
    </row>
    <row r="1723" spans="1:6" s="101" customFormat="1" ht="13" x14ac:dyDescent="0.3">
      <c r="A1723" s="91" t="s">
        <v>22465</v>
      </c>
      <c r="B1723" s="91" t="s">
        <v>20373</v>
      </c>
      <c r="C1723" s="92" t="s">
        <v>22466</v>
      </c>
      <c r="D1723" s="93"/>
      <c r="E1723" s="93"/>
      <c r="F1723" s="93"/>
    </row>
    <row r="1724" spans="1:6" s="101" customFormat="1" ht="13" x14ac:dyDescent="0.3">
      <c r="A1724" s="94" t="s">
        <v>22467</v>
      </c>
      <c r="B1724" s="94" t="s">
        <v>20375</v>
      </c>
      <c r="C1724" s="95" t="s">
        <v>22466</v>
      </c>
      <c r="D1724" s="96"/>
      <c r="E1724" s="95"/>
      <c r="F1724" s="96"/>
    </row>
    <row r="1725" spans="1:6" s="101" customFormat="1" ht="13" x14ac:dyDescent="0.3">
      <c r="A1725" s="97" t="s">
        <v>22468</v>
      </c>
      <c r="B1725" s="97" t="s">
        <v>20377</v>
      </c>
      <c r="C1725" s="97" t="s">
        <v>22469</v>
      </c>
      <c r="D1725" s="99" t="s">
        <v>21215</v>
      </c>
      <c r="E1725" s="100" t="s">
        <v>20393</v>
      </c>
      <c r="F1725" s="99" t="s">
        <v>20380</v>
      </c>
    </row>
    <row r="1726" spans="1:6" s="101" customFormat="1" ht="13" x14ac:dyDescent="0.3">
      <c r="A1726" s="118"/>
      <c r="B1726" s="97" t="s">
        <v>20381</v>
      </c>
      <c r="C1726" s="97" t="s">
        <v>22470</v>
      </c>
      <c r="D1726" s="99"/>
      <c r="E1726" s="100"/>
      <c r="F1726" s="99"/>
    </row>
    <row r="1727" spans="1:6" s="101" customFormat="1" ht="13" x14ac:dyDescent="0.3">
      <c r="A1727" s="97" t="s">
        <v>22471</v>
      </c>
      <c r="B1727" s="97" t="s">
        <v>20377</v>
      </c>
      <c r="C1727" s="97" t="s">
        <v>22472</v>
      </c>
      <c r="D1727" s="99" t="s">
        <v>21215</v>
      </c>
      <c r="E1727" s="100" t="s">
        <v>20393</v>
      </c>
      <c r="F1727" s="99" t="s">
        <v>20380</v>
      </c>
    </row>
    <row r="1728" spans="1:6" s="101" customFormat="1" ht="13" x14ac:dyDescent="0.3">
      <c r="A1728" s="118"/>
      <c r="B1728" s="97" t="s">
        <v>20381</v>
      </c>
      <c r="C1728" s="97" t="s">
        <v>22473</v>
      </c>
      <c r="D1728" s="118"/>
      <c r="E1728" s="119"/>
      <c r="F1728" s="118"/>
    </row>
    <row r="1729" spans="1:6" x14ac:dyDescent="0.25">
      <c r="A1729" s="97" t="s">
        <v>22474</v>
      </c>
      <c r="B1729" s="97" t="s">
        <v>20377</v>
      </c>
      <c r="C1729" s="97" t="s">
        <v>22475</v>
      </c>
      <c r="D1729" s="99" t="s">
        <v>21215</v>
      </c>
      <c r="E1729" s="100" t="s">
        <v>20393</v>
      </c>
      <c r="F1729" s="99" t="s">
        <v>20380</v>
      </c>
    </row>
    <row r="1730" spans="1:6" ht="13" x14ac:dyDescent="0.25">
      <c r="A1730" s="118"/>
      <c r="B1730" s="97" t="s">
        <v>20381</v>
      </c>
      <c r="C1730" s="97" t="s">
        <v>22476</v>
      </c>
      <c r="D1730" s="118"/>
      <c r="E1730" s="119"/>
      <c r="F1730" s="118"/>
    </row>
    <row r="1731" spans="1:6" s="101" customFormat="1" ht="13" x14ac:dyDescent="0.3">
      <c r="A1731" s="91" t="s">
        <v>22477</v>
      </c>
      <c r="B1731" s="91" t="s">
        <v>20373</v>
      </c>
      <c r="C1731" s="92" t="s">
        <v>22478</v>
      </c>
      <c r="D1731" s="93"/>
      <c r="E1731" s="93"/>
      <c r="F1731" s="93"/>
    </row>
    <row r="1732" spans="1:6" s="101" customFormat="1" ht="13" x14ac:dyDescent="0.3">
      <c r="A1732" s="94" t="s">
        <v>22479</v>
      </c>
      <c r="B1732" s="94" t="s">
        <v>20375</v>
      </c>
      <c r="C1732" s="95" t="s">
        <v>22478</v>
      </c>
      <c r="D1732" s="96"/>
      <c r="E1732" s="95"/>
      <c r="F1732" s="96"/>
    </row>
    <row r="1733" spans="1:6" x14ac:dyDescent="0.25">
      <c r="A1733" s="97" t="s">
        <v>22480</v>
      </c>
      <c r="B1733" s="97" t="s">
        <v>20377</v>
      </c>
      <c r="C1733" s="98" t="s">
        <v>22478</v>
      </c>
      <c r="D1733" s="99" t="s">
        <v>21215</v>
      </c>
      <c r="E1733" s="100" t="s">
        <v>20393</v>
      </c>
      <c r="F1733" s="99" t="s">
        <v>20380</v>
      </c>
    </row>
    <row r="1734" spans="1:6" x14ac:dyDescent="0.25">
      <c r="A1734" s="123"/>
      <c r="B1734" s="97" t="s">
        <v>20381</v>
      </c>
      <c r="C1734" s="98" t="s">
        <v>22481</v>
      </c>
      <c r="D1734" s="124"/>
      <c r="E1734" s="125"/>
      <c r="F1734" s="124"/>
    </row>
    <row r="1735" spans="1:6" ht="15.5" x14ac:dyDescent="0.25">
      <c r="A1735" s="115" t="s">
        <v>22482</v>
      </c>
      <c r="B1735" s="115" t="s">
        <v>20364</v>
      </c>
      <c r="C1735" s="116" t="s">
        <v>22483</v>
      </c>
      <c r="D1735" s="117"/>
      <c r="E1735" s="117"/>
      <c r="F1735" s="117"/>
    </row>
    <row r="1736" spans="1:6" ht="14" x14ac:dyDescent="0.25">
      <c r="A1736" s="112" t="s">
        <v>22484</v>
      </c>
      <c r="B1736" s="112" t="s">
        <v>20367</v>
      </c>
      <c r="C1736" s="113" t="s">
        <v>22485</v>
      </c>
      <c r="D1736" s="114"/>
      <c r="E1736" s="114"/>
      <c r="F1736" s="114"/>
    </row>
    <row r="1737" spans="1:6" ht="13" x14ac:dyDescent="0.25">
      <c r="A1737" s="88" t="s">
        <v>22486</v>
      </c>
      <c r="B1737" s="88" t="s">
        <v>20370</v>
      </c>
      <c r="C1737" s="89" t="s">
        <v>22487</v>
      </c>
      <c r="D1737" s="90"/>
      <c r="E1737" s="90"/>
      <c r="F1737" s="90"/>
    </row>
    <row r="1738" spans="1:6" s="101" customFormat="1" ht="13" x14ac:dyDescent="0.3">
      <c r="A1738" s="91" t="s">
        <v>22488</v>
      </c>
      <c r="B1738" s="91" t="s">
        <v>20373</v>
      </c>
      <c r="C1738" s="92" t="s">
        <v>22489</v>
      </c>
      <c r="D1738" s="93"/>
      <c r="E1738" s="93"/>
      <c r="F1738" s="93"/>
    </row>
    <row r="1739" spans="1:6" s="101" customFormat="1" ht="13" x14ac:dyDescent="0.3">
      <c r="A1739" s="94" t="s">
        <v>22490</v>
      </c>
      <c r="B1739" s="94" t="s">
        <v>20375</v>
      </c>
      <c r="C1739" s="95" t="s">
        <v>22489</v>
      </c>
      <c r="D1739" s="96"/>
      <c r="E1739" s="95"/>
      <c r="F1739" s="96"/>
    </row>
    <row r="1740" spans="1:6" x14ac:dyDescent="0.25">
      <c r="A1740" s="97" t="s">
        <v>22491</v>
      </c>
      <c r="B1740" s="97" t="s">
        <v>20377</v>
      </c>
      <c r="C1740" s="98" t="s">
        <v>22489</v>
      </c>
      <c r="D1740" s="99" t="s">
        <v>21215</v>
      </c>
      <c r="E1740" s="100" t="s">
        <v>20393</v>
      </c>
      <c r="F1740" s="99" t="s">
        <v>20380</v>
      </c>
    </row>
    <row r="1741" spans="1:6" ht="13" x14ac:dyDescent="0.25">
      <c r="A1741" s="118"/>
      <c r="B1741" s="97" t="s">
        <v>20381</v>
      </c>
      <c r="C1741" s="98" t="s">
        <v>22492</v>
      </c>
      <c r="D1741" s="118"/>
      <c r="E1741" s="119"/>
      <c r="F1741" s="118"/>
    </row>
    <row r="1742" spans="1:6" x14ac:dyDescent="0.25">
      <c r="A1742" s="74"/>
      <c r="B1742" s="74" t="s">
        <v>20395</v>
      </c>
      <c r="C1742" s="102" t="s">
        <v>22493</v>
      </c>
      <c r="D1742" s="75"/>
      <c r="E1742" s="143"/>
      <c r="F1742" s="75"/>
    </row>
    <row r="1743" spans="1:6" s="101" customFormat="1" ht="13" x14ac:dyDescent="0.3">
      <c r="A1743" s="91" t="s">
        <v>22494</v>
      </c>
      <c r="B1743" s="91" t="s">
        <v>20373</v>
      </c>
      <c r="C1743" s="92" t="s">
        <v>22495</v>
      </c>
      <c r="D1743" s="93"/>
      <c r="E1743" s="93"/>
      <c r="F1743" s="93"/>
    </row>
    <row r="1744" spans="1:6" s="101" customFormat="1" ht="13" x14ac:dyDescent="0.3">
      <c r="A1744" s="94" t="s">
        <v>22496</v>
      </c>
      <c r="B1744" s="94" t="s">
        <v>20375</v>
      </c>
      <c r="C1744" s="95" t="s">
        <v>22495</v>
      </c>
      <c r="D1744" s="96"/>
      <c r="E1744" s="95"/>
      <c r="F1744" s="96"/>
    </row>
    <row r="1745" spans="1:6" x14ac:dyDescent="0.25">
      <c r="A1745" s="97" t="s">
        <v>22497</v>
      </c>
      <c r="B1745" s="97" t="s">
        <v>20377</v>
      </c>
      <c r="C1745" s="98" t="s">
        <v>22495</v>
      </c>
      <c r="D1745" s="99" t="s">
        <v>21215</v>
      </c>
      <c r="E1745" s="100" t="s">
        <v>20393</v>
      </c>
      <c r="F1745" s="99" t="s">
        <v>20380</v>
      </c>
    </row>
    <row r="1746" spans="1:6" ht="13" x14ac:dyDescent="0.25">
      <c r="A1746" s="118"/>
      <c r="B1746" s="97" t="s">
        <v>20381</v>
      </c>
      <c r="C1746" s="98" t="s">
        <v>22498</v>
      </c>
      <c r="D1746" s="118"/>
      <c r="E1746" s="119"/>
      <c r="F1746" s="118"/>
    </row>
    <row r="1747" spans="1:6" x14ac:dyDescent="0.25">
      <c r="A1747" s="74"/>
      <c r="B1747" s="74" t="s">
        <v>20395</v>
      </c>
      <c r="C1747" s="102" t="s">
        <v>22499</v>
      </c>
      <c r="D1747" s="75"/>
      <c r="E1747" s="75"/>
      <c r="F1747" s="75"/>
    </row>
    <row r="1748" spans="1:6" s="101" customFormat="1" ht="13" x14ac:dyDescent="0.3">
      <c r="A1748" s="91" t="s">
        <v>22500</v>
      </c>
      <c r="B1748" s="91" t="s">
        <v>20373</v>
      </c>
      <c r="C1748" s="92" t="s">
        <v>22501</v>
      </c>
      <c r="D1748" s="93"/>
      <c r="E1748" s="93"/>
      <c r="F1748" s="93"/>
    </row>
    <row r="1749" spans="1:6" s="101" customFormat="1" ht="13" x14ac:dyDescent="0.3">
      <c r="A1749" s="94" t="s">
        <v>22502</v>
      </c>
      <c r="B1749" s="94" t="s">
        <v>20375</v>
      </c>
      <c r="C1749" s="95" t="s">
        <v>22501</v>
      </c>
      <c r="D1749" s="96"/>
      <c r="E1749" s="95"/>
      <c r="F1749" s="96"/>
    </row>
    <row r="1750" spans="1:6" x14ac:dyDescent="0.25">
      <c r="A1750" s="97" t="s">
        <v>22503</v>
      </c>
      <c r="B1750" s="97" t="s">
        <v>20377</v>
      </c>
      <c r="C1750" s="98" t="s">
        <v>22501</v>
      </c>
      <c r="D1750" s="99" t="s">
        <v>21215</v>
      </c>
      <c r="E1750" s="100" t="s">
        <v>20393</v>
      </c>
      <c r="F1750" s="99" t="s">
        <v>20380</v>
      </c>
    </row>
    <row r="1751" spans="1:6" ht="13" x14ac:dyDescent="0.25">
      <c r="A1751" s="118"/>
      <c r="B1751" s="97" t="s">
        <v>20381</v>
      </c>
      <c r="C1751" s="98" t="s">
        <v>22504</v>
      </c>
      <c r="D1751" s="118"/>
      <c r="E1751" s="119"/>
      <c r="F1751" s="118"/>
    </row>
    <row r="1752" spans="1:6" x14ac:dyDescent="0.25">
      <c r="A1752" s="74"/>
      <c r="B1752" s="74" t="s">
        <v>20395</v>
      </c>
      <c r="C1752" s="102" t="s">
        <v>22505</v>
      </c>
      <c r="D1752" s="75"/>
      <c r="E1752" s="143"/>
      <c r="F1752" s="75"/>
    </row>
    <row r="1753" spans="1:6" x14ac:dyDescent="0.25">
      <c r="A1753" s="74"/>
      <c r="B1753" s="74" t="s">
        <v>20395</v>
      </c>
      <c r="C1753" s="102" t="s">
        <v>22506</v>
      </c>
      <c r="D1753" s="75"/>
      <c r="E1753" s="143"/>
      <c r="F1753" s="75"/>
    </row>
    <row r="1754" spans="1:6" ht="13" x14ac:dyDescent="0.25">
      <c r="A1754" s="88" t="s">
        <v>22507</v>
      </c>
      <c r="B1754" s="88" t="s">
        <v>20370</v>
      </c>
      <c r="C1754" s="89" t="s">
        <v>22508</v>
      </c>
      <c r="D1754" s="90"/>
      <c r="E1754" s="90"/>
      <c r="F1754" s="90"/>
    </row>
    <row r="1755" spans="1:6" s="101" customFormat="1" ht="13" x14ac:dyDescent="0.3">
      <c r="A1755" s="91" t="s">
        <v>22509</v>
      </c>
      <c r="B1755" s="91" t="s">
        <v>20373</v>
      </c>
      <c r="C1755" s="92" t="s">
        <v>22510</v>
      </c>
      <c r="D1755" s="93"/>
      <c r="E1755" s="93"/>
      <c r="F1755" s="93"/>
    </row>
    <row r="1756" spans="1:6" s="101" customFormat="1" ht="13" x14ac:dyDescent="0.3">
      <c r="A1756" s="94" t="s">
        <v>22511</v>
      </c>
      <c r="B1756" s="94" t="s">
        <v>20375</v>
      </c>
      <c r="C1756" s="95" t="s">
        <v>22510</v>
      </c>
      <c r="D1756" s="96"/>
      <c r="E1756" s="95"/>
      <c r="F1756" s="96"/>
    </row>
    <row r="1757" spans="1:6" x14ac:dyDescent="0.25">
      <c r="A1757" s="97" t="s">
        <v>22512</v>
      </c>
      <c r="B1757" s="97" t="s">
        <v>20377</v>
      </c>
      <c r="C1757" s="98" t="s">
        <v>10534</v>
      </c>
      <c r="D1757" s="99" t="s">
        <v>21215</v>
      </c>
      <c r="E1757" s="100" t="s">
        <v>20393</v>
      </c>
      <c r="F1757" s="99" t="s">
        <v>20380</v>
      </c>
    </row>
    <row r="1758" spans="1:6" ht="13" x14ac:dyDescent="0.25">
      <c r="A1758" s="118"/>
      <c r="B1758" s="97" t="s">
        <v>20381</v>
      </c>
      <c r="C1758" s="98" t="s">
        <v>22513</v>
      </c>
      <c r="D1758" s="118"/>
      <c r="E1758" s="119"/>
      <c r="F1758" s="118"/>
    </row>
    <row r="1759" spans="1:6" x14ac:dyDescent="0.25">
      <c r="B1759" s="74" t="s">
        <v>20395</v>
      </c>
      <c r="C1759" s="102" t="s">
        <v>22514</v>
      </c>
    </row>
    <row r="1760" spans="1:6" s="101" customFormat="1" ht="13" x14ac:dyDescent="0.3">
      <c r="A1760" s="94"/>
      <c r="B1760" s="74" t="s">
        <v>20395</v>
      </c>
      <c r="C1760" s="102" t="s">
        <v>22515</v>
      </c>
      <c r="D1760" s="96"/>
      <c r="E1760" s="95"/>
      <c r="F1760" s="96"/>
    </row>
    <row r="1761" spans="1:6" s="101" customFormat="1" ht="13" x14ac:dyDescent="0.3">
      <c r="A1761" s="94"/>
      <c r="B1761" s="74" t="s">
        <v>20395</v>
      </c>
      <c r="C1761" s="102" t="s">
        <v>22516</v>
      </c>
      <c r="D1761" s="96"/>
      <c r="E1761" s="95"/>
      <c r="F1761" s="96"/>
    </row>
    <row r="1762" spans="1:6" x14ac:dyDescent="0.25">
      <c r="A1762" s="97" t="s">
        <v>22517</v>
      </c>
      <c r="B1762" s="97" t="s">
        <v>20377</v>
      </c>
      <c r="C1762" s="98" t="s">
        <v>6356</v>
      </c>
      <c r="D1762" s="99" t="s">
        <v>21215</v>
      </c>
      <c r="E1762" s="100" t="s">
        <v>20393</v>
      </c>
      <c r="F1762" s="99" t="s">
        <v>20380</v>
      </c>
    </row>
    <row r="1763" spans="1:6" x14ac:dyDescent="0.25">
      <c r="A1763" s="120"/>
      <c r="B1763" s="97" t="s">
        <v>20381</v>
      </c>
      <c r="C1763" s="98" t="s">
        <v>22518</v>
      </c>
      <c r="D1763" s="121"/>
      <c r="E1763" s="122"/>
      <c r="F1763" s="121"/>
    </row>
    <row r="1764" spans="1:6" x14ac:dyDescent="0.25">
      <c r="A1764" s="74"/>
      <c r="B1764" s="74" t="s">
        <v>20395</v>
      </c>
      <c r="C1764" s="102" t="s">
        <v>22519</v>
      </c>
      <c r="D1764" s="75"/>
      <c r="E1764" s="143"/>
      <c r="F1764" s="75"/>
    </row>
    <row r="1765" spans="1:6" ht="13" x14ac:dyDescent="0.25">
      <c r="A1765" s="88" t="s">
        <v>22520</v>
      </c>
      <c r="B1765" s="88" t="s">
        <v>20370</v>
      </c>
      <c r="C1765" s="89" t="s">
        <v>22521</v>
      </c>
      <c r="D1765" s="90"/>
      <c r="E1765" s="90"/>
      <c r="F1765" s="90"/>
    </row>
    <row r="1766" spans="1:6" s="101" customFormat="1" ht="13" x14ac:dyDescent="0.3">
      <c r="A1766" s="91" t="s">
        <v>22522</v>
      </c>
      <c r="B1766" s="91" t="s">
        <v>20373</v>
      </c>
      <c r="C1766" s="92" t="s">
        <v>22521</v>
      </c>
      <c r="D1766" s="93"/>
      <c r="E1766" s="93"/>
      <c r="F1766" s="93"/>
    </row>
    <row r="1767" spans="1:6" s="101" customFormat="1" ht="13" x14ac:dyDescent="0.3">
      <c r="A1767" s="94" t="s">
        <v>22523</v>
      </c>
      <c r="B1767" s="94" t="s">
        <v>20375</v>
      </c>
      <c r="C1767" s="95" t="s">
        <v>22524</v>
      </c>
      <c r="D1767" s="96"/>
      <c r="E1767" s="95"/>
      <c r="F1767" s="96"/>
    </row>
    <row r="1768" spans="1:6" x14ac:dyDescent="0.25">
      <c r="A1768" s="97" t="s">
        <v>22525</v>
      </c>
      <c r="B1768" s="97" t="s">
        <v>20377</v>
      </c>
      <c r="C1768" s="98" t="s">
        <v>22524</v>
      </c>
      <c r="D1768" s="99" t="s">
        <v>21215</v>
      </c>
      <c r="E1768" s="100" t="s">
        <v>20393</v>
      </c>
      <c r="F1768" s="99" t="s">
        <v>20380</v>
      </c>
    </row>
    <row r="1769" spans="1:6" x14ac:dyDescent="0.25">
      <c r="A1769" s="97"/>
      <c r="B1769" s="97" t="s">
        <v>20381</v>
      </c>
      <c r="C1769" s="98" t="s">
        <v>22526</v>
      </c>
      <c r="D1769" s="99"/>
      <c r="E1769" s="100"/>
      <c r="F1769" s="99"/>
    </row>
    <row r="1770" spans="1:6" x14ac:dyDescent="0.25">
      <c r="A1770" s="74"/>
      <c r="B1770" s="74" t="s">
        <v>20395</v>
      </c>
      <c r="C1770" s="102" t="s">
        <v>22527</v>
      </c>
      <c r="D1770" s="75"/>
      <c r="E1770" s="143"/>
      <c r="F1770" s="75"/>
    </row>
    <row r="1771" spans="1:6" s="101" customFormat="1" ht="13" x14ac:dyDescent="0.3">
      <c r="A1771" s="74"/>
      <c r="B1771" s="74" t="s">
        <v>20395</v>
      </c>
      <c r="C1771" s="102" t="s">
        <v>22528</v>
      </c>
      <c r="D1771" s="75"/>
      <c r="E1771" s="143"/>
      <c r="F1771" s="75"/>
    </row>
    <row r="1772" spans="1:6" s="101" customFormat="1" ht="13" x14ac:dyDescent="0.3">
      <c r="A1772" s="94" t="s">
        <v>22529</v>
      </c>
      <c r="B1772" s="94" t="s">
        <v>20375</v>
      </c>
      <c r="C1772" s="95" t="s">
        <v>22530</v>
      </c>
      <c r="D1772" s="96"/>
      <c r="E1772" s="95"/>
      <c r="F1772" s="96"/>
    </row>
    <row r="1773" spans="1:6" x14ac:dyDescent="0.25">
      <c r="A1773" s="97" t="s">
        <v>22531</v>
      </c>
      <c r="B1773" s="97" t="s">
        <v>20377</v>
      </c>
      <c r="C1773" s="98" t="s">
        <v>22532</v>
      </c>
      <c r="D1773" s="99" t="s">
        <v>21215</v>
      </c>
      <c r="E1773" s="100" t="s">
        <v>20393</v>
      </c>
      <c r="F1773" s="99" t="s">
        <v>20380</v>
      </c>
    </row>
    <row r="1774" spans="1:6" s="111" customFormat="1" ht="13" x14ac:dyDescent="0.3">
      <c r="A1774" s="97"/>
      <c r="B1774" s="97" t="s">
        <v>20381</v>
      </c>
      <c r="C1774" s="98" t="s">
        <v>22533</v>
      </c>
      <c r="D1774" s="99"/>
      <c r="E1774" s="100"/>
      <c r="F1774" s="99"/>
    </row>
    <row r="1775" spans="1:6" s="111" customFormat="1" ht="13" x14ac:dyDescent="0.3">
      <c r="A1775" s="74"/>
      <c r="B1775" s="74" t="s">
        <v>20395</v>
      </c>
      <c r="C1775" s="102" t="s">
        <v>22534</v>
      </c>
      <c r="D1775" s="75"/>
      <c r="E1775" s="143"/>
      <c r="F1775" s="75"/>
    </row>
    <row r="1776" spans="1:6" s="106" customFormat="1" x14ac:dyDescent="0.25">
      <c r="A1776" s="97" t="s">
        <v>22535</v>
      </c>
      <c r="B1776" s="97" t="s">
        <v>20377</v>
      </c>
      <c r="C1776" s="98" t="s">
        <v>22536</v>
      </c>
      <c r="D1776" s="99" t="s">
        <v>21215</v>
      </c>
      <c r="E1776" s="100" t="s">
        <v>20393</v>
      </c>
      <c r="F1776" s="99" t="s">
        <v>20380</v>
      </c>
    </row>
    <row r="1777" spans="1:6" s="106" customFormat="1" x14ac:dyDescent="0.25">
      <c r="A1777" s="97"/>
      <c r="B1777" s="97" t="s">
        <v>20381</v>
      </c>
      <c r="C1777" s="98" t="s">
        <v>22537</v>
      </c>
      <c r="D1777" s="99"/>
      <c r="E1777" s="100"/>
      <c r="F1777" s="99"/>
    </row>
    <row r="1778" spans="1:6" x14ac:dyDescent="0.25">
      <c r="A1778" s="74"/>
      <c r="B1778" s="74" t="s">
        <v>20395</v>
      </c>
      <c r="C1778" s="102" t="s">
        <v>22538</v>
      </c>
      <c r="D1778" s="75"/>
      <c r="E1778" s="143"/>
      <c r="F1778" s="75"/>
    </row>
    <row r="1779" spans="1:6" x14ac:dyDescent="0.25">
      <c r="A1779" s="74"/>
      <c r="B1779" s="74" t="s">
        <v>20395</v>
      </c>
      <c r="C1779" s="102" t="s">
        <v>22539</v>
      </c>
      <c r="D1779" s="75"/>
      <c r="E1779" s="143"/>
      <c r="F1779" s="75"/>
    </row>
    <row r="1780" spans="1:6" s="101" customFormat="1" ht="13" x14ac:dyDescent="0.3">
      <c r="A1780" s="91" t="s">
        <v>22540</v>
      </c>
      <c r="B1780" s="91" t="s">
        <v>20373</v>
      </c>
      <c r="C1780" s="92" t="s">
        <v>22541</v>
      </c>
      <c r="D1780" s="93"/>
      <c r="E1780" s="93"/>
      <c r="F1780" s="93"/>
    </row>
    <row r="1781" spans="1:6" s="101" customFormat="1" ht="13" x14ac:dyDescent="0.3">
      <c r="A1781" s="94" t="s">
        <v>22542</v>
      </c>
      <c r="B1781" s="94" t="s">
        <v>20375</v>
      </c>
      <c r="C1781" s="95" t="s">
        <v>22541</v>
      </c>
      <c r="D1781" s="96"/>
      <c r="E1781" s="95"/>
      <c r="F1781" s="96"/>
    </row>
    <row r="1782" spans="1:6" x14ac:dyDescent="0.25">
      <c r="A1782" s="97" t="s">
        <v>22543</v>
      </c>
      <c r="B1782" s="97" t="s">
        <v>20377</v>
      </c>
      <c r="C1782" s="98" t="s">
        <v>7366</v>
      </c>
      <c r="D1782" s="99" t="s">
        <v>21215</v>
      </c>
      <c r="E1782" s="100" t="s">
        <v>20393</v>
      </c>
      <c r="F1782" s="99" t="s">
        <v>20380</v>
      </c>
    </row>
    <row r="1783" spans="1:6" s="101" customFormat="1" ht="13" x14ac:dyDescent="0.3">
      <c r="A1783" s="97"/>
      <c r="B1783" s="97" t="s">
        <v>20381</v>
      </c>
      <c r="C1783" s="98" t="s">
        <v>22544</v>
      </c>
      <c r="D1783" s="99"/>
      <c r="E1783" s="100"/>
      <c r="F1783" s="99"/>
    </row>
    <row r="1784" spans="1:6" s="101" customFormat="1" ht="13" x14ac:dyDescent="0.3">
      <c r="A1784" s="74"/>
      <c r="B1784" s="74" t="s">
        <v>20395</v>
      </c>
      <c r="C1784" s="102" t="s">
        <v>22545</v>
      </c>
      <c r="D1784" s="75"/>
      <c r="E1784" s="143"/>
      <c r="F1784" s="75"/>
    </row>
    <row r="1785" spans="1:6" x14ac:dyDescent="0.25">
      <c r="A1785" s="97" t="s">
        <v>22546</v>
      </c>
      <c r="B1785" s="97" t="s">
        <v>20377</v>
      </c>
      <c r="C1785" s="98" t="s">
        <v>22547</v>
      </c>
      <c r="D1785" s="99" t="s">
        <v>21215</v>
      </c>
      <c r="E1785" s="100" t="s">
        <v>20393</v>
      </c>
      <c r="F1785" s="99" t="s">
        <v>20380</v>
      </c>
    </row>
    <row r="1786" spans="1:6" s="101" customFormat="1" ht="13" x14ac:dyDescent="0.3">
      <c r="A1786" s="97"/>
      <c r="B1786" s="97" t="s">
        <v>20381</v>
      </c>
      <c r="C1786" s="98" t="s">
        <v>22548</v>
      </c>
      <c r="D1786" s="99"/>
      <c r="E1786" s="100"/>
      <c r="F1786" s="99"/>
    </row>
    <row r="1787" spans="1:6" s="101" customFormat="1" ht="13" x14ac:dyDescent="0.3">
      <c r="A1787" s="74"/>
      <c r="B1787" s="74" t="s">
        <v>20395</v>
      </c>
      <c r="C1787" s="102" t="s">
        <v>22547</v>
      </c>
      <c r="D1787" s="75"/>
      <c r="E1787" s="75"/>
      <c r="F1787" s="75"/>
    </row>
    <row r="1788" spans="1:6" x14ac:dyDescent="0.25">
      <c r="A1788" s="97" t="s">
        <v>22549</v>
      </c>
      <c r="B1788" s="97" t="s">
        <v>20377</v>
      </c>
      <c r="C1788" s="98" t="s">
        <v>22550</v>
      </c>
      <c r="D1788" s="99" t="s">
        <v>21215</v>
      </c>
      <c r="E1788" s="100" t="s">
        <v>20393</v>
      </c>
      <c r="F1788" s="99" t="s">
        <v>20380</v>
      </c>
    </row>
    <row r="1789" spans="1:6" x14ac:dyDescent="0.25">
      <c r="A1789" s="97"/>
      <c r="B1789" s="97" t="s">
        <v>20381</v>
      </c>
      <c r="C1789" s="98" t="s">
        <v>22551</v>
      </c>
      <c r="D1789" s="99"/>
      <c r="E1789" s="100"/>
      <c r="F1789" s="99"/>
    </row>
    <row r="1790" spans="1:6" x14ac:dyDescent="0.25">
      <c r="A1790" s="74"/>
      <c r="B1790" s="74" t="s">
        <v>20395</v>
      </c>
      <c r="C1790" s="102" t="s">
        <v>22552</v>
      </c>
      <c r="D1790" s="75"/>
      <c r="E1790" s="143"/>
      <c r="F1790" s="75"/>
    </row>
    <row r="1791" spans="1:6" x14ac:dyDescent="0.25">
      <c r="A1791" s="74"/>
      <c r="B1791" s="74" t="s">
        <v>20395</v>
      </c>
      <c r="C1791" s="102" t="s">
        <v>22553</v>
      </c>
      <c r="D1791" s="75"/>
      <c r="E1791" s="143"/>
      <c r="F1791" s="75"/>
    </row>
    <row r="1792" spans="1:6" x14ac:dyDescent="0.25">
      <c r="A1792" s="97" t="s">
        <v>22554</v>
      </c>
      <c r="B1792" s="97" t="s">
        <v>20377</v>
      </c>
      <c r="C1792" s="98" t="s">
        <v>22555</v>
      </c>
      <c r="D1792" s="99" t="s">
        <v>21215</v>
      </c>
      <c r="E1792" s="100" t="s">
        <v>20393</v>
      </c>
      <c r="F1792" s="99" t="s">
        <v>20380</v>
      </c>
    </row>
    <row r="1793" spans="1:6" s="101" customFormat="1" ht="13" x14ac:dyDescent="0.3">
      <c r="A1793" s="97"/>
      <c r="B1793" s="97" t="s">
        <v>20381</v>
      </c>
      <c r="C1793" s="98" t="s">
        <v>22556</v>
      </c>
      <c r="D1793" s="99"/>
      <c r="E1793" s="100"/>
      <c r="F1793" s="99"/>
    </row>
    <row r="1794" spans="1:6" x14ac:dyDescent="0.25">
      <c r="A1794" s="74"/>
      <c r="B1794" s="74" t="s">
        <v>20395</v>
      </c>
      <c r="C1794" s="102" t="s">
        <v>22557</v>
      </c>
      <c r="D1794" s="75"/>
      <c r="E1794" s="143"/>
      <c r="F1794" s="75"/>
    </row>
    <row r="1795" spans="1:6" x14ac:dyDescent="0.25">
      <c r="A1795" s="74"/>
      <c r="B1795" s="74" t="s">
        <v>20395</v>
      </c>
      <c r="C1795" s="102" t="s">
        <v>22558</v>
      </c>
      <c r="D1795" s="75"/>
      <c r="E1795" s="143"/>
      <c r="F1795" s="75"/>
    </row>
    <row r="1796" spans="1:6" s="106" customFormat="1" x14ac:dyDescent="0.25">
      <c r="A1796" s="103"/>
      <c r="B1796" s="103" t="s">
        <v>20395</v>
      </c>
      <c r="C1796" s="104" t="s">
        <v>22559</v>
      </c>
      <c r="D1796" s="105"/>
      <c r="E1796" s="150"/>
      <c r="F1796" s="105"/>
    </row>
    <row r="1797" spans="1:6" ht="13" x14ac:dyDescent="0.25">
      <c r="A1797" s="88" t="s">
        <v>22560</v>
      </c>
      <c r="B1797" s="88" t="s">
        <v>20370</v>
      </c>
      <c r="C1797" s="89" t="s">
        <v>22561</v>
      </c>
      <c r="D1797" s="90"/>
      <c r="E1797" s="90"/>
      <c r="F1797" s="90"/>
    </row>
    <row r="1798" spans="1:6" s="101" customFormat="1" ht="13" x14ac:dyDescent="0.3">
      <c r="A1798" s="91" t="s">
        <v>22562</v>
      </c>
      <c r="B1798" s="91" t="s">
        <v>20373</v>
      </c>
      <c r="C1798" s="92" t="s">
        <v>22563</v>
      </c>
      <c r="D1798" s="93"/>
      <c r="E1798" s="93"/>
      <c r="F1798" s="93"/>
    </row>
    <row r="1799" spans="1:6" s="101" customFormat="1" ht="13" x14ac:dyDescent="0.3">
      <c r="A1799" s="94" t="s">
        <v>22564</v>
      </c>
      <c r="B1799" s="94" t="s">
        <v>20375</v>
      </c>
      <c r="C1799" s="95" t="s">
        <v>22563</v>
      </c>
      <c r="D1799" s="96"/>
      <c r="E1799" s="95"/>
      <c r="F1799" s="96"/>
    </row>
    <row r="1800" spans="1:6" x14ac:dyDescent="0.25">
      <c r="A1800" s="97" t="s">
        <v>22565</v>
      </c>
      <c r="B1800" s="97" t="s">
        <v>20377</v>
      </c>
      <c r="C1800" s="98" t="s">
        <v>22563</v>
      </c>
      <c r="D1800" s="99" t="s">
        <v>21215</v>
      </c>
      <c r="E1800" s="100" t="s">
        <v>20393</v>
      </c>
      <c r="F1800" s="99" t="s">
        <v>20380</v>
      </c>
    </row>
    <row r="1801" spans="1:6" x14ac:dyDescent="0.25">
      <c r="A1801" s="97"/>
      <c r="B1801" s="97" t="s">
        <v>20381</v>
      </c>
      <c r="C1801" s="98" t="s">
        <v>22566</v>
      </c>
      <c r="D1801" s="99"/>
      <c r="E1801" s="100"/>
      <c r="F1801" s="99"/>
    </row>
    <row r="1802" spans="1:6" x14ac:dyDescent="0.25">
      <c r="A1802" s="74"/>
      <c r="B1802" s="74" t="s">
        <v>20395</v>
      </c>
      <c r="C1802" s="102" t="s">
        <v>22567</v>
      </c>
      <c r="D1802" s="75"/>
      <c r="E1802" s="75"/>
      <c r="F1802" s="75"/>
    </row>
    <row r="1803" spans="1:6" x14ac:dyDescent="0.25">
      <c r="A1803" s="74"/>
      <c r="B1803" s="74" t="s">
        <v>20395</v>
      </c>
      <c r="C1803" s="102" t="s">
        <v>22568</v>
      </c>
      <c r="D1803" s="75"/>
      <c r="E1803" s="75"/>
      <c r="F1803" s="75"/>
    </row>
    <row r="1804" spans="1:6" s="101" customFormat="1" ht="13" x14ac:dyDescent="0.3">
      <c r="A1804" s="91" t="s">
        <v>22569</v>
      </c>
      <c r="B1804" s="91" t="s">
        <v>20373</v>
      </c>
      <c r="C1804" s="92" t="s">
        <v>22570</v>
      </c>
      <c r="D1804" s="93"/>
      <c r="E1804" s="93"/>
      <c r="F1804" s="93"/>
    </row>
    <row r="1805" spans="1:6" s="101" customFormat="1" ht="13" x14ac:dyDescent="0.3">
      <c r="A1805" s="94" t="s">
        <v>22571</v>
      </c>
      <c r="B1805" s="94" t="s">
        <v>20375</v>
      </c>
      <c r="C1805" s="95" t="s">
        <v>22570</v>
      </c>
      <c r="D1805" s="96"/>
      <c r="E1805" s="95"/>
      <c r="F1805" s="96"/>
    </row>
    <row r="1806" spans="1:6" x14ac:dyDescent="0.25">
      <c r="A1806" s="97" t="s">
        <v>22572</v>
      </c>
      <c r="B1806" s="97" t="s">
        <v>20377</v>
      </c>
      <c r="C1806" s="98" t="s">
        <v>22570</v>
      </c>
      <c r="D1806" s="99" t="s">
        <v>21215</v>
      </c>
      <c r="E1806" s="100" t="s">
        <v>20393</v>
      </c>
      <c r="F1806" s="99" t="s">
        <v>20380</v>
      </c>
    </row>
    <row r="1807" spans="1:6" x14ac:dyDescent="0.25">
      <c r="A1807" s="97"/>
      <c r="B1807" s="97" t="s">
        <v>20381</v>
      </c>
      <c r="C1807" s="98" t="s">
        <v>22573</v>
      </c>
      <c r="D1807" s="99"/>
      <c r="E1807" s="100"/>
      <c r="F1807" s="99"/>
    </row>
    <row r="1808" spans="1:6" x14ac:dyDescent="0.25">
      <c r="A1808" s="129"/>
      <c r="B1808" s="129" t="s">
        <v>20395</v>
      </c>
      <c r="C1808" s="130" t="s">
        <v>22574</v>
      </c>
      <c r="D1808" s="131"/>
      <c r="E1808" s="131"/>
      <c r="F1808" s="131"/>
    </row>
    <row r="1809" spans="1:6" ht="14" x14ac:dyDescent="0.25">
      <c r="A1809" s="132" t="s">
        <v>22575</v>
      </c>
      <c r="B1809" s="132" t="s">
        <v>20367</v>
      </c>
      <c r="C1809" s="133" t="s">
        <v>22576</v>
      </c>
      <c r="D1809" s="134"/>
      <c r="E1809" s="134"/>
      <c r="F1809" s="134"/>
    </row>
    <row r="1810" spans="1:6" ht="13" x14ac:dyDescent="0.25">
      <c r="A1810" s="88" t="s">
        <v>22577</v>
      </c>
      <c r="B1810" s="88" t="s">
        <v>20370</v>
      </c>
      <c r="C1810" s="89" t="s">
        <v>22578</v>
      </c>
      <c r="D1810" s="90"/>
      <c r="E1810" s="90"/>
      <c r="F1810" s="90"/>
    </row>
    <row r="1811" spans="1:6" s="101" customFormat="1" ht="13" x14ac:dyDescent="0.3">
      <c r="A1811" s="91" t="s">
        <v>22579</v>
      </c>
      <c r="B1811" s="91" t="s">
        <v>20373</v>
      </c>
      <c r="C1811" s="92" t="s">
        <v>22580</v>
      </c>
      <c r="D1811" s="93"/>
      <c r="E1811" s="93"/>
      <c r="F1811" s="93"/>
    </row>
    <row r="1812" spans="1:6" s="101" customFormat="1" ht="13" x14ac:dyDescent="0.3">
      <c r="A1812" s="94" t="s">
        <v>22581</v>
      </c>
      <c r="B1812" s="94" t="s">
        <v>20375</v>
      </c>
      <c r="C1812" s="95" t="s">
        <v>22580</v>
      </c>
      <c r="D1812" s="96"/>
      <c r="E1812" s="95"/>
      <c r="F1812" s="96"/>
    </row>
    <row r="1813" spans="1:6" x14ac:dyDescent="0.25">
      <c r="A1813" s="97" t="s">
        <v>22582</v>
      </c>
      <c r="B1813" s="97" t="s">
        <v>20377</v>
      </c>
      <c r="C1813" s="98" t="s">
        <v>22583</v>
      </c>
      <c r="D1813" s="99" t="s">
        <v>21215</v>
      </c>
      <c r="E1813" s="100" t="s">
        <v>20393</v>
      </c>
      <c r="F1813" s="99" t="s">
        <v>20380</v>
      </c>
    </row>
    <row r="1814" spans="1:6" x14ac:dyDescent="0.25">
      <c r="A1814" s="97"/>
      <c r="B1814" s="97" t="s">
        <v>20381</v>
      </c>
      <c r="C1814" s="98" t="s">
        <v>22584</v>
      </c>
      <c r="D1814" s="99"/>
      <c r="E1814" s="100"/>
      <c r="F1814" s="99"/>
    </row>
    <row r="1815" spans="1:6" s="101" customFormat="1" ht="13" x14ac:dyDescent="0.3">
      <c r="A1815" s="91" t="s">
        <v>22585</v>
      </c>
      <c r="B1815" s="91" t="s">
        <v>20373</v>
      </c>
      <c r="C1815" s="92" t="s">
        <v>22586</v>
      </c>
      <c r="D1815" s="93"/>
      <c r="E1815" s="93"/>
      <c r="F1815" s="93"/>
    </row>
    <row r="1816" spans="1:6" s="101" customFormat="1" ht="13" x14ac:dyDescent="0.3">
      <c r="A1816" s="94" t="s">
        <v>22587</v>
      </c>
      <c r="B1816" s="94" t="s">
        <v>20375</v>
      </c>
      <c r="C1816" s="95" t="s">
        <v>22586</v>
      </c>
      <c r="D1816" s="96"/>
      <c r="E1816" s="95"/>
      <c r="F1816" s="96"/>
    </row>
    <row r="1817" spans="1:6" s="101" customFormat="1" ht="13" x14ac:dyDescent="0.3">
      <c r="A1817" s="97" t="s">
        <v>22588</v>
      </c>
      <c r="B1817" s="97" t="s">
        <v>20377</v>
      </c>
      <c r="C1817" s="98" t="s">
        <v>22589</v>
      </c>
      <c r="D1817" s="99" t="s">
        <v>21215</v>
      </c>
      <c r="E1817" s="100" t="s">
        <v>20393</v>
      </c>
      <c r="F1817" s="99" t="s">
        <v>20380</v>
      </c>
    </row>
    <row r="1818" spans="1:6" s="101" customFormat="1" ht="13" x14ac:dyDescent="0.3">
      <c r="A1818" s="97"/>
      <c r="B1818" s="97" t="s">
        <v>20381</v>
      </c>
      <c r="C1818" s="98" t="s">
        <v>22590</v>
      </c>
      <c r="D1818" s="99"/>
      <c r="E1818" s="100"/>
      <c r="F1818" s="99"/>
    </row>
    <row r="1819" spans="1:6" x14ac:dyDescent="0.25">
      <c r="A1819" s="97" t="s">
        <v>22591</v>
      </c>
      <c r="B1819" s="97" t="s">
        <v>20377</v>
      </c>
      <c r="C1819" s="98" t="s">
        <v>22592</v>
      </c>
      <c r="D1819" s="99" t="s">
        <v>21215</v>
      </c>
      <c r="E1819" s="100" t="s">
        <v>20393</v>
      </c>
      <c r="F1819" s="99" t="s">
        <v>20380</v>
      </c>
    </row>
    <row r="1820" spans="1:6" x14ac:dyDescent="0.25">
      <c r="A1820" s="97"/>
      <c r="B1820" s="97" t="s">
        <v>20381</v>
      </c>
      <c r="C1820" s="98" t="s">
        <v>22593</v>
      </c>
      <c r="D1820" s="99"/>
      <c r="E1820" s="100"/>
      <c r="F1820" s="99"/>
    </row>
    <row r="1821" spans="1:6" ht="13" x14ac:dyDescent="0.25">
      <c r="A1821" s="88" t="s">
        <v>22594</v>
      </c>
      <c r="B1821" s="88" t="s">
        <v>20370</v>
      </c>
      <c r="C1821" s="89" t="s">
        <v>22595</v>
      </c>
      <c r="D1821" s="90"/>
      <c r="E1821" s="90"/>
      <c r="F1821" s="90"/>
    </row>
    <row r="1822" spans="1:6" s="101" customFormat="1" ht="13" x14ac:dyDescent="0.3">
      <c r="A1822" s="91" t="s">
        <v>22596</v>
      </c>
      <c r="B1822" s="91" t="s">
        <v>20373</v>
      </c>
      <c r="C1822" s="92" t="s">
        <v>9328</v>
      </c>
      <c r="D1822" s="93"/>
      <c r="E1822" s="93"/>
      <c r="F1822" s="93"/>
    </row>
    <row r="1823" spans="1:6" s="101" customFormat="1" ht="13" x14ac:dyDescent="0.3">
      <c r="A1823" s="94" t="s">
        <v>22597</v>
      </c>
      <c r="B1823" s="94" t="s">
        <v>20375</v>
      </c>
      <c r="C1823" s="95" t="s">
        <v>9328</v>
      </c>
      <c r="D1823" s="96"/>
      <c r="E1823" s="95"/>
      <c r="F1823" s="96"/>
    </row>
    <row r="1824" spans="1:6" x14ac:dyDescent="0.25">
      <c r="A1824" s="97" t="s">
        <v>22598</v>
      </c>
      <c r="B1824" s="97" t="s">
        <v>20377</v>
      </c>
      <c r="C1824" s="98" t="s">
        <v>9328</v>
      </c>
      <c r="D1824" s="99" t="s">
        <v>20392</v>
      </c>
      <c r="E1824" s="100" t="s">
        <v>20393</v>
      </c>
      <c r="F1824" s="99" t="s">
        <v>20380</v>
      </c>
    </row>
    <row r="1825" spans="1:6" x14ac:dyDescent="0.25">
      <c r="A1825" s="97"/>
      <c r="B1825" s="97" t="s">
        <v>20381</v>
      </c>
      <c r="C1825" s="98" t="s">
        <v>22599</v>
      </c>
      <c r="D1825" s="99"/>
      <c r="E1825" s="100"/>
      <c r="F1825" s="99"/>
    </row>
    <row r="1826" spans="1:6" x14ac:dyDescent="0.25">
      <c r="A1826" s="129"/>
      <c r="B1826" s="129" t="s">
        <v>20395</v>
      </c>
      <c r="C1826" s="130" t="s">
        <v>22600</v>
      </c>
      <c r="D1826" s="131"/>
      <c r="E1826" s="131"/>
      <c r="F1826" s="131"/>
    </row>
    <row r="1827" spans="1:6" ht="14" x14ac:dyDescent="0.25">
      <c r="A1827" s="132" t="s">
        <v>22601</v>
      </c>
      <c r="B1827" s="132" t="s">
        <v>20367</v>
      </c>
      <c r="C1827" s="133" t="s">
        <v>22602</v>
      </c>
      <c r="D1827" s="134"/>
      <c r="E1827" s="134"/>
      <c r="F1827" s="134"/>
    </row>
    <row r="1828" spans="1:6" ht="13" x14ac:dyDescent="0.25">
      <c r="A1828" s="88" t="s">
        <v>22603</v>
      </c>
      <c r="B1828" s="88" t="s">
        <v>20370</v>
      </c>
      <c r="C1828" s="89" t="s">
        <v>22604</v>
      </c>
      <c r="D1828" s="90"/>
      <c r="E1828" s="90"/>
      <c r="F1828" s="90"/>
    </row>
    <row r="1829" spans="1:6" s="101" customFormat="1" ht="13" x14ac:dyDescent="0.3">
      <c r="A1829" s="91" t="s">
        <v>22605</v>
      </c>
      <c r="B1829" s="91" t="s">
        <v>20373</v>
      </c>
      <c r="C1829" s="92" t="s">
        <v>22606</v>
      </c>
      <c r="D1829" s="93"/>
      <c r="E1829" s="93"/>
      <c r="F1829" s="93"/>
    </row>
    <row r="1830" spans="1:6" s="101" customFormat="1" ht="13" x14ac:dyDescent="0.3">
      <c r="A1830" s="94" t="s">
        <v>22607</v>
      </c>
      <c r="B1830" s="94" t="s">
        <v>20375</v>
      </c>
      <c r="C1830" s="95" t="s">
        <v>9892</v>
      </c>
      <c r="D1830" s="96"/>
      <c r="E1830" s="95"/>
      <c r="F1830" s="96"/>
    </row>
    <row r="1831" spans="1:6" x14ac:dyDescent="0.25">
      <c r="A1831" s="97" t="s">
        <v>22608</v>
      </c>
      <c r="B1831" s="97" t="s">
        <v>20377</v>
      </c>
      <c r="C1831" s="98" t="s">
        <v>9892</v>
      </c>
      <c r="D1831" s="99" t="s">
        <v>20392</v>
      </c>
      <c r="E1831" s="100" t="s">
        <v>20393</v>
      </c>
      <c r="F1831" s="99" t="s">
        <v>20380</v>
      </c>
    </row>
    <row r="1832" spans="1:6" x14ac:dyDescent="0.25">
      <c r="A1832" s="97"/>
      <c r="B1832" s="97" t="s">
        <v>20381</v>
      </c>
      <c r="C1832" s="98" t="s">
        <v>22609</v>
      </c>
      <c r="D1832" s="99"/>
      <c r="E1832" s="100"/>
      <c r="F1832" s="99"/>
    </row>
    <row r="1833" spans="1:6" x14ac:dyDescent="0.25">
      <c r="A1833" s="74"/>
      <c r="B1833" s="74" t="s">
        <v>20395</v>
      </c>
      <c r="C1833" s="102" t="s">
        <v>22610</v>
      </c>
      <c r="D1833" s="75"/>
      <c r="E1833" s="75"/>
      <c r="F1833" s="75"/>
    </row>
    <row r="1834" spans="1:6" x14ac:dyDescent="0.25">
      <c r="A1834" s="74"/>
      <c r="B1834" s="74" t="s">
        <v>20395</v>
      </c>
      <c r="C1834" s="102" t="s">
        <v>9884</v>
      </c>
      <c r="D1834" s="75"/>
      <c r="E1834" s="75"/>
      <c r="F1834" s="75"/>
    </row>
    <row r="1835" spans="1:6" s="101" customFormat="1" ht="13" x14ac:dyDescent="0.3">
      <c r="A1835" s="74"/>
      <c r="B1835" s="74" t="s">
        <v>20395</v>
      </c>
      <c r="C1835" s="102" t="s">
        <v>9928</v>
      </c>
      <c r="D1835" s="75"/>
      <c r="E1835" s="75"/>
      <c r="F1835" s="75"/>
    </row>
    <row r="1836" spans="1:6" s="101" customFormat="1" ht="13" x14ac:dyDescent="0.3">
      <c r="A1836" s="94" t="s">
        <v>22611</v>
      </c>
      <c r="B1836" s="94" t="s">
        <v>20375</v>
      </c>
      <c r="C1836" s="95" t="s">
        <v>22612</v>
      </c>
      <c r="D1836" s="96"/>
      <c r="E1836" s="95"/>
      <c r="F1836" s="96"/>
    </row>
    <row r="1837" spans="1:6" x14ac:dyDescent="0.25">
      <c r="A1837" s="97" t="s">
        <v>22613</v>
      </c>
      <c r="B1837" s="97" t="s">
        <v>20377</v>
      </c>
      <c r="C1837" s="98" t="s">
        <v>22612</v>
      </c>
      <c r="D1837" s="99" t="s">
        <v>21215</v>
      </c>
      <c r="E1837" s="100" t="s">
        <v>20393</v>
      </c>
      <c r="F1837" s="99" t="s">
        <v>20380</v>
      </c>
    </row>
    <row r="1838" spans="1:6" x14ac:dyDescent="0.25">
      <c r="A1838" s="97"/>
      <c r="B1838" s="97" t="s">
        <v>20381</v>
      </c>
      <c r="C1838" s="98" t="s">
        <v>22614</v>
      </c>
      <c r="D1838" s="99"/>
      <c r="E1838" s="100"/>
      <c r="F1838" s="99"/>
    </row>
    <row r="1839" spans="1:6" x14ac:dyDescent="0.25">
      <c r="A1839" s="74"/>
      <c r="B1839" s="74" t="s">
        <v>20395</v>
      </c>
      <c r="C1839" s="102" t="s">
        <v>22615</v>
      </c>
      <c r="D1839" s="75"/>
      <c r="E1839" s="75"/>
      <c r="F1839" s="75"/>
    </row>
    <row r="1840" spans="1:6" x14ac:dyDescent="0.25">
      <c r="A1840" s="74"/>
      <c r="B1840" s="74" t="s">
        <v>20395</v>
      </c>
      <c r="C1840" s="102" t="s">
        <v>22612</v>
      </c>
      <c r="D1840" s="75"/>
      <c r="E1840" s="75"/>
      <c r="F1840" s="75"/>
    </row>
    <row r="1841" spans="1:6" s="101" customFormat="1" ht="13" x14ac:dyDescent="0.3">
      <c r="A1841" s="91" t="s">
        <v>22616</v>
      </c>
      <c r="B1841" s="91" t="s">
        <v>20373</v>
      </c>
      <c r="C1841" s="92" t="s">
        <v>9878</v>
      </c>
      <c r="D1841" s="93"/>
      <c r="E1841" s="93"/>
      <c r="F1841" s="93"/>
    </row>
    <row r="1842" spans="1:6" s="101" customFormat="1" ht="13" x14ac:dyDescent="0.3">
      <c r="A1842" s="94" t="s">
        <v>22617</v>
      </c>
      <c r="B1842" s="94" t="s">
        <v>20375</v>
      </c>
      <c r="C1842" s="95" t="s">
        <v>9878</v>
      </c>
      <c r="D1842" s="96"/>
      <c r="E1842" s="95"/>
      <c r="F1842" s="96"/>
    </row>
    <row r="1843" spans="1:6" x14ac:dyDescent="0.25">
      <c r="A1843" s="97" t="s">
        <v>22618</v>
      </c>
      <c r="B1843" s="97" t="s">
        <v>20377</v>
      </c>
      <c r="C1843" s="98" t="s">
        <v>9878</v>
      </c>
      <c r="D1843" s="99" t="s">
        <v>20392</v>
      </c>
      <c r="E1843" s="100" t="s">
        <v>20393</v>
      </c>
      <c r="F1843" s="99" t="s">
        <v>20380</v>
      </c>
    </row>
    <row r="1844" spans="1:6" x14ac:dyDescent="0.25">
      <c r="A1844" s="97"/>
      <c r="B1844" s="97" t="s">
        <v>20381</v>
      </c>
      <c r="C1844" s="98" t="s">
        <v>22619</v>
      </c>
      <c r="D1844" s="99"/>
      <c r="E1844" s="100"/>
      <c r="F1844" s="99"/>
    </row>
    <row r="1845" spans="1:6" x14ac:dyDescent="0.25">
      <c r="A1845" s="74"/>
      <c r="B1845" s="74" t="s">
        <v>20395</v>
      </c>
      <c r="C1845" s="102" t="s">
        <v>22620</v>
      </c>
      <c r="D1845" s="75"/>
      <c r="E1845" s="75"/>
      <c r="F1845" s="75"/>
    </row>
    <row r="1846" spans="1:6" x14ac:dyDescent="0.25">
      <c r="A1846" s="74"/>
      <c r="B1846" s="74" t="s">
        <v>20395</v>
      </c>
      <c r="C1846" s="102" t="s">
        <v>22621</v>
      </c>
      <c r="D1846" s="75"/>
      <c r="E1846" s="75"/>
      <c r="F1846" s="75"/>
    </row>
    <row r="1847" spans="1:6" x14ac:dyDescent="0.25">
      <c r="A1847" s="74"/>
      <c r="B1847" s="74" t="s">
        <v>20395</v>
      </c>
      <c r="C1847" s="102" t="s">
        <v>22622</v>
      </c>
      <c r="D1847" s="75"/>
      <c r="E1847" s="75"/>
      <c r="F1847" s="75"/>
    </row>
    <row r="1848" spans="1:6" ht="13" x14ac:dyDescent="0.25">
      <c r="A1848" s="88" t="s">
        <v>22623</v>
      </c>
      <c r="B1848" s="88" t="s">
        <v>20370</v>
      </c>
      <c r="C1848" s="89" t="s">
        <v>22624</v>
      </c>
      <c r="D1848" s="90"/>
      <c r="E1848" s="90"/>
      <c r="F1848" s="90"/>
    </row>
    <row r="1849" spans="1:6" s="101" customFormat="1" ht="13" x14ac:dyDescent="0.3">
      <c r="A1849" s="91" t="s">
        <v>22625</v>
      </c>
      <c r="B1849" s="91" t="s">
        <v>20373</v>
      </c>
      <c r="C1849" s="92" t="s">
        <v>22626</v>
      </c>
      <c r="D1849" s="93"/>
      <c r="E1849" s="93"/>
      <c r="F1849" s="93"/>
    </row>
    <row r="1850" spans="1:6" s="101" customFormat="1" ht="13" x14ac:dyDescent="0.3">
      <c r="A1850" s="94" t="s">
        <v>22627</v>
      </c>
      <c r="B1850" s="94" t="s">
        <v>20375</v>
      </c>
      <c r="C1850" s="95" t="s">
        <v>22626</v>
      </c>
      <c r="D1850" s="96"/>
      <c r="E1850" s="95"/>
      <c r="F1850" s="96"/>
    </row>
    <row r="1851" spans="1:6" x14ac:dyDescent="0.25">
      <c r="A1851" s="97" t="s">
        <v>22628</v>
      </c>
      <c r="B1851" s="97" t="s">
        <v>20377</v>
      </c>
      <c r="C1851" s="98" t="s">
        <v>22626</v>
      </c>
      <c r="D1851" s="99" t="s">
        <v>20392</v>
      </c>
      <c r="E1851" s="100" t="s">
        <v>20393</v>
      </c>
      <c r="F1851" s="99" t="s">
        <v>20380</v>
      </c>
    </row>
    <row r="1852" spans="1:6" x14ac:dyDescent="0.25">
      <c r="A1852" s="97"/>
      <c r="B1852" s="97" t="s">
        <v>20381</v>
      </c>
      <c r="C1852" s="98" t="s">
        <v>22629</v>
      </c>
      <c r="D1852" s="99"/>
      <c r="E1852" s="100"/>
      <c r="F1852" s="99"/>
    </row>
    <row r="1853" spans="1:6" x14ac:dyDescent="0.25">
      <c r="A1853" s="74"/>
      <c r="B1853" s="74" t="s">
        <v>20395</v>
      </c>
      <c r="C1853" s="102" t="s">
        <v>22630</v>
      </c>
      <c r="D1853" s="75"/>
      <c r="E1853" s="75"/>
      <c r="F1853" s="75"/>
    </row>
    <row r="1854" spans="1:6" x14ac:dyDescent="0.25">
      <c r="A1854" s="74"/>
      <c r="B1854" s="74" t="s">
        <v>20395</v>
      </c>
      <c r="C1854" s="102" t="s">
        <v>9476</v>
      </c>
      <c r="D1854" s="75"/>
      <c r="E1854" s="75"/>
      <c r="F1854" s="75"/>
    </row>
    <row r="1855" spans="1:6" x14ac:dyDescent="0.25">
      <c r="A1855" s="74"/>
      <c r="B1855" s="74" t="s">
        <v>20395</v>
      </c>
      <c r="C1855" s="102" t="s">
        <v>22631</v>
      </c>
      <c r="D1855" s="75"/>
      <c r="E1855" s="75"/>
      <c r="F1855" s="75"/>
    </row>
    <row r="1856" spans="1:6" x14ac:dyDescent="0.25">
      <c r="A1856" s="74"/>
      <c r="B1856" s="74" t="s">
        <v>20395</v>
      </c>
      <c r="C1856" s="102" t="s">
        <v>22632</v>
      </c>
      <c r="D1856" s="75"/>
      <c r="E1856" s="75"/>
      <c r="F1856" s="75"/>
    </row>
    <row r="1857" spans="1:6" x14ac:dyDescent="0.25">
      <c r="A1857" s="74"/>
      <c r="B1857" s="74" t="s">
        <v>20395</v>
      </c>
      <c r="C1857" s="102" t="s">
        <v>22633</v>
      </c>
      <c r="D1857" s="75"/>
      <c r="E1857" s="75"/>
      <c r="F1857" s="75"/>
    </row>
    <row r="1858" spans="1:6" x14ac:dyDescent="0.25">
      <c r="A1858" s="74"/>
      <c r="B1858" s="74" t="s">
        <v>20395</v>
      </c>
      <c r="C1858" s="102" t="s">
        <v>22634</v>
      </c>
      <c r="D1858" s="75"/>
      <c r="E1858" s="75"/>
      <c r="F1858" s="75"/>
    </row>
    <row r="1859" spans="1:6" x14ac:dyDescent="0.25">
      <c r="A1859" s="74"/>
      <c r="B1859" s="74" t="s">
        <v>20395</v>
      </c>
      <c r="C1859" s="102" t="s">
        <v>22635</v>
      </c>
      <c r="D1859" s="75"/>
      <c r="E1859" s="75"/>
      <c r="F1859" s="75"/>
    </row>
    <row r="1860" spans="1:6" x14ac:dyDescent="0.25">
      <c r="A1860" s="74"/>
      <c r="B1860" s="74" t="s">
        <v>20395</v>
      </c>
      <c r="C1860" s="102" t="s">
        <v>22636</v>
      </c>
      <c r="D1860" s="75"/>
      <c r="E1860" s="75"/>
      <c r="F1860" s="75"/>
    </row>
    <row r="1861" spans="1:6" x14ac:dyDescent="0.25">
      <c r="A1861" s="74"/>
      <c r="B1861" s="74" t="s">
        <v>20395</v>
      </c>
      <c r="C1861" s="102" t="s">
        <v>22637</v>
      </c>
      <c r="D1861" s="75"/>
      <c r="E1861" s="75"/>
      <c r="F1861" s="75"/>
    </row>
    <row r="1862" spans="1:6" x14ac:dyDescent="0.25">
      <c r="A1862" s="74"/>
      <c r="B1862" s="74" t="s">
        <v>20395</v>
      </c>
      <c r="C1862" s="102" t="s">
        <v>22638</v>
      </c>
      <c r="D1862" s="75"/>
      <c r="E1862" s="75"/>
      <c r="F1862" s="75"/>
    </row>
    <row r="1863" spans="1:6" ht="13" x14ac:dyDescent="0.25">
      <c r="A1863" s="88" t="s">
        <v>22639</v>
      </c>
      <c r="B1863" s="88" t="s">
        <v>20370</v>
      </c>
      <c r="C1863" s="89" t="s">
        <v>22640</v>
      </c>
      <c r="D1863" s="90"/>
      <c r="E1863" s="90"/>
      <c r="F1863" s="90"/>
    </row>
    <row r="1864" spans="1:6" s="101" customFormat="1" ht="13" x14ac:dyDescent="0.3">
      <c r="A1864" s="91" t="s">
        <v>22641</v>
      </c>
      <c r="B1864" s="91" t="s">
        <v>20373</v>
      </c>
      <c r="C1864" s="92" t="s">
        <v>22642</v>
      </c>
      <c r="D1864" s="93"/>
      <c r="E1864" s="93"/>
      <c r="F1864" s="93"/>
    </row>
    <row r="1865" spans="1:6" s="101" customFormat="1" ht="13" x14ac:dyDescent="0.3">
      <c r="A1865" s="94" t="s">
        <v>22643</v>
      </c>
      <c r="B1865" s="94" t="s">
        <v>20375</v>
      </c>
      <c r="C1865" s="95" t="s">
        <v>22642</v>
      </c>
      <c r="D1865" s="96"/>
      <c r="E1865" s="95"/>
      <c r="F1865" s="96"/>
    </row>
    <row r="1866" spans="1:6" x14ac:dyDescent="0.25">
      <c r="A1866" s="97" t="s">
        <v>22644</v>
      </c>
      <c r="B1866" s="97" t="s">
        <v>20377</v>
      </c>
      <c r="C1866" s="98" t="s">
        <v>22642</v>
      </c>
      <c r="D1866" s="99" t="s">
        <v>20392</v>
      </c>
      <c r="E1866" s="100" t="s">
        <v>20393</v>
      </c>
      <c r="F1866" s="99" t="s">
        <v>20380</v>
      </c>
    </row>
    <row r="1867" spans="1:6" x14ac:dyDescent="0.25">
      <c r="A1867" s="97"/>
      <c r="B1867" s="97" t="s">
        <v>20381</v>
      </c>
      <c r="C1867" s="98" t="s">
        <v>22645</v>
      </c>
      <c r="D1867" s="99"/>
      <c r="E1867" s="100"/>
      <c r="F1867" s="99"/>
    </row>
    <row r="1868" spans="1:6" x14ac:dyDescent="0.25">
      <c r="A1868" s="74"/>
      <c r="B1868" s="74" t="s">
        <v>20395</v>
      </c>
      <c r="C1868" s="102" t="s">
        <v>22646</v>
      </c>
      <c r="D1868" s="75"/>
      <c r="E1868" s="75"/>
      <c r="F1868" s="75"/>
    </row>
    <row r="1869" spans="1:6" x14ac:dyDescent="0.25">
      <c r="A1869" s="74"/>
      <c r="B1869" s="74" t="s">
        <v>20395</v>
      </c>
      <c r="C1869" s="102" t="s">
        <v>22647</v>
      </c>
      <c r="D1869" s="75"/>
      <c r="E1869" s="75"/>
      <c r="F1869" s="75"/>
    </row>
    <row r="1870" spans="1:6" s="101" customFormat="1" ht="13" x14ac:dyDescent="0.3">
      <c r="A1870" s="91" t="s">
        <v>22648</v>
      </c>
      <c r="B1870" s="91" t="s">
        <v>20373</v>
      </c>
      <c r="C1870" s="92" t="s">
        <v>22649</v>
      </c>
      <c r="D1870" s="93"/>
      <c r="E1870" s="93"/>
      <c r="F1870" s="93"/>
    </row>
    <row r="1871" spans="1:6" s="101" customFormat="1" ht="13" x14ac:dyDescent="0.3">
      <c r="A1871" s="94" t="s">
        <v>22650</v>
      </c>
      <c r="B1871" s="94" t="s">
        <v>20375</v>
      </c>
      <c r="C1871" s="95" t="s">
        <v>1781</v>
      </c>
      <c r="D1871" s="96"/>
      <c r="E1871" s="95"/>
      <c r="F1871" s="96"/>
    </row>
    <row r="1872" spans="1:6" x14ac:dyDescent="0.25">
      <c r="A1872" s="97" t="s">
        <v>22651</v>
      </c>
      <c r="B1872" s="97" t="s">
        <v>20377</v>
      </c>
      <c r="C1872" s="98" t="s">
        <v>1781</v>
      </c>
      <c r="D1872" s="99" t="s">
        <v>20392</v>
      </c>
      <c r="E1872" s="100" t="s">
        <v>20393</v>
      </c>
      <c r="F1872" s="99" t="s">
        <v>20380</v>
      </c>
    </row>
    <row r="1873" spans="1:6" x14ac:dyDescent="0.25">
      <c r="A1873" s="97"/>
      <c r="B1873" s="97" t="s">
        <v>20381</v>
      </c>
      <c r="C1873" s="98" t="s">
        <v>22652</v>
      </c>
      <c r="D1873" s="99"/>
      <c r="E1873" s="100"/>
      <c r="F1873" s="99"/>
    </row>
    <row r="1874" spans="1:6" s="101" customFormat="1" ht="13" x14ac:dyDescent="0.3">
      <c r="A1874" s="74"/>
      <c r="B1874" s="74" t="s">
        <v>20395</v>
      </c>
      <c r="C1874" s="102" t="s">
        <v>22653</v>
      </c>
      <c r="D1874" s="75"/>
      <c r="E1874" s="75"/>
      <c r="F1874" s="75"/>
    </row>
    <row r="1875" spans="1:6" s="101" customFormat="1" ht="13" x14ac:dyDescent="0.3">
      <c r="A1875" s="94" t="s">
        <v>22654</v>
      </c>
      <c r="B1875" s="94" t="s">
        <v>20375</v>
      </c>
      <c r="C1875" s="95" t="s">
        <v>22655</v>
      </c>
      <c r="D1875" s="96"/>
      <c r="E1875" s="95"/>
      <c r="F1875" s="96"/>
    </row>
    <row r="1876" spans="1:6" x14ac:dyDescent="0.25">
      <c r="A1876" s="97" t="s">
        <v>22656</v>
      </c>
      <c r="B1876" s="97" t="s">
        <v>20377</v>
      </c>
      <c r="C1876" s="98" t="s">
        <v>22655</v>
      </c>
      <c r="D1876" s="99" t="s">
        <v>20392</v>
      </c>
      <c r="E1876" s="100" t="s">
        <v>20393</v>
      </c>
      <c r="F1876" s="99" t="s">
        <v>20380</v>
      </c>
    </row>
    <row r="1877" spans="1:6" x14ac:dyDescent="0.25">
      <c r="A1877" s="97"/>
      <c r="B1877" s="97" t="s">
        <v>20381</v>
      </c>
      <c r="C1877" s="98" t="s">
        <v>22657</v>
      </c>
      <c r="D1877" s="99"/>
      <c r="E1877" s="100"/>
      <c r="F1877" s="99"/>
    </row>
    <row r="1878" spans="1:6" x14ac:dyDescent="0.25">
      <c r="A1878" s="74"/>
      <c r="B1878" s="74" t="s">
        <v>20395</v>
      </c>
      <c r="C1878" s="102" t="s">
        <v>22658</v>
      </c>
      <c r="D1878" s="75"/>
      <c r="E1878" s="75"/>
      <c r="F1878" s="75"/>
    </row>
    <row r="1879" spans="1:6" x14ac:dyDescent="0.25">
      <c r="A1879" s="74"/>
      <c r="B1879" s="74" t="s">
        <v>20395</v>
      </c>
      <c r="C1879" s="102" t="s">
        <v>22659</v>
      </c>
      <c r="D1879" s="75"/>
      <c r="E1879" s="75"/>
      <c r="F1879" s="75"/>
    </row>
    <row r="1880" spans="1:6" ht="13" x14ac:dyDescent="0.25">
      <c r="A1880" s="88" t="s">
        <v>22660</v>
      </c>
      <c r="B1880" s="88" t="s">
        <v>20370</v>
      </c>
      <c r="C1880" s="89" t="s">
        <v>22661</v>
      </c>
      <c r="D1880" s="90"/>
      <c r="E1880" s="90"/>
      <c r="F1880" s="90"/>
    </row>
    <row r="1881" spans="1:6" s="101" customFormat="1" ht="13" x14ac:dyDescent="0.3">
      <c r="A1881" s="91" t="s">
        <v>22662</v>
      </c>
      <c r="B1881" s="91" t="s">
        <v>20373</v>
      </c>
      <c r="C1881" s="92" t="s">
        <v>22663</v>
      </c>
      <c r="D1881" s="93"/>
      <c r="E1881" s="93"/>
      <c r="F1881" s="93"/>
    </row>
    <row r="1882" spans="1:6" s="101" customFormat="1" ht="13" x14ac:dyDescent="0.3">
      <c r="A1882" s="94" t="s">
        <v>22664</v>
      </c>
      <c r="B1882" s="94" t="s">
        <v>20375</v>
      </c>
      <c r="C1882" s="95" t="s">
        <v>22665</v>
      </c>
      <c r="D1882" s="96"/>
      <c r="E1882" s="95"/>
      <c r="F1882" s="96"/>
    </row>
    <row r="1883" spans="1:6" s="101" customFormat="1" ht="13" x14ac:dyDescent="0.3">
      <c r="A1883" s="97" t="s">
        <v>22666</v>
      </c>
      <c r="B1883" s="97" t="s">
        <v>20377</v>
      </c>
      <c r="C1883" s="98" t="s">
        <v>22665</v>
      </c>
      <c r="D1883" s="99" t="s">
        <v>20629</v>
      </c>
      <c r="E1883" s="100" t="s">
        <v>20379</v>
      </c>
      <c r="F1883" s="99" t="s">
        <v>20380</v>
      </c>
    </row>
    <row r="1884" spans="1:6" x14ac:dyDescent="0.25">
      <c r="A1884" s="97"/>
      <c r="B1884" s="97" t="s">
        <v>20381</v>
      </c>
      <c r="C1884" s="98" t="s">
        <v>22667</v>
      </c>
      <c r="D1884" s="99"/>
      <c r="E1884" s="100"/>
      <c r="F1884" s="99"/>
    </row>
    <row r="1885" spans="1:6" x14ac:dyDescent="0.25">
      <c r="A1885" s="97"/>
      <c r="B1885" s="97" t="s">
        <v>20381</v>
      </c>
      <c r="C1885" s="98" t="s">
        <v>22668</v>
      </c>
      <c r="D1885" s="99"/>
      <c r="E1885" s="100"/>
      <c r="F1885" s="99"/>
    </row>
    <row r="1886" spans="1:6" x14ac:dyDescent="0.25">
      <c r="A1886" s="74"/>
      <c r="B1886" s="74" t="s">
        <v>20395</v>
      </c>
      <c r="C1886" s="102" t="s">
        <v>22669</v>
      </c>
      <c r="D1886" s="75"/>
      <c r="E1886" s="75"/>
      <c r="F1886" s="75"/>
    </row>
    <row r="1887" spans="1:6" s="101" customFormat="1" ht="13" x14ac:dyDescent="0.3">
      <c r="A1887" s="74"/>
      <c r="B1887" s="74" t="s">
        <v>20395</v>
      </c>
      <c r="C1887" s="102" t="s">
        <v>22670</v>
      </c>
      <c r="D1887" s="75"/>
      <c r="E1887" s="75"/>
      <c r="F1887" s="75"/>
    </row>
    <row r="1888" spans="1:6" s="101" customFormat="1" ht="13" x14ac:dyDescent="0.3">
      <c r="A1888" s="94" t="s">
        <v>22671</v>
      </c>
      <c r="B1888" s="94" t="s">
        <v>20375</v>
      </c>
      <c r="C1888" s="95" t="s">
        <v>22672</v>
      </c>
      <c r="D1888" s="96"/>
      <c r="E1888" s="95"/>
      <c r="F1888" s="96"/>
    </row>
    <row r="1889" spans="1:6" s="101" customFormat="1" ht="13" x14ac:dyDescent="0.3">
      <c r="A1889" s="97" t="s">
        <v>22673</v>
      </c>
      <c r="B1889" s="97" t="s">
        <v>20377</v>
      </c>
      <c r="C1889" s="98" t="s">
        <v>22672</v>
      </c>
      <c r="D1889" s="99" t="s">
        <v>20629</v>
      </c>
      <c r="E1889" s="100" t="s">
        <v>20379</v>
      </c>
      <c r="F1889" s="99" t="s">
        <v>20380</v>
      </c>
    </row>
    <row r="1890" spans="1:6" x14ac:dyDescent="0.25">
      <c r="A1890" s="97"/>
      <c r="B1890" s="97" t="s">
        <v>20381</v>
      </c>
      <c r="C1890" s="98" t="s">
        <v>22674</v>
      </c>
      <c r="D1890" s="99"/>
      <c r="E1890" s="100"/>
      <c r="F1890" s="99"/>
    </row>
    <row r="1891" spans="1:6" x14ac:dyDescent="0.25">
      <c r="A1891" s="97"/>
      <c r="B1891" s="97" t="s">
        <v>20381</v>
      </c>
      <c r="C1891" s="98" t="s">
        <v>22675</v>
      </c>
      <c r="D1891" s="99"/>
      <c r="E1891" s="100"/>
      <c r="F1891" s="99"/>
    </row>
    <row r="1892" spans="1:6" x14ac:dyDescent="0.25">
      <c r="A1892" s="74"/>
      <c r="B1892" s="74" t="s">
        <v>20395</v>
      </c>
      <c r="C1892" s="102" t="s">
        <v>22676</v>
      </c>
      <c r="D1892" s="75"/>
      <c r="E1892" s="75"/>
      <c r="F1892" s="75"/>
    </row>
    <row r="1893" spans="1:6" x14ac:dyDescent="0.25">
      <c r="A1893" s="74"/>
      <c r="B1893" s="74" t="s">
        <v>20395</v>
      </c>
      <c r="C1893" s="102" t="s">
        <v>22677</v>
      </c>
      <c r="D1893" s="75"/>
      <c r="E1893" s="75"/>
      <c r="F1893" s="75"/>
    </row>
    <row r="1894" spans="1:6" ht="13" x14ac:dyDescent="0.25">
      <c r="A1894" s="88" t="s">
        <v>22678</v>
      </c>
      <c r="B1894" s="88" t="s">
        <v>20370</v>
      </c>
      <c r="C1894" s="89" t="s">
        <v>22679</v>
      </c>
      <c r="D1894" s="90"/>
      <c r="E1894" s="90"/>
      <c r="F1894" s="90"/>
    </row>
    <row r="1895" spans="1:6" s="101" customFormat="1" ht="13" x14ac:dyDescent="0.3">
      <c r="A1895" s="91" t="s">
        <v>22680</v>
      </c>
      <c r="B1895" s="91" t="s">
        <v>20373</v>
      </c>
      <c r="C1895" s="92" t="s">
        <v>22679</v>
      </c>
      <c r="D1895" s="93"/>
      <c r="E1895" s="93"/>
      <c r="F1895" s="93"/>
    </row>
    <row r="1896" spans="1:6" s="101" customFormat="1" ht="13" x14ac:dyDescent="0.3">
      <c r="A1896" s="94" t="s">
        <v>22681</v>
      </c>
      <c r="B1896" s="94" t="s">
        <v>20375</v>
      </c>
      <c r="C1896" s="95" t="s">
        <v>22682</v>
      </c>
      <c r="D1896" s="96"/>
      <c r="E1896" s="95"/>
      <c r="F1896" s="96"/>
    </row>
    <row r="1897" spans="1:6" x14ac:dyDescent="0.25">
      <c r="A1897" s="97" t="s">
        <v>22683</v>
      </c>
      <c r="B1897" s="97" t="s">
        <v>20377</v>
      </c>
      <c r="C1897" s="98" t="s">
        <v>22682</v>
      </c>
      <c r="D1897" s="99" t="s">
        <v>20392</v>
      </c>
      <c r="E1897" s="100" t="s">
        <v>20393</v>
      </c>
      <c r="F1897" s="99" t="s">
        <v>20380</v>
      </c>
    </row>
    <row r="1898" spans="1:6" x14ac:dyDescent="0.25">
      <c r="A1898" s="97"/>
      <c r="B1898" s="97" t="s">
        <v>20381</v>
      </c>
      <c r="C1898" s="98" t="s">
        <v>22684</v>
      </c>
      <c r="D1898" s="99"/>
      <c r="E1898" s="100"/>
      <c r="F1898" s="99"/>
    </row>
    <row r="1899" spans="1:6" x14ac:dyDescent="0.25">
      <c r="A1899" s="74"/>
      <c r="B1899" s="74" t="s">
        <v>20395</v>
      </c>
      <c r="C1899" s="102" t="s">
        <v>22685</v>
      </c>
      <c r="D1899" s="75"/>
      <c r="E1899" s="75"/>
      <c r="F1899" s="75"/>
    </row>
    <row r="1900" spans="1:6" s="101" customFormat="1" ht="13" x14ac:dyDescent="0.3">
      <c r="A1900" s="74"/>
      <c r="B1900" s="74" t="s">
        <v>20395</v>
      </c>
      <c r="C1900" s="102" t="s">
        <v>22686</v>
      </c>
      <c r="D1900" s="75"/>
      <c r="E1900" s="75"/>
      <c r="F1900" s="75"/>
    </row>
    <row r="1901" spans="1:6" s="101" customFormat="1" ht="13" x14ac:dyDescent="0.3">
      <c r="A1901" s="94" t="s">
        <v>22687</v>
      </c>
      <c r="B1901" s="94" t="s">
        <v>20375</v>
      </c>
      <c r="C1901" s="95" t="s">
        <v>22688</v>
      </c>
      <c r="D1901" s="96"/>
      <c r="E1901" s="95"/>
      <c r="F1901" s="96"/>
    </row>
    <row r="1902" spans="1:6" x14ac:dyDescent="0.25">
      <c r="A1902" s="97" t="s">
        <v>22689</v>
      </c>
      <c r="B1902" s="97" t="s">
        <v>20377</v>
      </c>
      <c r="C1902" s="98" t="s">
        <v>22688</v>
      </c>
      <c r="D1902" s="99" t="s">
        <v>20392</v>
      </c>
      <c r="E1902" s="100" t="s">
        <v>20393</v>
      </c>
      <c r="F1902" s="99" t="s">
        <v>20380</v>
      </c>
    </row>
    <row r="1903" spans="1:6" x14ac:dyDescent="0.25">
      <c r="A1903" s="97"/>
      <c r="B1903" s="97" t="s">
        <v>20381</v>
      </c>
      <c r="C1903" s="98" t="s">
        <v>22690</v>
      </c>
      <c r="D1903" s="99"/>
      <c r="E1903" s="100"/>
      <c r="F1903" s="99"/>
    </row>
    <row r="1904" spans="1:6" x14ac:dyDescent="0.25">
      <c r="A1904" s="129"/>
      <c r="B1904" s="129" t="s">
        <v>20395</v>
      </c>
      <c r="C1904" s="130" t="s">
        <v>22691</v>
      </c>
      <c r="D1904" s="131"/>
      <c r="E1904" s="131"/>
      <c r="F1904" s="131"/>
    </row>
    <row r="1905" spans="1:6" ht="14" x14ac:dyDescent="0.25">
      <c r="A1905" s="132" t="s">
        <v>22692</v>
      </c>
      <c r="B1905" s="132" t="s">
        <v>20367</v>
      </c>
      <c r="C1905" s="133" t="s">
        <v>22693</v>
      </c>
      <c r="D1905" s="134"/>
      <c r="E1905" s="134"/>
      <c r="F1905" s="134"/>
    </row>
    <row r="1906" spans="1:6" ht="13" x14ac:dyDescent="0.25">
      <c r="A1906" s="88" t="s">
        <v>22694</v>
      </c>
      <c r="B1906" s="88" t="s">
        <v>20370</v>
      </c>
      <c r="C1906" s="89" t="s">
        <v>22695</v>
      </c>
      <c r="D1906" s="90"/>
      <c r="E1906" s="90"/>
      <c r="F1906" s="90"/>
    </row>
    <row r="1907" spans="1:6" s="101" customFormat="1" ht="13" x14ac:dyDescent="0.3">
      <c r="A1907" s="91" t="s">
        <v>22696</v>
      </c>
      <c r="B1907" s="91" t="s">
        <v>20373</v>
      </c>
      <c r="C1907" s="92" t="s">
        <v>22697</v>
      </c>
      <c r="D1907" s="93"/>
      <c r="E1907" s="93"/>
      <c r="F1907" s="93"/>
    </row>
    <row r="1908" spans="1:6" s="101" customFormat="1" ht="13" x14ac:dyDescent="0.3">
      <c r="A1908" s="94" t="s">
        <v>22698</v>
      </c>
      <c r="B1908" s="94" t="s">
        <v>20375</v>
      </c>
      <c r="C1908" s="95" t="s">
        <v>22699</v>
      </c>
      <c r="D1908" s="96"/>
      <c r="E1908" s="95"/>
      <c r="F1908" s="96"/>
    </row>
    <row r="1909" spans="1:6" x14ac:dyDescent="0.25">
      <c r="A1909" s="97" t="s">
        <v>22700</v>
      </c>
      <c r="B1909" s="97" t="s">
        <v>20377</v>
      </c>
      <c r="C1909" s="98" t="s">
        <v>22699</v>
      </c>
      <c r="D1909" s="99" t="s">
        <v>20392</v>
      </c>
      <c r="E1909" s="100" t="s">
        <v>20393</v>
      </c>
      <c r="F1909" s="99" t="s">
        <v>20380</v>
      </c>
    </row>
    <row r="1910" spans="1:6" x14ac:dyDescent="0.25">
      <c r="A1910" s="97"/>
      <c r="B1910" s="97" t="s">
        <v>20381</v>
      </c>
      <c r="C1910" s="98" t="s">
        <v>22701</v>
      </c>
      <c r="D1910" s="99"/>
      <c r="E1910" s="100"/>
      <c r="F1910" s="99"/>
    </row>
    <row r="1911" spans="1:6" x14ac:dyDescent="0.25">
      <c r="A1911" s="74"/>
      <c r="B1911" s="74" t="s">
        <v>20395</v>
      </c>
      <c r="C1911" s="102" t="s">
        <v>22702</v>
      </c>
      <c r="D1911" s="75"/>
      <c r="E1911" s="75"/>
      <c r="F1911" s="75"/>
    </row>
    <row r="1912" spans="1:6" x14ac:dyDescent="0.25">
      <c r="A1912" s="74"/>
      <c r="B1912" s="74" t="s">
        <v>20395</v>
      </c>
      <c r="C1912" s="102" t="s">
        <v>22703</v>
      </c>
      <c r="D1912" s="75"/>
      <c r="E1912" s="75"/>
      <c r="F1912" s="75"/>
    </row>
    <row r="1913" spans="1:6" s="101" customFormat="1" ht="13" x14ac:dyDescent="0.3">
      <c r="A1913" s="74"/>
      <c r="B1913" s="74" t="s">
        <v>20395</v>
      </c>
      <c r="C1913" s="102" t="s">
        <v>22704</v>
      </c>
      <c r="D1913" s="75"/>
      <c r="E1913" s="75"/>
      <c r="F1913" s="75"/>
    </row>
    <row r="1914" spans="1:6" s="101" customFormat="1" ht="13" x14ac:dyDescent="0.3">
      <c r="A1914" s="94" t="s">
        <v>22705</v>
      </c>
      <c r="B1914" s="94" t="s">
        <v>20375</v>
      </c>
      <c r="C1914" s="95" t="s">
        <v>22706</v>
      </c>
      <c r="D1914" s="96"/>
      <c r="E1914" s="95"/>
      <c r="F1914" s="96"/>
    </row>
    <row r="1915" spans="1:6" x14ac:dyDescent="0.25">
      <c r="A1915" s="97" t="s">
        <v>22707</v>
      </c>
      <c r="B1915" s="97" t="s">
        <v>20377</v>
      </c>
      <c r="C1915" s="98" t="s">
        <v>22706</v>
      </c>
      <c r="D1915" s="99" t="s">
        <v>21215</v>
      </c>
      <c r="E1915" s="100" t="s">
        <v>20393</v>
      </c>
      <c r="F1915" s="99" t="s">
        <v>20380</v>
      </c>
    </row>
    <row r="1916" spans="1:6" x14ac:dyDescent="0.25">
      <c r="A1916" s="97"/>
      <c r="B1916" s="97" t="s">
        <v>20381</v>
      </c>
      <c r="C1916" s="98" t="s">
        <v>22708</v>
      </c>
      <c r="D1916" s="99"/>
      <c r="E1916" s="100"/>
      <c r="F1916" s="99"/>
    </row>
    <row r="1917" spans="1:6" s="101" customFormat="1" ht="13" x14ac:dyDescent="0.3">
      <c r="A1917" s="91" t="s">
        <v>22709</v>
      </c>
      <c r="B1917" s="91" t="s">
        <v>20373</v>
      </c>
      <c r="C1917" s="92" t="s">
        <v>22710</v>
      </c>
      <c r="D1917" s="93"/>
      <c r="E1917" s="93"/>
      <c r="F1917" s="93"/>
    </row>
    <row r="1918" spans="1:6" s="101" customFormat="1" ht="13" x14ac:dyDescent="0.3">
      <c r="A1918" s="94" t="s">
        <v>22711</v>
      </c>
      <c r="B1918" s="94" t="s">
        <v>20375</v>
      </c>
      <c r="C1918" s="95" t="s">
        <v>22710</v>
      </c>
      <c r="D1918" s="96"/>
      <c r="E1918" s="95"/>
      <c r="F1918" s="96"/>
    </row>
    <row r="1919" spans="1:6" x14ac:dyDescent="0.25">
      <c r="A1919" s="97" t="s">
        <v>22712</v>
      </c>
      <c r="B1919" s="97" t="s">
        <v>20377</v>
      </c>
      <c r="C1919" s="98" t="s">
        <v>22713</v>
      </c>
      <c r="D1919" s="99" t="s">
        <v>20392</v>
      </c>
      <c r="E1919" s="100" t="s">
        <v>20393</v>
      </c>
      <c r="F1919" s="99" t="s">
        <v>20380</v>
      </c>
    </row>
    <row r="1920" spans="1:6" x14ac:dyDescent="0.25">
      <c r="A1920" s="97"/>
      <c r="B1920" s="97" t="s">
        <v>20381</v>
      </c>
      <c r="C1920" s="98" t="s">
        <v>22714</v>
      </c>
      <c r="D1920" s="99"/>
      <c r="E1920" s="100"/>
      <c r="F1920" s="99"/>
    </row>
    <row r="1921" spans="1:6" x14ac:dyDescent="0.25">
      <c r="A1921" s="74"/>
      <c r="B1921" s="74" t="s">
        <v>20395</v>
      </c>
      <c r="C1921" s="102" t="s">
        <v>22715</v>
      </c>
      <c r="D1921" s="75"/>
      <c r="E1921" s="75"/>
      <c r="F1921" s="75"/>
    </row>
    <row r="1922" spans="1:6" s="101" customFormat="1" ht="13" x14ac:dyDescent="0.3">
      <c r="A1922" s="74"/>
      <c r="B1922" s="74" t="s">
        <v>20395</v>
      </c>
      <c r="C1922" s="102" t="s">
        <v>22716</v>
      </c>
      <c r="D1922" s="75"/>
      <c r="E1922" s="75"/>
      <c r="F1922" s="75"/>
    </row>
    <row r="1923" spans="1:6" s="101" customFormat="1" ht="13" x14ac:dyDescent="0.3">
      <c r="A1923" s="74"/>
      <c r="B1923" s="74" t="s">
        <v>20395</v>
      </c>
      <c r="C1923" s="102" t="s">
        <v>22717</v>
      </c>
      <c r="D1923" s="75"/>
      <c r="E1923" s="75"/>
      <c r="F1923" s="75"/>
    </row>
    <row r="1924" spans="1:6" x14ac:dyDescent="0.25">
      <c r="A1924" s="97" t="s">
        <v>22718</v>
      </c>
      <c r="B1924" s="97" t="s">
        <v>20377</v>
      </c>
      <c r="C1924" s="98" t="s">
        <v>22719</v>
      </c>
      <c r="D1924" s="99" t="s">
        <v>20392</v>
      </c>
      <c r="E1924" s="100" t="s">
        <v>20393</v>
      </c>
      <c r="F1924" s="99" t="s">
        <v>20380</v>
      </c>
    </row>
    <row r="1925" spans="1:6" s="101" customFormat="1" ht="13" x14ac:dyDescent="0.3">
      <c r="A1925" s="97"/>
      <c r="B1925" s="97" t="s">
        <v>20381</v>
      </c>
      <c r="C1925" s="98" t="s">
        <v>22720</v>
      </c>
      <c r="D1925" s="99"/>
      <c r="E1925" s="100"/>
      <c r="F1925" s="99"/>
    </row>
    <row r="1926" spans="1:6" s="101" customFormat="1" ht="13" x14ac:dyDescent="0.3">
      <c r="A1926" s="74"/>
      <c r="B1926" s="74" t="s">
        <v>20395</v>
      </c>
      <c r="C1926" s="102" t="s">
        <v>22719</v>
      </c>
      <c r="D1926" s="75"/>
      <c r="E1926" s="75"/>
      <c r="F1926" s="75"/>
    </row>
    <row r="1927" spans="1:6" x14ac:dyDescent="0.25">
      <c r="A1927" s="97" t="s">
        <v>22721</v>
      </c>
      <c r="B1927" s="97" t="s">
        <v>20377</v>
      </c>
      <c r="C1927" s="98" t="s">
        <v>22722</v>
      </c>
      <c r="D1927" s="99" t="s">
        <v>20392</v>
      </c>
      <c r="E1927" s="100" t="s">
        <v>20393</v>
      </c>
      <c r="F1927" s="99" t="s">
        <v>20380</v>
      </c>
    </row>
    <row r="1928" spans="1:6" s="101" customFormat="1" ht="13" x14ac:dyDescent="0.3">
      <c r="A1928" s="97"/>
      <c r="B1928" s="97" t="s">
        <v>20381</v>
      </c>
      <c r="C1928" s="98" t="s">
        <v>22723</v>
      </c>
      <c r="D1928" s="99"/>
      <c r="E1928" s="100"/>
      <c r="F1928" s="99"/>
    </row>
    <row r="1929" spans="1:6" s="101" customFormat="1" ht="13" x14ac:dyDescent="0.3">
      <c r="A1929" s="74"/>
      <c r="B1929" s="74" t="s">
        <v>20395</v>
      </c>
      <c r="C1929" s="102" t="s">
        <v>22724</v>
      </c>
      <c r="D1929" s="75"/>
      <c r="E1929" s="75"/>
      <c r="F1929" s="75"/>
    </row>
    <row r="1930" spans="1:6" s="101" customFormat="1" ht="13" x14ac:dyDescent="0.3">
      <c r="A1930" s="97" t="s">
        <v>22725</v>
      </c>
      <c r="B1930" s="97" t="s">
        <v>20377</v>
      </c>
      <c r="C1930" s="98" t="s">
        <v>22726</v>
      </c>
      <c r="D1930" s="99" t="s">
        <v>21215</v>
      </c>
      <c r="E1930" s="100" t="s">
        <v>20393</v>
      </c>
      <c r="F1930" s="99" t="s">
        <v>20380</v>
      </c>
    </row>
    <row r="1931" spans="1:6" s="101" customFormat="1" ht="13" x14ac:dyDescent="0.3">
      <c r="A1931" s="97"/>
      <c r="B1931" s="97" t="s">
        <v>20381</v>
      </c>
      <c r="C1931" s="98" t="s">
        <v>22727</v>
      </c>
      <c r="D1931" s="99"/>
      <c r="E1931" s="100"/>
      <c r="F1931" s="99"/>
    </row>
    <row r="1932" spans="1:6" s="101" customFormat="1" ht="13" x14ac:dyDescent="0.3">
      <c r="A1932" s="97" t="s">
        <v>22728</v>
      </c>
      <c r="B1932" s="97" t="s">
        <v>20377</v>
      </c>
      <c r="C1932" s="98" t="s">
        <v>22729</v>
      </c>
      <c r="D1932" s="99" t="s">
        <v>21215</v>
      </c>
      <c r="E1932" s="100" t="s">
        <v>20393</v>
      </c>
      <c r="F1932" s="99" t="s">
        <v>20380</v>
      </c>
    </row>
    <row r="1933" spans="1:6" s="101" customFormat="1" ht="13" x14ac:dyDescent="0.3">
      <c r="A1933" s="97"/>
      <c r="B1933" s="97" t="s">
        <v>20381</v>
      </c>
      <c r="C1933" s="98" t="s">
        <v>22730</v>
      </c>
      <c r="D1933" s="99"/>
      <c r="E1933" s="100"/>
      <c r="F1933" s="99"/>
    </row>
    <row r="1934" spans="1:6" x14ac:dyDescent="0.25">
      <c r="A1934" s="97" t="s">
        <v>22731</v>
      </c>
      <c r="B1934" s="97" t="s">
        <v>20377</v>
      </c>
      <c r="C1934" s="98" t="s">
        <v>22732</v>
      </c>
      <c r="D1934" s="99" t="s">
        <v>20392</v>
      </c>
      <c r="E1934" s="100" t="s">
        <v>20393</v>
      </c>
      <c r="F1934" s="99" t="s">
        <v>20380</v>
      </c>
    </row>
    <row r="1935" spans="1:6" x14ac:dyDescent="0.25">
      <c r="A1935" s="97"/>
      <c r="B1935" s="97" t="s">
        <v>20381</v>
      </c>
      <c r="C1935" s="98" t="s">
        <v>22733</v>
      </c>
      <c r="D1935" s="99"/>
      <c r="E1935" s="100"/>
      <c r="F1935" s="99"/>
    </row>
    <row r="1936" spans="1:6" x14ac:dyDescent="0.25">
      <c r="A1936" s="74"/>
      <c r="B1936" s="74" t="s">
        <v>20395</v>
      </c>
      <c r="C1936" s="102" t="s">
        <v>22734</v>
      </c>
      <c r="D1936" s="75"/>
      <c r="E1936" s="75"/>
      <c r="F1936" s="75"/>
    </row>
    <row r="1937" spans="1:6" x14ac:dyDescent="0.25">
      <c r="A1937" s="74"/>
      <c r="B1937" s="74" t="s">
        <v>20395</v>
      </c>
      <c r="C1937" s="102" t="s">
        <v>22735</v>
      </c>
      <c r="D1937" s="75"/>
      <c r="E1937" s="75"/>
      <c r="F1937" s="75"/>
    </row>
    <row r="1938" spans="1:6" ht="13" x14ac:dyDescent="0.25">
      <c r="A1938" s="88" t="s">
        <v>22736</v>
      </c>
      <c r="B1938" s="88" t="s">
        <v>20370</v>
      </c>
      <c r="C1938" s="89" t="s">
        <v>22737</v>
      </c>
      <c r="D1938" s="90"/>
      <c r="E1938" s="90"/>
      <c r="F1938" s="90"/>
    </row>
    <row r="1939" spans="1:6" s="101" customFormat="1" ht="13" x14ac:dyDescent="0.3">
      <c r="A1939" s="91" t="s">
        <v>22738</v>
      </c>
      <c r="B1939" s="91" t="s">
        <v>20373</v>
      </c>
      <c r="C1939" s="92" t="s">
        <v>22739</v>
      </c>
      <c r="D1939" s="93"/>
      <c r="E1939" s="93"/>
      <c r="F1939" s="93"/>
    </row>
    <row r="1940" spans="1:6" s="101" customFormat="1" ht="13" x14ac:dyDescent="0.3">
      <c r="A1940" s="94" t="s">
        <v>22740</v>
      </c>
      <c r="B1940" s="94" t="s">
        <v>20375</v>
      </c>
      <c r="C1940" s="95" t="s">
        <v>22741</v>
      </c>
      <c r="D1940" s="96"/>
      <c r="E1940" s="95"/>
      <c r="F1940" s="96"/>
    </row>
    <row r="1941" spans="1:6" x14ac:dyDescent="0.25">
      <c r="A1941" s="97" t="s">
        <v>22742</v>
      </c>
      <c r="B1941" s="97" t="s">
        <v>20377</v>
      </c>
      <c r="C1941" s="98" t="s">
        <v>22741</v>
      </c>
      <c r="D1941" s="99" t="s">
        <v>20392</v>
      </c>
      <c r="E1941" s="100" t="s">
        <v>20393</v>
      </c>
      <c r="F1941" s="99" t="s">
        <v>20380</v>
      </c>
    </row>
    <row r="1942" spans="1:6" x14ac:dyDescent="0.25">
      <c r="A1942" s="97"/>
      <c r="B1942" s="97" t="s">
        <v>20381</v>
      </c>
      <c r="C1942" s="98" t="s">
        <v>22743</v>
      </c>
      <c r="D1942" s="99"/>
      <c r="E1942" s="100"/>
      <c r="F1942" s="99"/>
    </row>
    <row r="1943" spans="1:6" s="101" customFormat="1" ht="13" x14ac:dyDescent="0.3">
      <c r="A1943" s="74"/>
      <c r="B1943" s="74" t="s">
        <v>20395</v>
      </c>
      <c r="C1943" s="102" t="s">
        <v>22744</v>
      </c>
      <c r="D1943" s="75"/>
      <c r="E1943" s="75"/>
      <c r="F1943" s="75"/>
    </row>
    <row r="1944" spans="1:6" s="101" customFormat="1" ht="13" x14ac:dyDescent="0.3">
      <c r="A1944" s="94" t="s">
        <v>22745</v>
      </c>
      <c r="B1944" s="94" t="s">
        <v>20375</v>
      </c>
      <c r="C1944" s="95" t="s">
        <v>22746</v>
      </c>
      <c r="D1944" s="96"/>
      <c r="E1944" s="95"/>
      <c r="F1944" s="96"/>
    </row>
    <row r="1945" spans="1:6" x14ac:dyDescent="0.25">
      <c r="A1945" s="97" t="s">
        <v>22747</v>
      </c>
      <c r="B1945" s="97" t="s">
        <v>20377</v>
      </c>
      <c r="C1945" s="98" t="s">
        <v>22746</v>
      </c>
      <c r="D1945" s="99" t="s">
        <v>20392</v>
      </c>
      <c r="E1945" s="100" t="s">
        <v>20393</v>
      </c>
      <c r="F1945" s="99" t="s">
        <v>20380</v>
      </c>
    </row>
    <row r="1946" spans="1:6" x14ac:dyDescent="0.25">
      <c r="A1946" s="97"/>
      <c r="B1946" s="97" t="s">
        <v>20381</v>
      </c>
      <c r="C1946" s="98" t="s">
        <v>22748</v>
      </c>
      <c r="D1946" s="99"/>
      <c r="E1946" s="100"/>
      <c r="F1946" s="99"/>
    </row>
    <row r="1947" spans="1:6" x14ac:dyDescent="0.25">
      <c r="A1947" s="74"/>
      <c r="B1947" s="74" t="s">
        <v>20395</v>
      </c>
      <c r="C1947" s="102" t="s">
        <v>22749</v>
      </c>
      <c r="D1947" s="75"/>
      <c r="E1947" s="75"/>
      <c r="F1947" s="75"/>
    </row>
    <row r="1948" spans="1:6" s="101" customFormat="1" ht="13" x14ac:dyDescent="0.3">
      <c r="A1948" s="91" t="s">
        <v>22750</v>
      </c>
      <c r="B1948" s="91" t="s">
        <v>20373</v>
      </c>
      <c r="C1948" s="92" t="s">
        <v>22751</v>
      </c>
      <c r="D1948" s="93"/>
      <c r="E1948" s="93"/>
      <c r="F1948" s="93"/>
    </row>
    <row r="1949" spans="1:6" s="101" customFormat="1" ht="13" x14ac:dyDescent="0.3">
      <c r="A1949" s="94" t="s">
        <v>22752</v>
      </c>
      <c r="B1949" s="94" t="s">
        <v>20375</v>
      </c>
      <c r="C1949" s="95" t="s">
        <v>22753</v>
      </c>
      <c r="D1949" s="96"/>
      <c r="E1949" s="95"/>
      <c r="F1949" s="96"/>
    </row>
    <row r="1950" spans="1:6" x14ac:dyDescent="0.25">
      <c r="A1950" s="97" t="s">
        <v>22754</v>
      </c>
      <c r="B1950" s="97" t="s">
        <v>20377</v>
      </c>
      <c r="C1950" s="98" t="s">
        <v>22753</v>
      </c>
      <c r="D1950" s="99" t="s">
        <v>20392</v>
      </c>
      <c r="E1950" s="100" t="s">
        <v>20393</v>
      </c>
      <c r="F1950" s="99" t="s">
        <v>20380</v>
      </c>
    </row>
    <row r="1951" spans="1:6" x14ac:dyDescent="0.25">
      <c r="A1951" s="97"/>
      <c r="B1951" s="97" t="s">
        <v>20381</v>
      </c>
      <c r="C1951" s="98" t="s">
        <v>22755</v>
      </c>
      <c r="D1951" s="99"/>
      <c r="E1951" s="100"/>
      <c r="F1951" s="99"/>
    </row>
    <row r="1952" spans="1:6" s="101" customFormat="1" ht="13" x14ac:dyDescent="0.3">
      <c r="A1952" s="74"/>
      <c r="B1952" s="74" t="s">
        <v>20395</v>
      </c>
      <c r="C1952" s="102" t="s">
        <v>22756</v>
      </c>
      <c r="D1952" s="75"/>
      <c r="E1952" s="75"/>
      <c r="F1952" s="75"/>
    </row>
    <row r="1953" spans="1:6" s="101" customFormat="1" ht="13" x14ac:dyDescent="0.3">
      <c r="A1953" s="94" t="s">
        <v>22757</v>
      </c>
      <c r="B1953" s="94" t="s">
        <v>20375</v>
      </c>
      <c r="C1953" s="95" t="s">
        <v>22758</v>
      </c>
      <c r="D1953" s="96"/>
      <c r="E1953" s="95"/>
      <c r="F1953" s="96"/>
    </row>
    <row r="1954" spans="1:6" x14ac:dyDescent="0.25">
      <c r="A1954" s="97" t="s">
        <v>22759</v>
      </c>
      <c r="B1954" s="97" t="s">
        <v>20377</v>
      </c>
      <c r="C1954" s="98" t="s">
        <v>22758</v>
      </c>
      <c r="D1954" s="99" t="s">
        <v>21215</v>
      </c>
      <c r="E1954" s="100" t="s">
        <v>20393</v>
      </c>
      <c r="F1954" s="99" t="s">
        <v>20380</v>
      </c>
    </row>
    <row r="1955" spans="1:6" x14ac:dyDescent="0.25">
      <c r="A1955" s="97"/>
      <c r="B1955" s="97" t="s">
        <v>20381</v>
      </c>
      <c r="C1955" s="98" t="s">
        <v>22760</v>
      </c>
      <c r="D1955" s="99"/>
      <c r="E1955" s="100"/>
      <c r="F1955" s="99"/>
    </row>
    <row r="1956" spans="1:6" s="101" customFormat="1" ht="13" x14ac:dyDescent="0.3">
      <c r="A1956" s="91" t="s">
        <v>22761</v>
      </c>
      <c r="B1956" s="91" t="s">
        <v>20373</v>
      </c>
      <c r="C1956" s="92" t="s">
        <v>22762</v>
      </c>
      <c r="D1956" s="93"/>
      <c r="E1956" s="93"/>
      <c r="F1956" s="93"/>
    </row>
    <row r="1957" spans="1:6" s="101" customFormat="1" ht="13" x14ac:dyDescent="0.3">
      <c r="A1957" s="94" t="s">
        <v>22763</v>
      </c>
      <c r="B1957" s="94" t="s">
        <v>20375</v>
      </c>
      <c r="C1957" s="95" t="s">
        <v>22764</v>
      </c>
      <c r="D1957" s="96"/>
      <c r="E1957" s="95"/>
      <c r="F1957" s="96"/>
    </row>
    <row r="1958" spans="1:6" s="101" customFormat="1" ht="13" x14ac:dyDescent="0.3">
      <c r="A1958" s="97" t="s">
        <v>22765</v>
      </c>
      <c r="B1958" s="97" t="s">
        <v>20377</v>
      </c>
      <c r="C1958" s="98" t="s">
        <v>22766</v>
      </c>
      <c r="D1958" s="99" t="s">
        <v>21215</v>
      </c>
      <c r="E1958" s="100" t="s">
        <v>20393</v>
      </c>
      <c r="F1958" s="99" t="s">
        <v>20380</v>
      </c>
    </row>
    <row r="1959" spans="1:6" s="101" customFormat="1" ht="13" x14ac:dyDescent="0.3">
      <c r="A1959" s="97"/>
      <c r="B1959" s="97" t="s">
        <v>20381</v>
      </c>
      <c r="C1959" s="98" t="s">
        <v>22767</v>
      </c>
      <c r="D1959" s="99"/>
      <c r="E1959" s="100"/>
      <c r="F1959" s="99"/>
    </row>
    <row r="1960" spans="1:6" x14ac:dyDescent="0.25">
      <c r="A1960" s="97" t="s">
        <v>22768</v>
      </c>
      <c r="B1960" s="97" t="s">
        <v>20377</v>
      </c>
      <c r="C1960" s="98" t="s">
        <v>22769</v>
      </c>
      <c r="D1960" s="99" t="s">
        <v>21215</v>
      </c>
      <c r="E1960" s="100" t="s">
        <v>20393</v>
      </c>
      <c r="F1960" s="99" t="s">
        <v>20380</v>
      </c>
    </row>
    <row r="1961" spans="1:6" x14ac:dyDescent="0.25">
      <c r="A1961" s="97"/>
      <c r="B1961" s="97" t="s">
        <v>20381</v>
      </c>
      <c r="C1961" s="98" t="s">
        <v>22770</v>
      </c>
      <c r="D1961" s="99"/>
      <c r="E1961" s="100"/>
      <c r="F1961" s="99"/>
    </row>
    <row r="1962" spans="1:6" s="101" customFormat="1" ht="13" x14ac:dyDescent="0.3">
      <c r="A1962" s="91" t="s">
        <v>22771</v>
      </c>
      <c r="B1962" s="91" t="s">
        <v>20373</v>
      </c>
      <c r="C1962" s="92" t="s">
        <v>22772</v>
      </c>
      <c r="D1962" s="93"/>
      <c r="E1962" s="93"/>
      <c r="F1962" s="93"/>
    </row>
    <row r="1963" spans="1:6" s="101" customFormat="1" ht="13" x14ac:dyDescent="0.3">
      <c r="A1963" s="94" t="s">
        <v>22773</v>
      </c>
      <c r="B1963" s="94" t="s">
        <v>20375</v>
      </c>
      <c r="C1963" s="95" t="s">
        <v>22772</v>
      </c>
      <c r="D1963" s="96"/>
      <c r="E1963" s="95"/>
      <c r="F1963" s="96"/>
    </row>
    <row r="1964" spans="1:6" x14ac:dyDescent="0.25">
      <c r="A1964" s="97" t="s">
        <v>22774</v>
      </c>
      <c r="B1964" s="97" t="s">
        <v>20377</v>
      </c>
      <c r="C1964" s="98" t="s">
        <v>22772</v>
      </c>
      <c r="D1964" s="99" t="s">
        <v>20392</v>
      </c>
      <c r="E1964" s="100" t="s">
        <v>20393</v>
      </c>
      <c r="F1964" s="99" t="s">
        <v>20380</v>
      </c>
    </row>
    <row r="1965" spans="1:6" x14ac:dyDescent="0.25">
      <c r="A1965" s="97"/>
      <c r="B1965" s="97" t="s">
        <v>20381</v>
      </c>
      <c r="C1965" s="98" t="s">
        <v>22775</v>
      </c>
      <c r="D1965" s="99"/>
      <c r="E1965" s="100"/>
      <c r="F1965" s="99"/>
    </row>
    <row r="1966" spans="1:6" x14ac:dyDescent="0.25">
      <c r="A1966" s="74"/>
      <c r="B1966" s="74" t="s">
        <v>20395</v>
      </c>
      <c r="C1966" s="102" t="s">
        <v>22776</v>
      </c>
      <c r="D1966" s="75"/>
      <c r="E1966" s="75"/>
      <c r="F1966" s="75"/>
    </row>
    <row r="1967" spans="1:6" ht="13" x14ac:dyDescent="0.25">
      <c r="A1967" s="88" t="s">
        <v>22777</v>
      </c>
      <c r="B1967" s="88" t="s">
        <v>20370</v>
      </c>
      <c r="C1967" s="89" t="s">
        <v>22778</v>
      </c>
      <c r="D1967" s="90"/>
      <c r="E1967" s="90"/>
      <c r="F1967" s="90"/>
    </row>
    <row r="1968" spans="1:6" s="101" customFormat="1" ht="13" x14ac:dyDescent="0.3">
      <c r="A1968" s="91" t="s">
        <v>22779</v>
      </c>
      <c r="B1968" s="91" t="s">
        <v>20373</v>
      </c>
      <c r="C1968" s="92" t="s">
        <v>22778</v>
      </c>
      <c r="D1968" s="93"/>
      <c r="E1968" s="93"/>
      <c r="F1968" s="93"/>
    </row>
    <row r="1969" spans="1:6" s="101" customFormat="1" ht="13" x14ac:dyDescent="0.3">
      <c r="A1969" s="94" t="s">
        <v>22780</v>
      </c>
      <c r="B1969" s="94" t="s">
        <v>20375</v>
      </c>
      <c r="C1969" s="95" t="s">
        <v>22778</v>
      </c>
      <c r="D1969" s="96"/>
      <c r="E1969" s="95"/>
      <c r="F1969" s="96"/>
    </row>
    <row r="1970" spans="1:6" x14ac:dyDescent="0.25">
      <c r="A1970" s="97" t="s">
        <v>22781</v>
      </c>
      <c r="B1970" s="97" t="s">
        <v>20377</v>
      </c>
      <c r="C1970" s="98" t="s">
        <v>22778</v>
      </c>
      <c r="D1970" s="99" t="s">
        <v>21215</v>
      </c>
      <c r="E1970" s="100" t="s">
        <v>20393</v>
      </c>
      <c r="F1970" s="99" t="s">
        <v>21997</v>
      </c>
    </row>
    <row r="1971" spans="1:6" x14ac:dyDescent="0.25">
      <c r="A1971" s="97"/>
      <c r="B1971" s="97" t="s">
        <v>20381</v>
      </c>
      <c r="C1971" s="98" t="s">
        <v>22782</v>
      </c>
      <c r="D1971" s="99"/>
      <c r="E1971" s="99"/>
      <c r="F1971" s="99"/>
    </row>
    <row r="1972" spans="1:6" ht="14" x14ac:dyDescent="0.25">
      <c r="A1972" s="132" t="s">
        <v>22783</v>
      </c>
      <c r="B1972" s="132" t="s">
        <v>20367</v>
      </c>
      <c r="C1972" s="133" t="s">
        <v>22784</v>
      </c>
      <c r="D1972" s="134"/>
      <c r="E1972" s="134"/>
      <c r="F1972" s="134"/>
    </row>
    <row r="1973" spans="1:6" ht="13" x14ac:dyDescent="0.25">
      <c r="A1973" s="88" t="s">
        <v>22785</v>
      </c>
      <c r="B1973" s="88" t="s">
        <v>20370</v>
      </c>
      <c r="C1973" s="89" t="s">
        <v>22786</v>
      </c>
      <c r="D1973" s="90"/>
      <c r="E1973" s="90"/>
      <c r="F1973" s="90"/>
    </row>
    <row r="1974" spans="1:6" s="101" customFormat="1" ht="13" x14ac:dyDescent="0.3">
      <c r="A1974" s="91" t="s">
        <v>22787</v>
      </c>
      <c r="B1974" s="91" t="s">
        <v>20373</v>
      </c>
      <c r="C1974" s="92" t="s">
        <v>22788</v>
      </c>
      <c r="D1974" s="93"/>
      <c r="E1974" s="93"/>
      <c r="F1974" s="93"/>
    </row>
    <row r="1975" spans="1:6" s="101" customFormat="1" ht="13" x14ac:dyDescent="0.3">
      <c r="A1975" s="94" t="s">
        <v>22789</v>
      </c>
      <c r="B1975" s="94" t="s">
        <v>20375</v>
      </c>
      <c r="C1975" s="95" t="s">
        <v>22788</v>
      </c>
      <c r="D1975" s="96"/>
      <c r="E1975" s="95"/>
      <c r="F1975" s="96"/>
    </row>
    <row r="1976" spans="1:6" x14ac:dyDescent="0.25">
      <c r="A1976" s="97" t="s">
        <v>22790</v>
      </c>
      <c r="B1976" s="97" t="s">
        <v>20377</v>
      </c>
      <c r="C1976" s="98" t="s">
        <v>22791</v>
      </c>
      <c r="D1976" s="99" t="s">
        <v>21215</v>
      </c>
      <c r="E1976" s="100" t="s">
        <v>20393</v>
      </c>
      <c r="F1976" s="99" t="s">
        <v>20380</v>
      </c>
    </row>
    <row r="1977" spans="1:6" x14ac:dyDescent="0.25">
      <c r="A1977" s="97"/>
      <c r="B1977" s="97" t="s">
        <v>20381</v>
      </c>
      <c r="C1977" s="98" t="s">
        <v>22792</v>
      </c>
      <c r="D1977" s="99"/>
      <c r="E1977" s="100"/>
      <c r="F1977" s="99"/>
    </row>
    <row r="1978" spans="1:6" s="101" customFormat="1" ht="13" x14ac:dyDescent="0.3">
      <c r="A1978" s="91" t="s">
        <v>22793</v>
      </c>
      <c r="B1978" s="91" t="s">
        <v>20373</v>
      </c>
      <c r="C1978" s="92" t="s">
        <v>3911</v>
      </c>
      <c r="D1978" s="93"/>
      <c r="E1978" s="93"/>
      <c r="F1978" s="93"/>
    </row>
    <row r="1979" spans="1:6" s="101" customFormat="1" ht="13" x14ac:dyDescent="0.3">
      <c r="A1979" s="94" t="s">
        <v>22794</v>
      </c>
      <c r="B1979" s="94" t="s">
        <v>20375</v>
      </c>
      <c r="C1979" s="95" t="s">
        <v>3911</v>
      </c>
      <c r="D1979" s="96"/>
      <c r="E1979" s="95"/>
      <c r="F1979" s="96"/>
    </row>
    <row r="1980" spans="1:6" s="101" customFormat="1" ht="13" x14ac:dyDescent="0.3">
      <c r="A1980" s="97" t="s">
        <v>22795</v>
      </c>
      <c r="B1980" s="97" t="s">
        <v>20377</v>
      </c>
      <c r="C1980" s="98" t="s">
        <v>22796</v>
      </c>
      <c r="D1980" s="99" t="s">
        <v>21215</v>
      </c>
      <c r="E1980" s="100" t="s">
        <v>20393</v>
      </c>
      <c r="F1980" s="99" t="s">
        <v>20380</v>
      </c>
    </row>
    <row r="1981" spans="1:6" s="101" customFormat="1" ht="13" x14ac:dyDescent="0.3">
      <c r="A1981" s="97"/>
      <c r="B1981" s="97" t="s">
        <v>20381</v>
      </c>
      <c r="C1981" s="98" t="s">
        <v>22797</v>
      </c>
      <c r="D1981" s="99"/>
      <c r="E1981" s="100"/>
      <c r="F1981" s="99"/>
    </row>
    <row r="1982" spans="1:6" x14ac:dyDescent="0.25">
      <c r="A1982" s="97" t="s">
        <v>22798</v>
      </c>
      <c r="B1982" s="97" t="s">
        <v>20377</v>
      </c>
      <c r="C1982" s="98" t="s">
        <v>22799</v>
      </c>
      <c r="D1982" s="99" t="s">
        <v>21215</v>
      </c>
      <c r="E1982" s="100" t="s">
        <v>20393</v>
      </c>
      <c r="F1982" s="99" t="s">
        <v>20380</v>
      </c>
    </row>
    <row r="1983" spans="1:6" x14ac:dyDescent="0.25">
      <c r="A1983" s="97"/>
      <c r="B1983" s="97" t="s">
        <v>20381</v>
      </c>
      <c r="C1983" s="98" t="s">
        <v>22800</v>
      </c>
      <c r="D1983" s="99"/>
      <c r="E1983" s="100"/>
      <c r="F1983" s="99"/>
    </row>
    <row r="1984" spans="1:6" s="101" customFormat="1" ht="13" x14ac:dyDescent="0.3">
      <c r="A1984" s="91" t="s">
        <v>22801</v>
      </c>
      <c r="B1984" s="91" t="s">
        <v>20373</v>
      </c>
      <c r="C1984" s="92" t="s">
        <v>22802</v>
      </c>
      <c r="D1984" s="93"/>
      <c r="E1984" s="93"/>
      <c r="F1984" s="93"/>
    </row>
    <row r="1985" spans="1:6" s="101" customFormat="1" ht="13" x14ac:dyDescent="0.3">
      <c r="A1985" s="94" t="s">
        <v>22803</v>
      </c>
      <c r="B1985" s="94" t="s">
        <v>20375</v>
      </c>
      <c r="C1985" s="95" t="s">
        <v>22802</v>
      </c>
      <c r="D1985" s="96"/>
      <c r="E1985" s="95"/>
      <c r="F1985" s="96"/>
    </row>
    <row r="1986" spans="1:6" x14ac:dyDescent="0.25">
      <c r="A1986" s="97" t="s">
        <v>22804</v>
      </c>
      <c r="B1986" s="97" t="s">
        <v>20377</v>
      </c>
      <c r="C1986" s="98" t="s">
        <v>22802</v>
      </c>
      <c r="D1986" s="99" t="s">
        <v>21215</v>
      </c>
      <c r="E1986" s="100" t="s">
        <v>20393</v>
      </c>
      <c r="F1986" s="99" t="s">
        <v>20380</v>
      </c>
    </row>
    <row r="1987" spans="1:6" x14ac:dyDescent="0.25">
      <c r="A1987" s="97"/>
      <c r="B1987" s="97" t="s">
        <v>20381</v>
      </c>
      <c r="C1987" s="98" t="s">
        <v>22805</v>
      </c>
      <c r="D1987" s="99"/>
      <c r="E1987" s="100"/>
      <c r="F1987" s="99"/>
    </row>
    <row r="1988" spans="1:6" s="101" customFormat="1" ht="13" x14ac:dyDescent="0.3">
      <c r="A1988" s="91" t="s">
        <v>22806</v>
      </c>
      <c r="B1988" s="91" t="s">
        <v>20373</v>
      </c>
      <c r="C1988" s="92" t="s">
        <v>22807</v>
      </c>
      <c r="D1988" s="93"/>
      <c r="E1988" s="93"/>
      <c r="F1988" s="93"/>
    </row>
    <row r="1989" spans="1:6" s="101" customFormat="1" ht="13" x14ac:dyDescent="0.3">
      <c r="A1989" s="94" t="s">
        <v>22808</v>
      </c>
      <c r="B1989" s="94" t="s">
        <v>20375</v>
      </c>
      <c r="C1989" s="95" t="s">
        <v>22807</v>
      </c>
      <c r="D1989" s="96"/>
      <c r="E1989" s="95"/>
      <c r="F1989" s="96"/>
    </row>
    <row r="1990" spans="1:6" x14ac:dyDescent="0.25">
      <c r="A1990" s="97" t="s">
        <v>22809</v>
      </c>
      <c r="B1990" s="97" t="s">
        <v>20377</v>
      </c>
      <c r="C1990" s="98" t="s">
        <v>22810</v>
      </c>
      <c r="D1990" s="99" t="s">
        <v>21215</v>
      </c>
      <c r="E1990" s="100" t="s">
        <v>20393</v>
      </c>
      <c r="F1990" s="99" t="s">
        <v>20380</v>
      </c>
    </row>
    <row r="1991" spans="1:6" x14ac:dyDescent="0.25">
      <c r="A1991" s="97"/>
      <c r="B1991" s="97" t="s">
        <v>20381</v>
      </c>
      <c r="C1991" s="98" t="s">
        <v>22811</v>
      </c>
      <c r="D1991" s="99"/>
      <c r="E1991" s="100"/>
      <c r="F1991" s="99"/>
    </row>
    <row r="1992" spans="1:6" ht="13" x14ac:dyDescent="0.25">
      <c r="A1992" s="88" t="s">
        <v>22812</v>
      </c>
      <c r="B1992" s="88" t="s">
        <v>20370</v>
      </c>
      <c r="C1992" s="89" t="s">
        <v>22813</v>
      </c>
      <c r="D1992" s="90"/>
      <c r="E1992" s="90"/>
      <c r="F1992" s="90"/>
    </row>
    <row r="1993" spans="1:6" s="101" customFormat="1" ht="13" x14ac:dyDescent="0.3">
      <c r="A1993" s="91" t="s">
        <v>22814</v>
      </c>
      <c r="B1993" s="91" t="s">
        <v>20373</v>
      </c>
      <c r="C1993" s="92" t="s">
        <v>22815</v>
      </c>
      <c r="D1993" s="93"/>
      <c r="E1993" s="93"/>
      <c r="F1993" s="93"/>
    </row>
    <row r="1994" spans="1:6" s="101" customFormat="1" ht="13" x14ac:dyDescent="0.3">
      <c r="A1994" s="94" t="s">
        <v>22816</v>
      </c>
      <c r="B1994" s="94" t="s">
        <v>20375</v>
      </c>
      <c r="C1994" s="95" t="s">
        <v>22815</v>
      </c>
      <c r="D1994" s="96"/>
      <c r="E1994" s="95"/>
      <c r="F1994" s="96"/>
    </row>
    <row r="1995" spans="1:6" s="101" customFormat="1" ht="13" x14ac:dyDescent="0.3">
      <c r="A1995" s="97" t="s">
        <v>22817</v>
      </c>
      <c r="B1995" s="97" t="s">
        <v>20377</v>
      </c>
      <c r="C1995" s="98" t="s">
        <v>22818</v>
      </c>
      <c r="D1995" s="99" t="s">
        <v>21215</v>
      </c>
      <c r="E1995" s="100" t="s">
        <v>20393</v>
      </c>
      <c r="F1995" s="99" t="s">
        <v>20380</v>
      </c>
    </row>
    <row r="1996" spans="1:6" s="101" customFormat="1" ht="13" x14ac:dyDescent="0.3">
      <c r="A1996" s="97"/>
      <c r="B1996" s="97" t="s">
        <v>20381</v>
      </c>
      <c r="C1996" s="98" t="s">
        <v>22819</v>
      </c>
      <c r="D1996" s="99"/>
      <c r="E1996" s="100"/>
      <c r="F1996" s="99"/>
    </row>
    <row r="1997" spans="1:6" x14ac:dyDescent="0.25">
      <c r="A1997" s="97" t="s">
        <v>22820</v>
      </c>
      <c r="B1997" s="97" t="s">
        <v>20377</v>
      </c>
      <c r="C1997" s="98" t="s">
        <v>22821</v>
      </c>
      <c r="D1997" s="99" t="s">
        <v>21215</v>
      </c>
      <c r="E1997" s="100" t="s">
        <v>20393</v>
      </c>
      <c r="F1997" s="99" t="s">
        <v>20380</v>
      </c>
    </row>
    <row r="1998" spans="1:6" x14ac:dyDescent="0.25">
      <c r="A1998" s="97"/>
      <c r="B1998" s="97" t="s">
        <v>20381</v>
      </c>
      <c r="C1998" s="98" t="s">
        <v>22822</v>
      </c>
      <c r="D1998" s="99"/>
      <c r="E1998" s="100"/>
      <c r="F1998" s="99"/>
    </row>
    <row r="1999" spans="1:6" s="101" customFormat="1" ht="13" x14ac:dyDescent="0.3">
      <c r="A1999" s="91" t="s">
        <v>22823</v>
      </c>
      <c r="B1999" s="91" t="s">
        <v>20373</v>
      </c>
      <c r="C1999" s="92" t="s">
        <v>22824</v>
      </c>
      <c r="D1999" s="93"/>
      <c r="E1999" s="93"/>
      <c r="F1999" s="93"/>
    </row>
    <row r="2000" spans="1:6" s="101" customFormat="1" ht="13" x14ac:dyDescent="0.3">
      <c r="A2000" s="94" t="s">
        <v>22825</v>
      </c>
      <c r="B2000" s="94" t="s">
        <v>20375</v>
      </c>
      <c r="C2000" s="95" t="s">
        <v>22824</v>
      </c>
      <c r="D2000" s="96"/>
      <c r="E2000" s="95"/>
      <c r="F2000" s="96"/>
    </row>
    <row r="2001" spans="1:6" x14ac:dyDescent="0.25">
      <c r="A2001" s="97" t="s">
        <v>22826</v>
      </c>
      <c r="B2001" s="97" t="s">
        <v>20377</v>
      </c>
      <c r="C2001" s="98" t="s">
        <v>3953</v>
      </c>
      <c r="D2001" s="99" t="s">
        <v>21215</v>
      </c>
      <c r="E2001" s="100" t="s">
        <v>20530</v>
      </c>
      <c r="F2001" s="99" t="s">
        <v>20380</v>
      </c>
    </row>
    <row r="2002" spans="1:6" x14ac:dyDescent="0.25">
      <c r="A2002" s="97"/>
      <c r="B2002" s="97" t="s">
        <v>20381</v>
      </c>
      <c r="C2002" s="98" t="s">
        <v>22827</v>
      </c>
      <c r="D2002" s="99"/>
      <c r="E2002" s="100"/>
      <c r="F2002" s="99"/>
    </row>
    <row r="2003" spans="1:6" ht="13" x14ac:dyDescent="0.25">
      <c r="A2003" s="88" t="s">
        <v>22828</v>
      </c>
      <c r="B2003" s="88" t="s">
        <v>20370</v>
      </c>
      <c r="C2003" s="89" t="s">
        <v>22829</v>
      </c>
      <c r="D2003" s="90"/>
      <c r="E2003" s="90"/>
      <c r="F2003" s="90"/>
    </row>
    <row r="2004" spans="1:6" s="101" customFormat="1" ht="13" x14ac:dyDescent="0.3">
      <c r="A2004" s="91" t="s">
        <v>22830</v>
      </c>
      <c r="B2004" s="91" t="s">
        <v>20373</v>
      </c>
      <c r="C2004" s="92" t="s">
        <v>22831</v>
      </c>
      <c r="D2004" s="93"/>
      <c r="E2004" s="93"/>
      <c r="F2004" s="93"/>
    </row>
    <row r="2005" spans="1:6" s="101" customFormat="1" ht="13" x14ac:dyDescent="0.3">
      <c r="A2005" s="94" t="s">
        <v>22832</v>
      </c>
      <c r="B2005" s="94" t="s">
        <v>20375</v>
      </c>
      <c r="C2005" s="95" t="s">
        <v>22831</v>
      </c>
      <c r="D2005" s="96"/>
      <c r="E2005" s="95"/>
      <c r="F2005" s="96"/>
    </row>
    <row r="2006" spans="1:6" x14ac:dyDescent="0.25">
      <c r="A2006" s="97" t="s">
        <v>22833</v>
      </c>
      <c r="B2006" s="97" t="s">
        <v>20377</v>
      </c>
      <c r="C2006" s="98" t="s">
        <v>22831</v>
      </c>
      <c r="D2006" s="99" t="s">
        <v>20392</v>
      </c>
      <c r="E2006" s="100" t="s">
        <v>20393</v>
      </c>
      <c r="F2006" s="99" t="s">
        <v>20380</v>
      </c>
    </row>
    <row r="2007" spans="1:6" x14ac:dyDescent="0.25">
      <c r="A2007" s="97"/>
      <c r="B2007" s="97" t="s">
        <v>20381</v>
      </c>
      <c r="C2007" s="98" t="s">
        <v>22834</v>
      </c>
      <c r="D2007" s="99"/>
      <c r="E2007" s="100"/>
      <c r="F2007" s="99"/>
    </row>
    <row r="2008" spans="1:6" x14ac:dyDescent="0.25">
      <c r="A2008" s="74"/>
      <c r="B2008" s="74" t="s">
        <v>20395</v>
      </c>
      <c r="C2008" s="102" t="s">
        <v>22835</v>
      </c>
      <c r="D2008" s="75"/>
      <c r="E2008" s="75"/>
      <c r="F2008" s="75"/>
    </row>
    <row r="2009" spans="1:6" x14ac:dyDescent="0.25">
      <c r="A2009" s="74"/>
      <c r="B2009" s="74" t="s">
        <v>20395</v>
      </c>
      <c r="C2009" s="102" t="s">
        <v>22836</v>
      </c>
      <c r="D2009" s="75"/>
      <c r="E2009" s="75"/>
      <c r="F2009" s="75"/>
    </row>
    <row r="2010" spans="1:6" s="101" customFormat="1" ht="13" x14ac:dyDescent="0.3">
      <c r="A2010" s="91" t="s">
        <v>22837</v>
      </c>
      <c r="B2010" s="91" t="s">
        <v>20373</v>
      </c>
      <c r="C2010" s="92" t="s">
        <v>22838</v>
      </c>
      <c r="D2010" s="93"/>
      <c r="E2010" s="93"/>
      <c r="F2010" s="93"/>
    </row>
    <row r="2011" spans="1:6" s="101" customFormat="1" ht="13" x14ac:dyDescent="0.3">
      <c r="A2011" s="94" t="s">
        <v>22839</v>
      </c>
      <c r="B2011" s="94" t="s">
        <v>20375</v>
      </c>
      <c r="C2011" s="95" t="s">
        <v>22840</v>
      </c>
      <c r="D2011" s="96"/>
      <c r="E2011" s="95"/>
      <c r="F2011" s="96"/>
    </row>
    <row r="2012" spans="1:6" x14ac:dyDescent="0.25">
      <c r="A2012" s="97" t="s">
        <v>22841</v>
      </c>
      <c r="B2012" s="97" t="s">
        <v>20377</v>
      </c>
      <c r="C2012" s="98" t="s">
        <v>22838</v>
      </c>
      <c r="D2012" s="99" t="s">
        <v>20392</v>
      </c>
      <c r="E2012" s="100" t="s">
        <v>20393</v>
      </c>
      <c r="F2012" s="99" t="s">
        <v>20380</v>
      </c>
    </row>
    <row r="2013" spans="1:6" x14ac:dyDescent="0.25">
      <c r="A2013" s="97"/>
      <c r="B2013" s="97" t="s">
        <v>20381</v>
      </c>
      <c r="C2013" s="98" t="s">
        <v>22842</v>
      </c>
      <c r="D2013" s="99"/>
      <c r="E2013" s="100"/>
      <c r="F2013" s="99"/>
    </row>
    <row r="2014" spans="1:6" x14ac:dyDescent="0.25">
      <c r="A2014" s="74"/>
      <c r="B2014" s="74" t="s">
        <v>20395</v>
      </c>
      <c r="C2014" s="102" t="s">
        <v>22843</v>
      </c>
      <c r="D2014" s="75"/>
      <c r="E2014" s="75"/>
      <c r="F2014" s="75"/>
    </row>
    <row r="2015" spans="1:6" s="101" customFormat="1" ht="13" x14ac:dyDescent="0.3">
      <c r="A2015" s="74"/>
      <c r="B2015" s="74" t="s">
        <v>20395</v>
      </c>
      <c r="C2015" s="102" t="s">
        <v>22844</v>
      </c>
      <c r="D2015" s="75"/>
      <c r="E2015" s="75"/>
      <c r="F2015" s="75"/>
    </row>
    <row r="2016" spans="1:6" s="101" customFormat="1" ht="13" x14ac:dyDescent="0.3">
      <c r="A2016" s="74"/>
      <c r="B2016" s="74" t="s">
        <v>20395</v>
      </c>
      <c r="C2016" s="102" t="s">
        <v>22845</v>
      </c>
      <c r="D2016" s="75"/>
      <c r="E2016" s="75"/>
      <c r="F2016" s="75"/>
    </row>
    <row r="2017" spans="1:6" x14ac:dyDescent="0.25">
      <c r="A2017" s="97" t="s">
        <v>22846</v>
      </c>
      <c r="B2017" s="97" t="s">
        <v>20377</v>
      </c>
      <c r="C2017" s="98" t="s">
        <v>22847</v>
      </c>
      <c r="D2017" s="99" t="s">
        <v>21215</v>
      </c>
      <c r="E2017" s="100" t="s">
        <v>20393</v>
      </c>
      <c r="F2017" s="99" t="s">
        <v>20380</v>
      </c>
    </row>
    <row r="2018" spans="1:6" x14ac:dyDescent="0.25">
      <c r="A2018" s="97"/>
      <c r="B2018" s="97" t="s">
        <v>20381</v>
      </c>
      <c r="C2018" s="98" t="s">
        <v>22848</v>
      </c>
      <c r="D2018" s="99"/>
      <c r="E2018" s="100"/>
      <c r="F2018" s="99"/>
    </row>
    <row r="2019" spans="1:6" x14ac:dyDescent="0.25">
      <c r="A2019" s="74"/>
      <c r="B2019" s="74" t="s">
        <v>20395</v>
      </c>
      <c r="C2019" s="102" t="s">
        <v>22849</v>
      </c>
      <c r="D2019" s="75"/>
      <c r="E2019" s="75"/>
      <c r="F2019" s="75"/>
    </row>
    <row r="2020" spans="1:6" ht="14" x14ac:dyDescent="0.25">
      <c r="A2020" s="112" t="s">
        <v>22850</v>
      </c>
      <c r="B2020" s="112" t="s">
        <v>20367</v>
      </c>
      <c r="C2020" s="113" t="s">
        <v>22851</v>
      </c>
      <c r="D2020" s="114"/>
      <c r="E2020" s="114"/>
      <c r="F2020" s="114"/>
    </row>
    <row r="2021" spans="1:6" ht="13" x14ac:dyDescent="0.25">
      <c r="A2021" s="88" t="s">
        <v>22852</v>
      </c>
      <c r="B2021" s="88" t="s">
        <v>20370</v>
      </c>
      <c r="C2021" s="89" t="s">
        <v>22851</v>
      </c>
      <c r="D2021" s="90"/>
      <c r="E2021" s="90"/>
      <c r="F2021" s="90"/>
    </row>
    <row r="2022" spans="1:6" s="101" customFormat="1" ht="13" x14ac:dyDescent="0.3">
      <c r="A2022" s="91" t="s">
        <v>22853</v>
      </c>
      <c r="B2022" s="91" t="s">
        <v>20373</v>
      </c>
      <c r="C2022" s="92" t="s">
        <v>22854</v>
      </c>
      <c r="D2022" s="93"/>
      <c r="E2022" s="93"/>
      <c r="F2022" s="93"/>
    </row>
    <row r="2023" spans="1:6" s="101" customFormat="1" ht="13" x14ac:dyDescent="0.3">
      <c r="A2023" s="94" t="s">
        <v>22855</v>
      </c>
      <c r="B2023" s="94" t="s">
        <v>20375</v>
      </c>
      <c r="C2023" s="95" t="s">
        <v>22854</v>
      </c>
      <c r="D2023" s="96"/>
      <c r="E2023" s="95"/>
      <c r="F2023" s="96"/>
    </row>
    <row r="2024" spans="1:6" x14ac:dyDescent="0.25">
      <c r="A2024" s="97" t="s">
        <v>22856</v>
      </c>
      <c r="B2024" s="97" t="s">
        <v>20377</v>
      </c>
      <c r="C2024" s="98" t="s">
        <v>22854</v>
      </c>
      <c r="D2024" s="99" t="s">
        <v>21215</v>
      </c>
      <c r="E2024" s="100" t="s">
        <v>20393</v>
      </c>
      <c r="F2024" s="99" t="s">
        <v>20380</v>
      </c>
    </row>
    <row r="2025" spans="1:6" x14ac:dyDescent="0.25">
      <c r="A2025" s="97"/>
      <c r="B2025" s="97" t="s">
        <v>20381</v>
      </c>
      <c r="C2025" s="98" t="s">
        <v>22857</v>
      </c>
      <c r="D2025" s="99"/>
      <c r="E2025" s="100"/>
      <c r="F2025" s="99"/>
    </row>
    <row r="2026" spans="1:6" s="101" customFormat="1" ht="13" x14ac:dyDescent="0.3">
      <c r="A2026" s="91" t="s">
        <v>22858</v>
      </c>
      <c r="B2026" s="91" t="s">
        <v>20373</v>
      </c>
      <c r="C2026" s="92" t="s">
        <v>22859</v>
      </c>
      <c r="D2026" s="93"/>
      <c r="E2026" s="93"/>
      <c r="F2026" s="93"/>
    </row>
    <row r="2027" spans="1:6" s="101" customFormat="1" ht="13" x14ac:dyDescent="0.3">
      <c r="A2027" s="94" t="s">
        <v>22860</v>
      </c>
      <c r="B2027" s="94" t="s">
        <v>20375</v>
      </c>
      <c r="C2027" s="95" t="s">
        <v>22859</v>
      </c>
      <c r="D2027" s="96"/>
      <c r="E2027" s="95"/>
      <c r="F2027" s="96"/>
    </row>
    <row r="2028" spans="1:6" x14ac:dyDescent="0.25">
      <c r="A2028" s="97" t="s">
        <v>22861</v>
      </c>
      <c r="B2028" s="97" t="s">
        <v>20377</v>
      </c>
      <c r="C2028" s="98" t="s">
        <v>22859</v>
      </c>
      <c r="D2028" s="99" t="s">
        <v>21215</v>
      </c>
      <c r="E2028" s="100" t="s">
        <v>20393</v>
      </c>
      <c r="F2028" s="99" t="s">
        <v>20380</v>
      </c>
    </row>
    <row r="2029" spans="1:6" x14ac:dyDescent="0.25">
      <c r="A2029" s="97"/>
      <c r="B2029" s="97" t="s">
        <v>20381</v>
      </c>
      <c r="C2029" s="98" t="s">
        <v>22862</v>
      </c>
      <c r="D2029" s="99"/>
      <c r="E2029" s="99"/>
      <c r="F2029" s="99"/>
    </row>
    <row r="2030" spans="1:6" ht="15.5" x14ac:dyDescent="0.25">
      <c r="A2030" s="115" t="s">
        <v>22863</v>
      </c>
      <c r="B2030" s="115" t="s">
        <v>20364</v>
      </c>
      <c r="C2030" s="116" t="s">
        <v>22864</v>
      </c>
      <c r="D2030" s="117"/>
      <c r="E2030" s="117"/>
      <c r="F2030" s="117"/>
    </row>
    <row r="2031" spans="1:6" ht="14" x14ac:dyDescent="0.25">
      <c r="A2031" s="112" t="s">
        <v>22865</v>
      </c>
      <c r="B2031" s="112" t="s">
        <v>20367</v>
      </c>
      <c r="C2031" s="113" t="s">
        <v>22866</v>
      </c>
      <c r="D2031" s="114"/>
      <c r="E2031" s="114"/>
      <c r="F2031" s="114"/>
    </row>
    <row r="2032" spans="1:6" ht="13" x14ac:dyDescent="0.25">
      <c r="A2032" s="88" t="s">
        <v>22867</v>
      </c>
      <c r="B2032" s="88" t="s">
        <v>20370</v>
      </c>
      <c r="C2032" s="89" t="s">
        <v>22866</v>
      </c>
      <c r="D2032" s="90"/>
      <c r="E2032" s="90"/>
      <c r="F2032" s="90"/>
    </row>
    <row r="2033" spans="1:6" s="101" customFormat="1" ht="13" x14ac:dyDescent="0.3">
      <c r="A2033" s="91" t="s">
        <v>22868</v>
      </c>
      <c r="B2033" s="91" t="s">
        <v>20373</v>
      </c>
      <c r="C2033" s="92" t="s">
        <v>22869</v>
      </c>
      <c r="D2033" s="93"/>
      <c r="E2033" s="93"/>
      <c r="F2033" s="93"/>
    </row>
    <row r="2034" spans="1:6" s="101" customFormat="1" ht="13" x14ac:dyDescent="0.3">
      <c r="A2034" s="94" t="s">
        <v>22870</v>
      </c>
      <c r="B2034" s="94" t="s">
        <v>20375</v>
      </c>
      <c r="C2034" s="95" t="s">
        <v>22869</v>
      </c>
      <c r="D2034" s="96"/>
      <c r="E2034" s="95"/>
      <c r="F2034" s="96"/>
    </row>
    <row r="2035" spans="1:6" x14ac:dyDescent="0.25">
      <c r="A2035" s="97" t="s">
        <v>22871</v>
      </c>
      <c r="B2035" s="97" t="s">
        <v>20377</v>
      </c>
      <c r="C2035" s="98" t="s">
        <v>22869</v>
      </c>
      <c r="D2035" s="99" t="s">
        <v>20392</v>
      </c>
      <c r="E2035" s="100" t="s">
        <v>20393</v>
      </c>
      <c r="F2035" s="99" t="s">
        <v>20380</v>
      </c>
    </row>
    <row r="2036" spans="1:6" x14ac:dyDescent="0.25">
      <c r="A2036" s="97"/>
      <c r="B2036" s="97" t="s">
        <v>20381</v>
      </c>
      <c r="C2036" s="98" t="s">
        <v>22872</v>
      </c>
      <c r="D2036" s="99"/>
      <c r="E2036" s="100"/>
      <c r="F2036" s="99"/>
    </row>
    <row r="2037" spans="1:6" x14ac:dyDescent="0.25">
      <c r="A2037" s="74"/>
      <c r="B2037" s="74" t="s">
        <v>20395</v>
      </c>
      <c r="C2037" s="102" t="s">
        <v>22873</v>
      </c>
      <c r="D2037" s="75"/>
      <c r="E2037" s="75"/>
      <c r="F2037" s="75"/>
    </row>
    <row r="2038" spans="1:6" s="101" customFormat="1" ht="13" x14ac:dyDescent="0.3">
      <c r="A2038" s="91" t="s">
        <v>22874</v>
      </c>
      <c r="B2038" s="91" t="s">
        <v>20373</v>
      </c>
      <c r="C2038" s="92" t="s">
        <v>22875</v>
      </c>
      <c r="D2038" s="93"/>
      <c r="E2038" s="93"/>
      <c r="F2038" s="93"/>
    </row>
    <row r="2039" spans="1:6" s="101" customFormat="1" ht="13" x14ac:dyDescent="0.3">
      <c r="A2039" s="94" t="s">
        <v>22876</v>
      </c>
      <c r="B2039" s="94" t="s">
        <v>20375</v>
      </c>
      <c r="C2039" s="95" t="s">
        <v>22875</v>
      </c>
      <c r="D2039" s="96"/>
      <c r="E2039" s="95"/>
      <c r="F2039" s="96"/>
    </row>
    <row r="2040" spans="1:6" x14ac:dyDescent="0.25">
      <c r="A2040" s="97" t="s">
        <v>22877</v>
      </c>
      <c r="B2040" s="97" t="s">
        <v>20377</v>
      </c>
      <c r="C2040" s="98" t="s">
        <v>22875</v>
      </c>
      <c r="D2040" s="99" t="s">
        <v>20392</v>
      </c>
      <c r="E2040" s="100" t="s">
        <v>20393</v>
      </c>
      <c r="F2040" s="99" t="s">
        <v>20380</v>
      </c>
    </row>
    <row r="2041" spans="1:6" x14ac:dyDescent="0.25">
      <c r="A2041" s="97"/>
      <c r="B2041" s="97" t="s">
        <v>20381</v>
      </c>
      <c r="C2041" s="98" t="s">
        <v>22878</v>
      </c>
      <c r="D2041" s="99"/>
      <c r="E2041" s="100"/>
      <c r="F2041" s="99"/>
    </row>
    <row r="2042" spans="1:6" x14ac:dyDescent="0.25">
      <c r="A2042" s="129"/>
      <c r="B2042" s="129" t="s">
        <v>20395</v>
      </c>
      <c r="C2042" s="130" t="s">
        <v>22879</v>
      </c>
      <c r="D2042" s="131"/>
      <c r="E2042" s="131"/>
      <c r="F2042" s="131"/>
    </row>
    <row r="2043" spans="1:6" ht="14" x14ac:dyDescent="0.25">
      <c r="A2043" s="85" t="s">
        <v>22880</v>
      </c>
      <c r="B2043" s="85" t="s">
        <v>20367</v>
      </c>
      <c r="C2043" s="86" t="s">
        <v>22881</v>
      </c>
      <c r="D2043" s="87"/>
      <c r="E2043" s="87"/>
      <c r="F2043" s="87"/>
    </row>
    <row r="2044" spans="1:6" ht="13" x14ac:dyDescent="0.25">
      <c r="A2044" s="88" t="s">
        <v>22882</v>
      </c>
      <c r="B2044" s="88" t="s">
        <v>20370</v>
      </c>
      <c r="C2044" s="89" t="s">
        <v>22881</v>
      </c>
      <c r="D2044" s="90"/>
      <c r="E2044" s="90"/>
      <c r="F2044" s="90"/>
    </row>
    <row r="2045" spans="1:6" s="101" customFormat="1" ht="13" x14ac:dyDescent="0.3">
      <c r="A2045" s="91" t="s">
        <v>22883</v>
      </c>
      <c r="B2045" s="91" t="s">
        <v>20373</v>
      </c>
      <c r="C2045" s="92" t="s">
        <v>22884</v>
      </c>
      <c r="D2045" s="93"/>
      <c r="E2045" s="93"/>
      <c r="F2045" s="93"/>
    </row>
    <row r="2046" spans="1:6" s="101" customFormat="1" ht="13" x14ac:dyDescent="0.3">
      <c r="A2046" s="94" t="s">
        <v>22885</v>
      </c>
      <c r="B2046" s="94" t="s">
        <v>20375</v>
      </c>
      <c r="C2046" s="95" t="s">
        <v>22884</v>
      </c>
      <c r="D2046" s="96"/>
      <c r="E2046" s="95"/>
      <c r="F2046" s="96"/>
    </row>
    <row r="2047" spans="1:6" x14ac:dyDescent="0.25">
      <c r="A2047" s="97" t="s">
        <v>22886</v>
      </c>
      <c r="B2047" s="97" t="s">
        <v>20377</v>
      </c>
      <c r="C2047" s="98" t="s">
        <v>22884</v>
      </c>
      <c r="D2047" s="99" t="s">
        <v>20392</v>
      </c>
      <c r="E2047" s="100" t="s">
        <v>20393</v>
      </c>
      <c r="F2047" s="99" t="s">
        <v>20380</v>
      </c>
    </row>
    <row r="2048" spans="1:6" x14ac:dyDescent="0.25">
      <c r="A2048" s="97"/>
      <c r="B2048" s="97" t="s">
        <v>20381</v>
      </c>
      <c r="C2048" s="98" t="s">
        <v>22887</v>
      </c>
      <c r="D2048" s="99"/>
      <c r="E2048" s="100"/>
      <c r="F2048" s="99"/>
    </row>
    <row r="2049" spans="1:6" x14ac:dyDescent="0.25">
      <c r="A2049" s="129"/>
      <c r="B2049" s="129" t="s">
        <v>20395</v>
      </c>
      <c r="C2049" s="130" t="s">
        <v>22888</v>
      </c>
      <c r="D2049" s="131"/>
      <c r="E2049" s="131"/>
      <c r="F2049" s="131"/>
    </row>
    <row r="2050" spans="1:6" ht="14" x14ac:dyDescent="0.25">
      <c r="A2050" s="132" t="s">
        <v>22889</v>
      </c>
      <c r="B2050" s="132" t="s">
        <v>20367</v>
      </c>
      <c r="C2050" s="133" t="s">
        <v>22890</v>
      </c>
      <c r="D2050" s="134"/>
      <c r="E2050" s="134"/>
      <c r="F2050" s="134"/>
    </row>
    <row r="2051" spans="1:6" ht="13" x14ac:dyDescent="0.25">
      <c r="A2051" s="88" t="s">
        <v>22891</v>
      </c>
      <c r="B2051" s="88" t="s">
        <v>20370</v>
      </c>
      <c r="C2051" s="89" t="s">
        <v>22890</v>
      </c>
      <c r="D2051" s="90"/>
      <c r="E2051" s="90"/>
      <c r="F2051" s="90"/>
    </row>
    <row r="2052" spans="1:6" s="101" customFormat="1" ht="13" x14ac:dyDescent="0.3">
      <c r="A2052" s="91" t="s">
        <v>22892</v>
      </c>
      <c r="B2052" s="91" t="s">
        <v>20373</v>
      </c>
      <c r="C2052" s="92" t="s">
        <v>22893</v>
      </c>
      <c r="D2052" s="93"/>
      <c r="E2052" s="93"/>
      <c r="F2052" s="93"/>
    </row>
    <row r="2053" spans="1:6" s="101" customFormat="1" ht="13" x14ac:dyDescent="0.3">
      <c r="A2053" s="94" t="s">
        <v>22894</v>
      </c>
      <c r="B2053" s="94" t="s">
        <v>20375</v>
      </c>
      <c r="C2053" s="95" t="s">
        <v>22893</v>
      </c>
      <c r="D2053" s="96"/>
      <c r="E2053" s="95"/>
      <c r="F2053" s="96"/>
    </row>
    <row r="2054" spans="1:6" x14ac:dyDescent="0.25">
      <c r="A2054" s="97" t="s">
        <v>22895</v>
      </c>
      <c r="B2054" s="97" t="s">
        <v>20377</v>
      </c>
      <c r="C2054" s="98" t="s">
        <v>22893</v>
      </c>
      <c r="D2054" s="99" t="s">
        <v>21215</v>
      </c>
      <c r="E2054" s="100" t="s">
        <v>20393</v>
      </c>
      <c r="F2054" s="99" t="s">
        <v>20380</v>
      </c>
    </row>
    <row r="2055" spans="1:6" x14ac:dyDescent="0.25">
      <c r="A2055" s="123"/>
      <c r="B2055" s="123" t="s">
        <v>20381</v>
      </c>
      <c r="C2055" s="142" t="s">
        <v>22896</v>
      </c>
      <c r="D2055" s="124"/>
      <c r="E2055" s="124"/>
      <c r="F2055" s="124"/>
    </row>
    <row r="2056" spans="1:6" ht="14" x14ac:dyDescent="0.25">
      <c r="A2056" s="85" t="s">
        <v>22897</v>
      </c>
      <c r="B2056" s="85" t="s">
        <v>20367</v>
      </c>
      <c r="C2056" s="86" t="s">
        <v>22898</v>
      </c>
      <c r="D2056" s="87"/>
      <c r="E2056" s="87"/>
      <c r="F2056" s="87"/>
    </row>
    <row r="2057" spans="1:6" ht="13" x14ac:dyDescent="0.25">
      <c r="A2057" s="88" t="s">
        <v>22899</v>
      </c>
      <c r="B2057" s="88" t="s">
        <v>20370</v>
      </c>
      <c r="C2057" s="89" t="s">
        <v>22898</v>
      </c>
      <c r="D2057" s="90"/>
      <c r="E2057" s="90"/>
      <c r="F2057" s="90"/>
    </row>
    <row r="2058" spans="1:6" s="101" customFormat="1" ht="13" x14ac:dyDescent="0.3">
      <c r="A2058" s="91" t="s">
        <v>22900</v>
      </c>
      <c r="B2058" s="91" t="s">
        <v>20373</v>
      </c>
      <c r="C2058" s="92" t="s">
        <v>22901</v>
      </c>
      <c r="D2058" s="93"/>
      <c r="E2058" s="93"/>
      <c r="F2058" s="93"/>
    </row>
    <row r="2059" spans="1:6" s="101" customFormat="1" ht="13" x14ac:dyDescent="0.3">
      <c r="A2059" s="94" t="s">
        <v>22902</v>
      </c>
      <c r="B2059" s="94" t="s">
        <v>20375</v>
      </c>
      <c r="C2059" s="95" t="s">
        <v>22901</v>
      </c>
      <c r="D2059" s="96"/>
      <c r="E2059" s="95"/>
      <c r="F2059" s="96"/>
    </row>
    <row r="2060" spans="1:6" x14ac:dyDescent="0.25">
      <c r="A2060" s="97" t="s">
        <v>22903</v>
      </c>
      <c r="B2060" s="97" t="s">
        <v>20377</v>
      </c>
      <c r="C2060" s="98" t="s">
        <v>22901</v>
      </c>
      <c r="D2060" s="99" t="s">
        <v>20392</v>
      </c>
      <c r="E2060" s="100" t="s">
        <v>20393</v>
      </c>
      <c r="F2060" s="99" t="s">
        <v>20380</v>
      </c>
    </row>
    <row r="2061" spans="1:6" x14ac:dyDescent="0.25">
      <c r="A2061" s="97"/>
      <c r="B2061" s="97" t="s">
        <v>20381</v>
      </c>
      <c r="C2061" s="98" t="s">
        <v>22904</v>
      </c>
      <c r="D2061" s="99"/>
      <c r="E2061" s="100"/>
      <c r="F2061" s="99"/>
    </row>
    <row r="2062" spans="1:6" x14ac:dyDescent="0.25">
      <c r="A2062" s="129"/>
      <c r="B2062" s="129" t="s">
        <v>20395</v>
      </c>
      <c r="C2062" s="130" t="s">
        <v>22905</v>
      </c>
      <c r="D2062" s="131"/>
      <c r="E2062" s="131"/>
      <c r="F2062" s="131"/>
    </row>
    <row r="2063" spans="1:6" ht="15.5" x14ac:dyDescent="0.25">
      <c r="A2063" s="115" t="s">
        <v>22906</v>
      </c>
      <c r="B2063" s="115" t="s">
        <v>20364</v>
      </c>
      <c r="C2063" s="116" t="s">
        <v>22907</v>
      </c>
      <c r="D2063" s="117"/>
      <c r="E2063" s="117"/>
      <c r="F2063" s="117"/>
    </row>
    <row r="2064" spans="1:6" ht="14" x14ac:dyDescent="0.25">
      <c r="A2064" s="112" t="s">
        <v>22908</v>
      </c>
      <c r="B2064" s="112" t="s">
        <v>20367</v>
      </c>
      <c r="C2064" s="113" t="s">
        <v>22909</v>
      </c>
      <c r="D2064" s="114"/>
      <c r="E2064" s="114"/>
      <c r="F2064" s="114"/>
    </row>
    <row r="2065" spans="1:6" ht="13" x14ac:dyDescent="0.25">
      <c r="A2065" s="88" t="s">
        <v>22910</v>
      </c>
      <c r="B2065" s="88" t="s">
        <v>20370</v>
      </c>
      <c r="C2065" s="89" t="s">
        <v>22911</v>
      </c>
      <c r="D2065" s="90"/>
      <c r="E2065" s="90"/>
      <c r="F2065" s="90"/>
    </row>
    <row r="2066" spans="1:6" s="101" customFormat="1" ht="13" x14ac:dyDescent="0.3">
      <c r="A2066" s="91" t="s">
        <v>22912</v>
      </c>
      <c r="B2066" s="91" t="s">
        <v>20373</v>
      </c>
      <c r="C2066" s="92" t="s">
        <v>22913</v>
      </c>
      <c r="D2066" s="93"/>
      <c r="E2066" s="93"/>
      <c r="F2066" s="93"/>
    </row>
    <row r="2067" spans="1:6" s="101" customFormat="1" ht="13" x14ac:dyDescent="0.3">
      <c r="A2067" s="94" t="s">
        <v>22914</v>
      </c>
      <c r="B2067" s="94" t="s">
        <v>20375</v>
      </c>
      <c r="C2067" s="95" t="s">
        <v>22915</v>
      </c>
      <c r="D2067" s="96"/>
      <c r="E2067" s="95"/>
      <c r="F2067" s="96"/>
    </row>
    <row r="2068" spans="1:6" x14ac:dyDescent="0.25">
      <c r="A2068" s="97" t="s">
        <v>22916</v>
      </c>
      <c r="B2068" s="97" t="s">
        <v>20377</v>
      </c>
      <c r="C2068" s="98" t="s">
        <v>22917</v>
      </c>
      <c r="D2068" s="99" t="s">
        <v>20392</v>
      </c>
      <c r="E2068" s="100" t="s">
        <v>20393</v>
      </c>
      <c r="F2068" s="99" t="s">
        <v>20380</v>
      </c>
    </row>
    <row r="2069" spans="1:6" x14ac:dyDescent="0.25">
      <c r="A2069" s="97"/>
      <c r="B2069" s="97" t="s">
        <v>20381</v>
      </c>
      <c r="C2069" s="98" t="s">
        <v>22918</v>
      </c>
      <c r="D2069" s="99"/>
      <c r="E2069" s="100"/>
      <c r="F2069" s="99"/>
    </row>
    <row r="2070" spans="1:6" x14ac:dyDescent="0.25">
      <c r="A2070" s="74"/>
      <c r="B2070" s="74" t="s">
        <v>20395</v>
      </c>
      <c r="C2070" s="102" t="s">
        <v>22919</v>
      </c>
      <c r="D2070" s="75"/>
      <c r="E2070" s="75"/>
      <c r="F2070" s="75"/>
    </row>
    <row r="2071" spans="1:6" x14ac:dyDescent="0.25">
      <c r="A2071" s="74"/>
      <c r="B2071" s="74" t="s">
        <v>20395</v>
      </c>
      <c r="C2071" s="102" t="s">
        <v>22920</v>
      </c>
      <c r="D2071" s="75"/>
      <c r="E2071" s="75"/>
      <c r="F2071" s="75"/>
    </row>
    <row r="2072" spans="1:6" x14ac:dyDescent="0.25">
      <c r="A2072" s="74"/>
      <c r="B2072" s="74" t="s">
        <v>20395</v>
      </c>
      <c r="C2072" s="102" t="s">
        <v>22921</v>
      </c>
      <c r="D2072" s="75"/>
      <c r="E2072" s="75"/>
      <c r="F2072" s="75"/>
    </row>
    <row r="2073" spans="1:6" x14ac:dyDescent="0.25">
      <c r="A2073" s="74"/>
      <c r="B2073" s="74" t="s">
        <v>20395</v>
      </c>
      <c r="C2073" s="102" t="s">
        <v>22922</v>
      </c>
      <c r="D2073" s="75"/>
      <c r="E2073" s="75"/>
      <c r="F2073" s="75"/>
    </row>
    <row r="2074" spans="1:6" x14ac:dyDescent="0.25">
      <c r="A2074" s="74"/>
      <c r="B2074" s="74" t="s">
        <v>20395</v>
      </c>
      <c r="C2074" s="102" t="s">
        <v>22923</v>
      </c>
      <c r="D2074" s="75"/>
      <c r="E2074" s="75"/>
      <c r="F2074" s="75"/>
    </row>
    <row r="2075" spans="1:6" x14ac:dyDescent="0.25">
      <c r="A2075" s="74"/>
      <c r="B2075" s="74" t="s">
        <v>20395</v>
      </c>
      <c r="C2075" s="102" t="s">
        <v>22924</v>
      </c>
      <c r="D2075" s="75"/>
      <c r="E2075" s="75"/>
      <c r="F2075" s="75"/>
    </row>
    <row r="2076" spans="1:6" s="101" customFormat="1" ht="13" x14ac:dyDescent="0.3">
      <c r="A2076" s="74"/>
      <c r="B2076" s="74" t="s">
        <v>20395</v>
      </c>
      <c r="C2076" s="102" t="s">
        <v>22925</v>
      </c>
      <c r="D2076" s="75"/>
      <c r="E2076" s="75"/>
      <c r="F2076" s="75"/>
    </row>
    <row r="2077" spans="1:6" s="101" customFormat="1" ht="13" x14ac:dyDescent="0.3">
      <c r="A2077" s="94" t="s">
        <v>22926</v>
      </c>
      <c r="B2077" s="94" t="s">
        <v>20375</v>
      </c>
      <c r="C2077" s="95" t="s">
        <v>22927</v>
      </c>
      <c r="D2077" s="96"/>
      <c r="E2077" s="95"/>
      <c r="F2077" s="96"/>
    </row>
    <row r="2078" spans="1:6" x14ac:dyDescent="0.25">
      <c r="A2078" s="97" t="s">
        <v>22928</v>
      </c>
      <c r="B2078" s="97" t="s">
        <v>20377</v>
      </c>
      <c r="C2078" s="98" t="s">
        <v>22927</v>
      </c>
      <c r="D2078" s="99" t="s">
        <v>20392</v>
      </c>
      <c r="E2078" s="100" t="s">
        <v>20393</v>
      </c>
      <c r="F2078" s="99" t="s">
        <v>20380</v>
      </c>
    </row>
    <row r="2079" spans="1:6" x14ac:dyDescent="0.25">
      <c r="A2079" s="97"/>
      <c r="B2079" s="97" t="s">
        <v>20381</v>
      </c>
      <c r="C2079" s="98" t="s">
        <v>22929</v>
      </c>
      <c r="D2079" s="99"/>
      <c r="E2079" s="100"/>
      <c r="F2079" s="99"/>
    </row>
    <row r="2080" spans="1:6" s="101" customFormat="1" ht="13" x14ac:dyDescent="0.3">
      <c r="A2080" s="74"/>
      <c r="B2080" s="74" t="s">
        <v>20395</v>
      </c>
      <c r="C2080" s="102" t="s">
        <v>22930</v>
      </c>
      <c r="D2080" s="75"/>
      <c r="E2080" s="75"/>
      <c r="F2080" s="75"/>
    </row>
    <row r="2081" spans="1:6" s="101" customFormat="1" ht="13" x14ac:dyDescent="0.3">
      <c r="A2081" s="94" t="s">
        <v>22931</v>
      </c>
      <c r="B2081" s="94" t="s">
        <v>20375</v>
      </c>
      <c r="C2081" s="95" t="s">
        <v>22932</v>
      </c>
      <c r="D2081" s="96"/>
      <c r="E2081" s="95"/>
      <c r="F2081" s="96"/>
    </row>
    <row r="2082" spans="1:6" x14ac:dyDescent="0.25">
      <c r="A2082" s="97" t="s">
        <v>22933</v>
      </c>
      <c r="B2082" s="97" t="s">
        <v>20377</v>
      </c>
      <c r="C2082" s="98" t="s">
        <v>22932</v>
      </c>
      <c r="D2082" s="99" t="s">
        <v>20392</v>
      </c>
      <c r="E2082" s="100" t="s">
        <v>20393</v>
      </c>
      <c r="F2082" s="99" t="s">
        <v>20380</v>
      </c>
    </row>
    <row r="2083" spans="1:6" x14ac:dyDescent="0.25">
      <c r="A2083" s="97"/>
      <c r="B2083" s="97" t="s">
        <v>20381</v>
      </c>
      <c r="C2083" s="98" t="s">
        <v>22934</v>
      </c>
      <c r="D2083" s="99"/>
      <c r="E2083" s="100"/>
      <c r="F2083" s="99"/>
    </row>
    <row r="2084" spans="1:6" s="101" customFormat="1" ht="13" x14ac:dyDescent="0.3">
      <c r="A2084" s="74"/>
      <c r="B2084" s="74" t="s">
        <v>20395</v>
      </c>
      <c r="C2084" s="102" t="s">
        <v>22935</v>
      </c>
      <c r="D2084" s="75"/>
      <c r="E2084" s="75"/>
      <c r="F2084" s="75"/>
    </row>
    <row r="2085" spans="1:6" s="101" customFormat="1" ht="13" x14ac:dyDescent="0.3">
      <c r="A2085" s="94" t="s">
        <v>22936</v>
      </c>
      <c r="B2085" s="94" t="s">
        <v>20375</v>
      </c>
      <c r="C2085" s="95" t="s">
        <v>22937</v>
      </c>
      <c r="D2085" s="96"/>
      <c r="E2085" s="95"/>
      <c r="F2085" s="96"/>
    </row>
    <row r="2086" spans="1:6" x14ac:dyDescent="0.25">
      <c r="A2086" s="97" t="s">
        <v>22938</v>
      </c>
      <c r="B2086" s="97" t="s">
        <v>20377</v>
      </c>
      <c r="C2086" s="98" t="s">
        <v>22939</v>
      </c>
      <c r="D2086" s="99" t="s">
        <v>20392</v>
      </c>
      <c r="E2086" s="100" t="s">
        <v>20393</v>
      </c>
      <c r="F2086" s="99" t="s">
        <v>20380</v>
      </c>
    </row>
    <row r="2087" spans="1:6" x14ac:dyDescent="0.25">
      <c r="A2087" s="97"/>
      <c r="B2087" s="97" t="s">
        <v>20381</v>
      </c>
      <c r="C2087" s="98" t="s">
        <v>22940</v>
      </c>
      <c r="D2087" s="99"/>
      <c r="E2087" s="100"/>
      <c r="F2087" s="99"/>
    </row>
    <row r="2088" spans="1:6" s="101" customFormat="1" ht="13" x14ac:dyDescent="0.3">
      <c r="A2088" s="74"/>
      <c r="B2088" s="74" t="s">
        <v>20395</v>
      </c>
      <c r="C2088" s="102" t="s">
        <v>22941</v>
      </c>
      <c r="D2088" s="75"/>
      <c r="E2088" s="75"/>
      <c r="F2088" s="75"/>
    </row>
    <row r="2089" spans="1:6" s="101" customFormat="1" ht="13" x14ac:dyDescent="0.3">
      <c r="A2089" s="74"/>
      <c r="B2089" s="74" t="s">
        <v>20395</v>
      </c>
      <c r="C2089" s="102" t="s">
        <v>22942</v>
      </c>
      <c r="D2089" s="75"/>
      <c r="E2089" s="75"/>
      <c r="F2089" s="75"/>
    </row>
    <row r="2090" spans="1:6" x14ac:dyDescent="0.25">
      <c r="A2090" s="97" t="s">
        <v>22943</v>
      </c>
      <c r="B2090" s="97" t="s">
        <v>20377</v>
      </c>
      <c r="C2090" s="98" t="s">
        <v>22944</v>
      </c>
      <c r="D2090" s="99" t="s">
        <v>20392</v>
      </c>
      <c r="E2090" s="100" t="s">
        <v>20393</v>
      </c>
      <c r="F2090" s="99" t="s">
        <v>20380</v>
      </c>
    </row>
    <row r="2091" spans="1:6" x14ac:dyDescent="0.25">
      <c r="A2091" s="97"/>
      <c r="B2091" s="97" t="s">
        <v>20381</v>
      </c>
      <c r="C2091" s="98" t="s">
        <v>22945</v>
      </c>
      <c r="D2091" s="99"/>
      <c r="E2091" s="100"/>
      <c r="F2091" s="99"/>
    </row>
    <row r="2092" spans="1:6" x14ac:dyDescent="0.25">
      <c r="A2092" s="74"/>
      <c r="B2092" s="74" t="s">
        <v>20395</v>
      </c>
      <c r="C2092" s="102" t="s">
        <v>22946</v>
      </c>
      <c r="D2092" s="75"/>
      <c r="E2092" s="75"/>
      <c r="F2092" s="75"/>
    </row>
    <row r="2093" spans="1:6" x14ac:dyDescent="0.25">
      <c r="A2093" s="74"/>
      <c r="B2093" s="74" t="s">
        <v>20395</v>
      </c>
      <c r="C2093" s="102" t="s">
        <v>22947</v>
      </c>
      <c r="D2093" s="75"/>
      <c r="E2093" s="75"/>
      <c r="F2093" s="75"/>
    </row>
    <row r="2094" spans="1:6" x14ac:dyDescent="0.25">
      <c r="A2094" s="74"/>
      <c r="B2094" s="74" t="s">
        <v>20395</v>
      </c>
      <c r="C2094" s="102" t="s">
        <v>22948</v>
      </c>
      <c r="D2094" s="75"/>
      <c r="E2094" s="75"/>
      <c r="F2094" s="75"/>
    </row>
    <row r="2095" spans="1:6" s="101" customFormat="1" ht="13" x14ac:dyDescent="0.3">
      <c r="A2095" s="74"/>
      <c r="B2095" s="74" t="s">
        <v>20395</v>
      </c>
      <c r="C2095" s="102" t="s">
        <v>22949</v>
      </c>
      <c r="D2095" s="75"/>
      <c r="E2095" s="75"/>
      <c r="F2095" s="75"/>
    </row>
    <row r="2096" spans="1:6" s="101" customFormat="1" ht="13" x14ac:dyDescent="0.3">
      <c r="A2096" s="74"/>
      <c r="B2096" s="74" t="s">
        <v>20395</v>
      </c>
      <c r="C2096" s="102" t="s">
        <v>22950</v>
      </c>
      <c r="D2096" s="75"/>
      <c r="E2096" s="75"/>
      <c r="F2096" s="75"/>
    </row>
    <row r="2097" spans="1:6" x14ac:dyDescent="0.25">
      <c r="A2097" s="97" t="s">
        <v>22951</v>
      </c>
      <c r="B2097" s="97" t="s">
        <v>20377</v>
      </c>
      <c r="C2097" s="98" t="s">
        <v>22952</v>
      </c>
      <c r="D2097" s="99" t="s">
        <v>20392</v>
      </c>
      <c r="E2097" s="100" t="s">
        <v>20393</v>
      </c>
      <c r="F2097" s="99" t="s">
        <v>20380</v>
      </c>
    </row>
    <row r="2098" spans="1:6" x14ac:dyDescent="0.25">
      <c r="A2098" s="97"/>
      <c r="B2098" s="97" t="s">
        <v>20381</v>
      </c>
      <c r="C2098" s="98" t="s">
        <v>22953</v>
      </c>
      <c r="D2098" s="99"/>
      <c r="E2098" s="100"/>
      <c r="F2098" s="99"/>
    </row>
    <row r="2099" spans="1:6" x14ac:dyDescent="0.25">
      <c r="A2099" s="74"/>
      <c r="B2099" s="74" t="s">
        <v>20395</v>
      </c>
      <c r="C2099" s="102" t="s">
        <v>22954</v>
      </c>
      <c r="D2099" s="75"/>
      <c r="E2099" s="75"/>
      <c r="F2099" s="75"/>
    </row>
    <row r="2100" spans="1:6" x14ac:dyDescent="0.25">
      <c r="A2100" s="74"/>
      <c r="B2100" s="74" t="s">
        <v>20395</v>
      </c>
      <c r="C2100" s="102" t="s">
        <v>22955</v>
      </c>
      <c r="D2100" s="75"/>
      <c r="E2100" s="75"/>
      <c r="F2100" s="75"/>
    </row>
    <row r="2101" spans="1:6" x14ac:dyDescent="0.25">
      <c r="A2101" s="74"/>
      <c r="B2101" s="74" t="s">
        <v>20395</v>
      </c>
      <c r="C2101" s="102" t="s">
        <v>22956</v>
      </c>
      <c r="D2101" s="75"/>
      <c r="E2101" s="75"/>
      <c r="F2101" s="75"/>
    </row>
    <row r="2102" spans="1:6" x14ac:dyDescent="0.25">
      <c r="A2102" s="74"/>
      <c r="B2102" s="74" t="s">
        <v>20395</v>
      </c>
      <c r="C2102" s="102" t="s">
        <v>22957</v>
      </c>
      <c r="D2102" s="75"/>
      <c r="E2102" s="75"/>
      <c r="F2102" s="75"/>
    </row>
    <row r="2103" spans="1:6" x14ac:dyDescent="0.25">
      <c r="A2103" s="74"/>
      <c r="B2103" s="74" t="s">
        <v>20395</v>
      </c>
      <c r="C2103" s="102" t="s">
        <v>22958</v>
      </c>
      <c r="D2103" s="75"/>
      <c r="E2103" s="75"/>
      <c r="F2103" s="75"/>
    </row>
    <row r="2104" spans="1:6" s="101" customFormat="1" ht="13" x14ac:dyDescent="0.3">
      <c r="A2104" s="74"/>
      <c r="B2104" s="74" t="s">
        <v>20395</v>
      </c>
      <c r="C2104" s="102" t="s">
        <v>22959</v>
      </c>
      <c r="D2104" s="75"/>
      <c r="E2104" s="75"/>
      <c r="F2104" s="75"/>
    </row>
    <row r="2105" spans="1:6" s="101" customFormat="1" ht="13" x14ac:dyDescent="0.3">
      <c r="A2105" s="74"/>
      <c r="B2105" s="74" t="s">
        <v>20395</v>
      </c>
      <c r="C2105" s="102" t="s">
        <v>22960</v>
      </c>
      <c r="D2105" s="75"/>
      <c r="E2105" s="75"/>
      <c r="F2105" s="75"/>
    </row>
    <row r="2106" spans="1:6" x14ac:dyDescent="0.25">
      <c r="A2106" s="97" t="s">
        <v>22961</v>
      </c>
      <c r="B2106" s="97" t="s">
        <v>20377</v>
      </c>
      <c r="C2106" s="98" t="s">
        <v>22962</v>
      </c>
      <c r="D2106" s="99" t="s">
        <v>20392</v>
      </c>
      <c r="E2106" s="100" t="s">
        <v>20393</v>
      </c>
      <c r="F2106" s="99" t="s">
        <v>20380</v>
      </c>
    </row>
    <row r="2107" spans="1:6" x14ac:dyDescent="0.25">
      <c r="A2107" s="97"/>
      <c r="B2107" s="97" t="s">
        <v>20381</v>
      </c>
      <c r="C2107" s="98" t="s">
        <v>22963</v>
      </c>
      <c r="D2107" s="99"/>
      <c r="E2107" s="100"/>
      <c r="F2107" s="99"/>
    </row>
    <row r="2108" spans="1:6" s="101" customFormat="1" ht="13" x14ac:dyDescent="0.3">
      <c r="A2108" s="74"/>
      <c r="B2108" s="74" t="s">
        <v>20395</v>
      </c>
      <c r="C2108" s="102" t="s">
        <v>22964</v>
      </c>
      <c r="D2108" s="75"/>
      <c r="E2108" s="75"/>
      <c r="F2108" s="75"/>
    </row>
    <row r="2109" spans="1:6" s="101" customFormat="1" ht="13" x14ac:dyDescent="0.3">
      <c r="A2109" s="74"/>
      <c r="B2109" s="74" t="s">
        <v>20395</v>
      </c>
      <c r="C2109" s="102" t="s">
        <v>22965</v>
      </c>
      <c r="D2109" s="75"/>
      <c r="E2109" s="75"/>
      <c r="F2109" s="75"/>
    </row>
    <row r="2110" spans="1:6" x14ac:dyDescent="0.25">
      <c r="A2110" s="97" t="s">
        <v>22966</v>
      </c>
      <c r="B2110" s="97" t="s">
        <v>20377</v>
      </c>
      <c r="C2110" s="98" t="s">
        <v>22967</v>
      </c>
      <c r="D2110" s="99" t="s">
        <v>20392</v>
      </c>
      <c r="E2110" s="100" t="s">
        <v>20393</v>
      </c>
      <c r="F2110" s="99" t="s">
        <v>20380</v>
      </c>
    </row>
    <row r="2111" spans="1:6" x14ac:dyDescent="0.25">
      <c r="A2111" s="97"/>
      <c r="B2111" s="97" t="s">
        <v>20381</v>
      </c>
      <c r="C2111" s="98" t="s">
        <v>22968</v>
      </c>
      <c r="D2111" s="99"/>
      <c r="E2111" s="100"/>
      <c r="F2111" s="99"/>
    </row>
    <row r="2112" spans="1:6" x14ac:dyDescent="0.25">
      <c r="A2112" s="74"/>
      <c r="B2112" s="74" t="s">
        <v>20395</v>
      </c>
      <c r="C2112" s="102" t="s">
        <v>22969</v>
      </c>
      <c r="D2112" s="75"/>
      <c r="E2112" s="75"/>
      <c r="F2112" s="75"/>
    </row>
    <row r="2113" spans="1:6" x14ac:dyDescent="0.25">
      <c r="A2113" s="74"/>
      <c r="B2113" s="74" t="s">
        <v>20395</v>
      </c>
      <c r="C2113" s="102" t="s">
        <v>22970</v>
      </c>
      <c r="D2113" s="75"/>
      <c r="E2113" s="75"/>
      <c r="F2113" s="75"/>
    </row>
    <row r="2114" spans="1:6" s="101" customFormat="1" ht="13" x14ac:dyDescent="0.3">
      <c r="A2114" s="74"/>
      <c r="B2114" s="74" t="s">
        <v>20395</v>
      </c>
      <c r="C2114" s="102" t="s">
        <v>22971</v>
      </c>
      <c r="D2114" s="75"/>
      <c r="E2114" s="75"/>
      <c r="F2114" s="75"/>
    </row>
    <row r="2115" spans="1:6" s="101" customFormat="1" ht="13" x14ac:dyDescent="0.3">
      <c r="A2115" s="94" t="s">
        <v>22972</v>
      </c>
      <c r="B2115" s="94" t="s">
        <v>20375</v>
      </c>
      <c r="C2115" s="95" t="s">
        <v>22973</v>
      </c>
      <c r="D2115" s="96"/>
      <c r="E2115" s="95"/>
      <c r="F2115" s="96"/>
    </row>
    <row r="2116" spans="1:6" x14ac:dyDescent="0.25">
      <c r="A2116" s="97" t="s">
        <v>22974</v>
      </c>
      <c r="B2116" s="97" t="s">
        <v>20377</v>
      </c>
      <c r="C2116" s="98" t="s">
        <v>22973</v>
      </c>
      <c r="D2116" s="99" t="s">
        <v>20392</v>
      </c>
      <c r="E2116" s="100" t="s">
        <v>20393</v>
      </c>
      <c r="F2116" s="99" t="s">
        <v>20380</v>
      </c>
    </row>
    <row r="2117" spans="1:6" x14ac:dyDescent="0.25">
      <c r="A2117" s="97"/>
      <c r="B2117" s="97" t="s">
        <v>20381</v>
      </c>
      <c r="C2117" s="98" t="s">
        <v>22975</v>
      </c>
      <c r="D2117" s="99"/>
      <c r="E2117" s="100"/>
      <c r="F2117" s="99"/>
    </row>
    <row r="2118" spans="1:6" x14ac:dyDescent="0.25">
      <c r="A2118" s="74"/>
      <c r="B2118" s="74" t="s">
        <v>20395</v>
      </c>
      <c r="C2118" s="102" t="s">
        <v>22976</v>
      </c>
      <c r="D2118" s="75"/>
      <c r="E2118" s="75"/>
      <c r="F2118" s="75"/>
    </row>
    <row r="2119" spans="1:6" s="101" customFormat="1" ht="13" x14ac:dyDescent="0.3">
      <c r="A2119" s="91" t="s">
        <v>22977</v>
      </c>
      <c r="B2119" s="91" t="s">
        <v>20373</v>
      </c>
      <c r="C2119" s="92" t="s">
        <v>22978</v>
      </c>
      <c r="D2119" s="93"/>
      <c r="E2119" s="93"/>
      <c r="F2119" s="93"/>
    </row>
    <row r="2120" spans="1:6" s="101" customFormat="1" ht="13" x14ac:dyDescent="0.3">
      <c r="A2120" s="94" t="s">
        <v>22979</v>
      </c>
      <c r="B2120" s="94" t="s">
        <v>20375</v>
      </c>
      <c r="C2120" s="95" t="s">
        <v>22978</v>
      </c>
      <c r="D2120" s="96"/>
      <c r="E2120" s="95"/>
      <c r="F2120" s="96"/>
    </row>
    <row r="2121" spans="1:6" x14ac:dyDescent="0.25">
      <c r="A2121" s="97" t="s">
        <v>22980</v>
      </c>
      <c r="B2121" s="97" t="s">
        <v>20377</v>
      </c>
      <c r="C2121" s="98" t="s">
        <v>22978</v>
      </c>
      <c r="D2121" s="99" t="s">
        <v>20392</v>
      </c>
      <c r="E2121" s="100" t="s">
        <v>20393</v>
      </c>
      <c r="F2121" s="99" t="s">
        <v>20380</v>
      </c>
    </row>
    <row r="2122" spans="1:6" x14ac:dyDescent="0.25">
      <c r="A2122" s="97"/>
      <c r="B2122" s="97" t="s">
        <v>20381</v>
      </c>
      <c r="C2122" s="98" t="s">
        <v>22981</v>
      </c>
      <c r="D2122" s="99"/>
      <c r="E2122" s="100"/>
      <c r="F2122" s="99"/>
    </row>
    <row r="2123" spans="1:6" x14ac:dyDescent="0.25">
      <c r="A2123" s="74"/>
      <c r="B2123" s="74" t="s">
        <v>20395</v>
      </c>
      <c r="C2123" s="102" t="s">
        <v>22982</v>
      </c>
      <c r="D2123" s="75"/>
      <c r="E2123" s="75"/>
      <c r="F2123" s="75"/>
    </row>
    <row r="2124" spans="1:6" x14ac:dyDescent="0.25">
      <c r="A2124" s="74"/>
      <c r="B2124" s="74" t="s">
        <v>20395</v>
      </c>
      <c r="C2124" s="102" t="s">
        <v>22983</v>
      </c>
      <c r="D2124" s="75"/>
      <c r="E2124" s="75"/>
      <c r="F2124" s="75"/>
    </row>
    <row r="2125" spans="1:6" x14ac:dyDescent="0.25">
      <c r="A2125" s="74"/>
      <c r="B2125" s="74" t="s">
        <v>20395</v>
      </c>
      <c r="C2125" s="102" t="s">
        <v>22984</v>
      </c>
      <c r="D2125" s="75"/>
      <c r="E2125" s="75"/>
      <c r="F2125" s="75"/>
    </row>
    <row r="2126" spans="1:6" s="101" customFormat="1" ht="13" x14ac:dyDescent="0.3">
      <c r="A2126" s="74"/>
      <c r="B2126" s="74" t="s">
        <v>20395</v>
      </c>
      <c r="C2126" s="102" t="s">
        <v>22985</v>
      </c>
      <c r="D2126" s="75"/>
      <c r="E2126" s="75"/>
      <c r="F2126" s="75"/>
    </row>
    <row r="2127" spans="1:6" s="101" customFormat="1" ht="13" x14ac:dyDescent="0.3">
      <c r="A2127" s="94" t="s">
        <v>22986</v>
      </c>
      <c r="B2127" s="94" t="s">
        <v>20375</v>
      </c>
      <c r="C2127" s="95" t="s">
        <v>12483</v>
      </c>
      <c r="D2127" s="96"/>
      <c r="E2127" s="95"/>
      <c r="F2127" s="96"/>
    </row>
    <row r="2128" spans="1:6" x14ac:dyDescent="0.25">
      <c r="A2128" s="97" t="s">
        <v>22987</v>
      </c>
      <c r="B2128" s="97" t="s">
        <v>20377</v>
      </c>
      <c r="C2128" s="98" t="s">
        <v>12483</v>
      </c>
      <c r="D2128" s="99" t="s">
        <v>20392</v>
      </c>
      <c r="E2128" s="100" t="s">
        <v>20393</v>
      </c>
      <c r="F2128" s="99" t="s">
        <v>20380</v>
      </c>
    </row>
    <row r="2129" spans="1:6" x14ac:dyDescent="0.25">
      <c r="A2129" s="97"/>
      <c r="B2129" s="97" t="s">
        <v>20381</v>
      </c>
      <c r="C2129" s="98" t="s">
        <v>22988</v>
      </c>
      <c r="D2129" s="99"/>
      <c r="E2129" s="100"/>
      <c r="F2129" s="99"/>
    </row>
    <row r="2130" spans="1:6" x14ac:dyDescent="0.25">
      <c r="A2130" s="74"/>
      <c r="B2130" s="74" t="s">
        <v>20395</v>
      </c>
      <c r="C2130" s="102" t="s">
        <v>22989</v>
      </c>
      <c r="D2130" s="75"/>
      <c r="E2130" s="75"/>
      <c r="F2130" s="75"/>
    </row>
    <row r="2131" spans="1:6" s="101" customFormat="1" ht="13" x14ac:dyDescent="0.3">
      <c r="A2131" s="74"/>
      <c r="B2131" s="74" t="s">
        <v>20395</v>
      </c>
      <c r="C2131" s="102" t="s">
        <v>22990</v>
      </c>
      <c r="D2131" s="75"/>
      <c r="E2131" s="75"/>
      <c r="F2131" s="75"/>
    </row>
    <row r="2132" spans="1:6" s="101" customFormat="1" ht="13" x14ac:dyDescent="0.3">
      <c r="A2132" s="94" t="s">
        <v>22991</v>
      </c>
      <c r="B2132" s="94" t="s">
        <v>20375</v>
      </c>
      <c r="C2132" s="95" t="s">
        <v>22992</v>
      </c>
      <c r="D2132" s="96"/>
      <c r="E2132" s="95"/>
      <c r="F2132" s="96"/>
    </row>
    <row r="2133" spans="1:6" x14ac:dyDescent="0.25">
      <c r="A2133" s="97" t="s">
        <v>22993</v>
      </c>
      <c r="B2133" s="97" t="s">
        <v>20377</v>
      </c>
      <c r="C2133" s="98" t="s">
        <v>22994</v>
      </c>
      <c r="D2133" s="99" t="s">
        <v>20392</v>
      </c>
      <c r="E2133" s="100" t="s">
        <v>20393</v>
      </c>
      <c r="F2133" s="99" t="s">
        <v>20380</v>
      </c>
    </row>
    <row r="2134" spans="1:6" x14ac:dyDescent="0.25">
      <c r="A2134" s="97"/>
      <c r="B2134" s="97" t="s">
        <v>20381</v>
      </c>
      <c r="C2134" s="98" t="s">
        <v>22995</v>
      </c>
      <c r="D2134" s="99"/>
      <c r="E2134" s="100"/>
      <c r="F2134" s="99"/>
    </row>
    <row r="2135" spans="1:6" x14ac:dyDescent="0.25">
      <c r="A2135" s="74"/>
      <c r="B2135" s="74" t="s">
        <v>20395</v>
      </c>
      <c r="C2135" s="102" t="s">
        <v>22996</v>
      </c>
      <c r="D2135" s="75"/>
      <c r="E2135" s="75"/>
      <c r="F2135" s="75"/>
    </row>
    <row r="2136" spans="1:6" s="101" customFormat="1" ht="13" x14ac:dyDescent="0.3">
      <c r="A2136" s="74"/>
      <c r="B2136" s="74" t="s">
        <v>20395</v>
      </c>
      <c r="C2136" s="102" t="s">
        <v>22997</v>
      </c>
      <c r="D2136" s="75"/>
      <c r="E2136" s="75"/>
      <c r="F2136" s="75"/>
    </row>
    <row r="2137" spans="1:6" s="101" customFormat="1" ht="13" x14ac:dyDescent="0.3">
      <c r="A2137" s="74"/>
      <c r="B2137" s="74" t="s">
        <v>20395</v>
      </c>
      <c r="C2137" s="102" t="s">
        <v>22998</v>
      </c>
      <c r="D2137" s="75"/>
      <c r="E2137" s="75"/>
      <c r="F2137" s="75"/>
    </row>
    <row r="2138" spans="1:6" x14ac:dyDescent="0.25">
      <c r="A2138" s="97" t="s">
        <v>22999</v>
      </c>
      <c r="B2138" s="97" t="s">
        <v>20377</v>
      </c>
      <c r="C2138" s="98" t="s">
        <v>23000</v>
      </c>
      <c r="D2138" s="99" t="s">
        <v>20392</v>
      </c>
      <c r="E2138" s="100" t="s">
        <v>20393</v>
      </c>
      <c r="F2138" s="99" t="s">
        <v>20380</v>
      </c>
    </row>
    <row r="2139" spans="1:6" x14ac:dyDescent="0.25">
      <c r="A2139" s="97"/>
      <c r="B2139" s="97" t="s">
        <v>20381</v>
      </c>
      <c r="C2139" s="98" t="s">
        <v>23001</v>
      </c>
      <c r="D2139" s="99"/>
      <c r="E2139" s="100"/>
      <c r="F2139" s="99"/>
    </row>
    <row r="2140" spans="1:6" x14ac:dyDescent="0.25">
      <c r="A2140" s="74"/>
      <c r="B2140" s="74" t="s">
        <v>20395</v>
      </c>
      <c r="C2140" s="102" t="s">
        <v>23002</v>
      </c>
      <c r="D2140" s="75"/>
      <c r="E2140" s="75"/>
      <c r="F2140" s="75"/>
    </row>
    <row r="2141" spans="1:6" s="101" customFormat="1" ht="13" x14ac:dyDescent="0.3">
      <c r="A2141" s="74"/>
      <c r="B2141" s="74" t="s">
        <v>20395</v>
      </c>
      <c r="C2141" s="102" t="s">
        <v>23003</v>
      </c>
      <c r="D2141" s="75"/>
      <c r="E2141" s="75"/>
      <c r="F2141" s="75"/>
    </row>
    <row r="2142" spans="1:6" s="101" customFormat="1" ht="13" x14ac:dyDescent="0.3">
      <c r="A2142" s="94" t="s">
        <v>23004</v>
      </c>
      <c r="B2142" s="94" t="s">
        <v>20375</v>
      </c>
      <c r="C2142" s="95" t="s">
        <v>23005</v>
      </c>
      <c r="D2142" s="96"/>
      <c r="E2142" s="95"/>
      <c r="F2142" s="96"/>
    </row>
    <row r="2143" spans="1:6" x14ac:dyDescent="0.25">
      <c r="A2143" s="97" t="s">
        <v>23006</v>
      </c>
      <c r="B2143" s="97" t="s">
        <v>20377</v>
      </c>
      <c r="C2143" s="98" t="s">
        <v>23005</v>
      </c>
      <c r="D2143" s="99" t="s">
        <v>21215</v>
      </c>
      <c r="E2143" s="100" t="s">
        <v>20393</v>
      </c>
      <c r="F2143" s="99" t="s">
        <v>20380</v>
      </c>
    </row>
    <row r="2144" spans="1:6" x14ac:dyDescent="0.25">
      <c r="A2144" s="97"/>
      <c r="B2144" s="97" t="s">
        <v>20381</v>
      </c>
      <c r="C2144" s="98" t="s">
        <v>23007</v>
      </c>
      <c r="D2144" s="99"/>
      <c r="E2144" s="100"/>
      <c r="F2144" s="99"/>
    </row>
    <row r="2145" spans="1:6" ht="13" x14ac:dyDescent="0.25">
      <c r="A2145" s="88" t="s">
        <v>23008</v>
      </c>
      <c r="B2145" s="88" t="s">
        <v>20370</v>
      </c>
      <c r="C2145" s="89" t="s">
        <v>23009</v>
      </c>
      <c r="D2145" s="90"/>
      <c r="E2145" s="90"/>
      <c r="F2145" s="90"/>
    </row>
    <row r="2146" spans="1:6" s="101" customFormat="1" ht="13" x14ac:dyDescent="0.3">
      <c r="A2146" s="91" t="s">
        <v>23010</v>
      </c>
      <c r="B2146" s="91" t="s">
        <v>20373</v>
      </c>
      <c r="C2146" s="92" t="s">
        <v>23009</v>
      </c>
      <c r="D2146" s="93"/>
      <c r="E2146" s="93"/>
      <c r="F2146" s="93"/>
    </row>
    <row r="2147" spans="1:6" s="101" customFormat="1" ht="13" x14ac:dyDescent="0.3">
      <c r="A2147" s="94" t="s">
        <v>23011</v>
      </c>
      <c r="B2147" s="94" t="s">
        <v>20375</v>
      </c>
      <c r="C2147" s="95" t="s">
        <v>23012</v>
      </c>
      <c r="D2147" s="96"/>
      <c r="E2147" s="95"/>
      <c r="F2147" s="96"/>
    </row>
    <row r="2148" spans="1:6" x14ac:dyDescent="0.25">
      <c r="A2148" s="97" t="s">
        <v>23013</v>
      </c>
      <c r="B2148" s="97" t="s">
        <v>20377</v>
      </c>
      <c r="C2148" s="98" t="s">
        <v>23012</v>
      </c>
      <c r="D2148" s="99" t="s">
        <v>20392</v>
      </c>
      <c r="E2148" s="100" t="s">
        <v>20393</v>
      </c>
      <c r="F2148" s="99" t="s">
        <v>20380</v>
      </c>
    </row>
    <row r="2149" spans="1:6" x14ac:dyDescent="0.25">
      <c r="A2149" s="97"/>
      <c r="B2149" s="97" t="s">
        <v>20381</v>
      </c>
      <c r="C2149" s="98" t="s">
        <v>23014</v>
      </c>
      <c r="D2149" s="99"/>
      <c r="E2149" s="100"/>
      <c r="F2149" s="99"/>
    </row>
    <row r="2150" spans="1:6" s="101" customFormat="1" ht="13" x14ac:dyDescent="0.3">
      <c r="A2150" s="74"/>
      <c r="B2150" s="74" t="s">
        <v>20395</v>
      </c>
      <c r="C2150" s="102" t="s">
        <v>23012</v>
      </c>
      <c r="D2150" s="75"/>
      <c r="E2150" s="75"/>
      <c r="F2150" s="75"/>
    </row>
    <row r="2151" spans="1:6" s="101" customFormat="1" ht="13" x14ac:dyDescent="0.3">
      <c r="A2151" s="94" t="s">
        <v>23015</v>
      </c>
      <c r="B2151" s="94" t="s">
        <v>20375</v>
      </c>
      <c r="C2151" s="95" t="s">
        <v>23016</v>
      </c>
      <c r="D2151" s="96"/>
      <c r="E2151" s="95"/>
      <c r="F2151" s="96"/>
    </row>
    <row r="2152" spans="1:6" x14ac:dyDescent="0.25">
      <c r="A2152" s="97" t="s">
        <v>23017</v>
      </c>
      <c r="B2152" s="97" t="s">
        <v>20377</v>
      </c>
      <c r="C2152" s="98" t="s">
        <v>23016</v>
      </c>
      <c r="D2152" s="99" t="s">
        <v>20392</v>
      </c>
      <c r="E2152" s="100" t="s">
        <v>20393</v>
      </c>
      <c r="F2152" s="99" t="s">
        <v>20380</v>
      </c>
    </row>
    <row r="2153" spans="1:6" x14ac:dyDescent="0.25">
      <c r="A2153" s="97"/>
      <c r="B2153" s="97" t="s">
        <v>20381</v>
      </c>
      <c r="C2153" s="98" t="s">
        <v>23018</v>
      </c>
      <c r="D2153" s="99"/>
      <c r="E2153" s="100"/>
      <c r="F2153" s="99"/>
    </row>
    <row r="2154" spans="1:6" x14ac:dyDescent="0.25">
      <c r="A2154" s="74"/>
      <c r="B2154" s="74" t="s">
        <v>20395</v>
      </c>
      <c r="C2154" s="102" t="s">
        <v>23019</v>
      </c>
      <c r="D2154" s="75"/>
      <c r="E2154" s="75"/>
      <c r="F2154" s="75"/>
    </row>
    <row r="2155" spans="1:6" x14ac:dyDescent="0.25">
      <c r="A2155" s="129"/>
      <c r="B2155" s="129" t="s">
        <v>20395</v>
      </c>
      <c r="C2155" s="130" t="s">
        <v>23020</v>
      </c>
      <c r="D2155" s="131"/>
      <c r="E2155" s="131"/>
      <c r="F2155" s="131"/>
    </row>
    <row r="2156" spans="1:6" ht="14" x14ac:dyDescent="0.25">
      <c r="A2156" s="132" t="s">
        <v>23021</v>
      </c>
      <c r="B2156" s="132" t="s">
        <v>20367</v>
      </c>
      <c r="C2156" s="133" t="s">
        <v>20161</v>
      </c>
      <c r="D2156" s="134"/>
      <c r="E2156" s="134"/>
      <c r="F2156" s="134"/>
    </row>
    <row r="2157" spans="1:6" ht="13" x14ac:dyDescent="0.25">
      <c r="A2157" s="88" t="s">
        <v>23022</v>
      </c>
      <c r="B2157" s="88" t="s">
        <v>20370</v>
      </c>
      <c r="C2157" s="89" t="s">
        <v>20161</v>
      </c>
      <c r="D2157" s="90"/>
      <c r="E2157" s="90"/>
      <c r="F2157" s="90"/>
    </row>
    <row r="2158" spans="1:6" s="101" customFormat="1" ht="13" x14ac:dyDescent="0.3">
      <c r="A2158" s="91" t="s">
        <v>23023</v>
      </c>
      <c r="B2158" s="91" t="s">
        <v>20373</v>
      </c>
      <c r="C2158" s="92" t="s">
        <v>23024</v>
      </c>
      <c r="D2158" s="93"/>
      <c r="E2158" s="93"/>
      <c r="F2158" s="93"/>
    </row>
    <row r="2159" spans="1:6" s="101" customFormat="1" ht="13" x14ac:dyDescent="0.3">
      <c r="A2159" s="94" t="s">
        <v>23025</v>
      </c>
      <c r="B2159" s="94" t="s">
        <v>20375</v>
      </c>
      <c r="C2159" s="95" t="s">
        <v>23026</v>
      </c>
      <c r="D2159" s="96"/>
      <c r="E2159" s="95"/>
      <c r="F2159" s="96"/>
    </row>
    <row r="2160" spans="1:6" x14ac:dyDescent="0.25">
      <c r="A2160" s="97" t="s">
        <v>23027</v>
      </c>
      <c r="B2160" s="97" t="s">
        <v>20377</v>
      </c>
      <c r="C2160" s="98" t="s">
        <v>23028</v>
      </c>
      <c r="D2160" s="99" t="s">
        <v>20392</v>
      </c>
      <c r="E2160" s="100" t="s">
        <v>20393</v>
      </c>
      <c r="F2160" s="99" t="s">
        <v>20380</v>
      </c>
    </row>
    <row r="2161" spans="1:6" x14ac:dyDescent="0.25">
      <c r="A2161" s="97"/>
      <c r="B2161" s="97" t="s">
        <v>20381</v>
      </c>
      <c r="C2161" s="98" t="s">
        <v>23029</v>
      </c>
      <c r="D2161" s="99"/>
      <c r="E2161" s="100"/>
      <c r="F2161" s="99"/>
    </row>
    <row r="2162" spans="1:6" x14ac:dyDescent="0.25">
      <c r="A2162" s="74"/>
      <c r="B2162" s="74" t="s">
        <v>20395</v>
      </c>
      <c r="C2162" s="102" t="s">
        <v>23030</v>
      </c>
      <c r="D2162" s="75"/>
      <c r="E2162" s="75"/>
      <c r="F2162" s="75"/>
    </row>
    <row r="2163" spans="1:6" x14ac:dyDescent="0.25">
      <c r="A2163" s="74"/>
      <c r="B2163" s="74" t="s">
        <v>20395</v>
      </c>
      <c r="C2163" s="102" t="s">
        <v>23031</v>
      </c>
      <c r="D2163" s="75"/>
      <c r="E2163" s="75"/>
      <c r="F2163" s="75"/>
    </row>
    <row r="2164" spans="1:6" s="101" customFormat="1" ht="13" x14ac:dyDescent="0.3">
      <c r="A2164" s="74"/>
      <c r="B2164" s="74" t="s">
        <v>20395</v>
      </c>
      <c r="C2164" s="102" t="s">
        <v>23032</v>
      </c>
      <c r="D2164" s="75"/>
      <c r="E2164" s="75"/>
      <c r="F2164" s="75"/>
    </row>
    <row r="2165" spans="1:6" s="101" customFormat="1" ht="13" x14ac:dyDescent="0.3">
      <c r="A2165" s="94" t="s">
        <v>23033</v>
      </c>
      <c r="B2165" s="94" t="s">
        <v>20375</v>
      </c>
      <c r="C2165" s="95" t="s">
        <v>23034</v>
      </c>
      <c r="D2165" s="96"/>
      <c r="E2165" s="95"/>
      <c r="F2165" s="96"/>
    </row>
    <row r="2166" spans="1:6" x14ac:dyDescent="0.25">
      <c r="A2166" s="97" t="s">
        <v>23035</v>
      </c>
      <c r="B2166" s="97" t="s">
        <v>20377</v>
      </c>
      <c r="C2166" s="98" t="s">
        <v>23034</v>
      </c>
      <c r="D2166" s="99" t="s">
        <v>20629</v>
      </c>
      <c r="E2166" s="100" t="s">
        <v>20393</v>
      </c>
      <c r="F2166" s="99" t="s">
        <v>20380</v>
      </c>
    </row>
    <row r="2167" spans="1:6" x14ac:dyDescent="0.25">
      <c r="A2167" s="97"/>
      <c r="B2167" s="97" t="s">
        <v>20381</v>
      </c>
      <c r="C2167" s="98" t="s">
        <v>23036</v>
      </c>
      <c r="D2167" s="99"/>
      <c r="E2167" s="100"/>
      <c r="F2167" s="99"/>
    </row>
    <row r="2168" spans="1:6" x14ac:dyDescent="0.25">
      <c r="A2168" s="74"/>
      <c r="B2168" s="74" t="s">
        <v>20395</v>
      </c>
      <c r="C2168" s="102" t="s">
        <v>23037</v>
      </c>
      <c r="D2168" s="75"/>
      <c r="E2168" s="75"/>
      <c r="F2168" s="75"/>
    </row>
    <row r="2169" spans="1:6" x14ac:dyDescent="0.25">
      <c r="A2169" s="74"/>
      <c r="B2169" s="74" t="s">
        <v>20395</v>
      </c>
      <c r="C2169" s="102" t="s">
        <v>23038</v>
      </c>
      <c r="D2169" s="75"/>
      <c r="E2169" s="75"/>
      <c r="F2169" s="75"/>
    </row>
    <row r="2170" spans="1:6" s="101" customFormat="1" ht="13" x14ac:dyDescent="0.3">
      <c r="A2170" s="91" t="s">
        <v>23039</v>
      </c>
      <c r="B2170" s="91" t="s">
        <v>20373</v>
      </c>
      <c r="C2170" s="92" t="s">
        <v>23040</v>
      </c>
      <c r="D2170" s="93"/>
      <c r="E2170" s="93"/>
      <c r="F2170" s="93"/>
    </row>
    <row r="2171" spans="1:6" s="101" customFormat="1" ht="13" x14ac:dyDescent="0.3">
      <c r="A2171" s="94" t="s">
        <v>23041</v>
      </c>
      <c r="B2171" s="94" t="s">
        <v>20375</v>
      </c>
      <c r="C2171" s="95" t="s">
        <v>23040</v>
      </c>
      <c r="D2171" s="96"/>
      <c r="E2171" s="95"/>
      <c r="F2171" s="96"/>
    </row>
    <row r="2172" spans="1:6" x14ac:dyDescent="0.25">
      <c r="A2172" s="97" t="s">
        <v>23042</v>
      </c>
      <c r="B2172" s="97" t="s">
        <v>20377</v>
      </c>
      <c r="C2172" s="98" t="s">
        <v>23040</v>
      </c>
      <c r="D2172" s="99" t="s">
        <v>21215</v>
      </c>
      <c r="E2172" s="100" t="s">
        <v>20393</v>
      </c>
      <c r="F2172" s="99" t="s">
        <v>20380</v>
      </c>
    </row>
    <row r="2173" spans="1:6" x14ac:dyDescent="0.25">
      <c r="A2173" s="97"/>
      <c r="B2173" s="97" t="s">
        <v>20381</v>
      </c>
      <c r="C2173" s="98" t="s">
        <v>23043</v>
      </c>
      <c r="D2173" s="99"/>
      <c r="E2173" s="100"/>
      <c r="F2173" s="99"/>
    </row>
    <row r="2174" spans="1:6" s="101" customFormat="1" ht="13" x14ac:dyDescent="0.3">
      <c r="A2174" s="91" t="s">
        <v>23044</v>
      </c>
      <c r="B2174" s="91" t="s">
        <v>20373</v>
      </c>
      <c r="C2174" s="92" t="s">
        <v>23045</v>
      </c>
      <c r="D2174" s="93"/>
      <c r="E2174" s="93"/>
      <c r="F2174" s="93"/>
    </row>
    <row r="2175" spans="1:6" s="101" customFormat="1" ht="13" x14ac:dyDescent="0.3">
      <c r="A2175" s="94" t="s">
        <v>23046</v>
      </c>
      <c r="B2175" s="94" t="s">
        <v>20375</v>
      </c>
      <c r="C2175" s="95" t="s">
        <v>23045</v>
      </c>
      <c r="D2175" s="96"/>
      <c r="E2175" s="95"/>
      <c r="F2175" s="96"/>
    </row>
    <row r="2176" spans="1:6" x14ac:dyDescent="0.25">
      <c r="A2176" s="97" t="s">
        <v>23047</v>
      </c>
      <c r="B2176" s="97" t="s">
        <v>20377</v>
      </c>
      <c r="C2176" s="98" t="s">
        <v>23045</v>
      </c>
      <c r="D2176" s="99" t="s">
        <v>20392</v>
      </c>
      <c r="E2176" s="100" t="s">
        <v>20393</v>
      </c>
      <c r="F2176" s="99" t="s">
        <v>20380</v>
      </c>
    </row>
    <row r="2177" spans="1:6" x14ac:dyDescent="0.25">
      <c r="A2177" s="97"/>
      <c r="B2177" s="97" t="s">
        <v>20381</v>
      </c>
      <c r="C2177" s="98" t="s">
        <v>23048</v>
      </c>
      <c r="D2177" s="99"/>
      <c r="E2177" s="100"/>
      <c r="F2177" s="99"/>
    </row>
    <row r="2178" spans="1:6" x14ac:dyDescent="0.25">
      <c r="A2178" s="129"/>
      <c r="B2178" s="129" t="s">
        <v>20395</v>
      </c>
      <c r="C2178" s="130" t="s">
        <v>23049</v>
      </c>
      <c r="D2178" s="131"/>
      <c r="E2178" s="131"/>
      <c r="F2178" s="131"/>
    </row>
    <row r="2179" spans="1:6" ht="15.5" x14ac:dyDescent="0.25">
      <c r="A2179" s="115" t="s">
        <v>23050</v>
      </c>
      <c r="B2179" s="115" t="s">
        <v>20364</v>
      </c>
      <c r="C2179" s="116" t="s">
        <v>23051</v>
      </c>
      <c r="D2179" s="117"/>
      <c r="E2179" s="117"/>
      <c r="F2179" s="117"/>
    </row>
    <row r="2180" spans="1:6" ht="14" x14ac:dyDescent="0.25">
      <c r="A2180" s="112" t="s">
        <v>23052</v>
      </c>
      <c r="B2180" s="112" t="s">
        <v>20367</v>
      </c>
      <c r="C2180" s="113" t="s">
        <v>23053</v>
      </c>
      <c r="D2180" s="114"/>
      <c r="E2180" s="114"/>
      <c r="F2180" s="114"/>
    </row>
    <row r="2181" spans="1:6" ht="13" x14ac:dyDescent="0.25">
      <c r="A2181" s="88" t="s">
        <v>23054</v>
      </c>
      <c r="B2181" s="88" t="s">
        <v>20370</v>
      </c>
      <c r="C2181" s="89" t="s">
        <v>23055</v>
      </c>
      <c r="D2181" s="90"/>
      <c r="E2181" s="90"/>
      <c r="F2181" s="90"/>
    </row>
    <row r="2182" spans="1:6" s="101" customFormat="1" ht="13" x14ac:dyDescent="0.3">
      <c r="A2182" s="91" t="s">
        <v>23056</v>
      </c>
      <c r="B2182" s="91" t="s">
        <v>20373</v>
      </c>
      <c r="C2182" s="92" t="s">
        <v>23057</v>
      </c>
      <c r="D2182" s="93"/>
      <c r="E2182" s="93"/>
      <c r="F2182" s="93"/>
    </row>
    <row r="2183" spans="1:6" s="101" customFormat="1" ht="13" x14ac:dyDescent="0.3">
      <c r="A2183" s="94" t="s">
        <v>23058</v>
      </c>
      <c r="B2183" s="94" t="s">
        <v>20375</v>
      </c>
      <c r="C2183" s="95" t="s">
        <v>23057</v>
      </c>
      <c r="D2183" s="96"/>
      <c r="E2183" s="95"/>
      <c r="F2183" s="96"/>
    </row>
    <row r="2184" spans="1:6" x14ac:dyDescent="0.25">
      <c r="A2184" s="97" t="s">
        <v>23059</v>
      </c>
      <c r="B2184" s="97" t="s">
        <v>20377</v>
      </c>
      <c r="C2184" s="98" t="s">
        <v>23057</v>
      </c>
      <c r="D2184" s="99" t="s">
        <v>20392</v>
      </c>
      <c r="E2184" s="100" t="s">
        <v>20393</v>
      </c>
      <c r="F2184" s="99" t="s">
        <v>20380</v>
      </c>
    </row>
    <row r="2185" spans="1:6" x14ac:dyDescent="0.25">
      <c r="A2185" s="97"/>
      <c r="B2185" s="97" t="s">
        <v>20381</v>
      </c>
      <c r="C2185" s="98" t="s">
        <v>23060</v>
      </c>
      <c r="D2185" s="99"/>
      <c r="E2185" s="100"/>
      <c r="F2185" s="99"/>
    </row>
    <row r="2186" spans="1:6" x14ac:dyDescent="0.25">
      <c r="A2186" s="74"/>
      <c r="B2186" s="74" t="s">
        <v>20395</v>
      </c>
      <c r="C2186" s="102" t="s">
        <v>23061</v>
      </c>
      <c r="D2186" s="75"/>
      <c r="E2186" s="75"/>
      <c r="F2186" s="75"/>
    </row>
    <row r="2187" spans="1:6" x14ac:dyDescent="0.25">
      <c r="A2187" s="74"/>
      <c r="B2187" s="74" t="s">
        <v>20395</v>
      </c>
      <c r="C2187" s="102" t="s">
        <v>23062</v>
      </c>
      <c r="D2187" s="75"/>
      <c r="E2187" s="75"/>
      <c r="F2187" s="75"/>
    </row>
    <row r="2188" spans="1:6" s="101" customFormat="1" ht="13" x14ac:dyDescent="0.3">
      <c r="A2188" s="91" t="s">
        <v>23063</v>
      </c>
      <c r="B2188" s="91" t="s">
        <v>20373</v>
      </c>
      <c r="C2188" s="92" t="s">
        <v>23064</v>
      </c>
      <c r="D2188" s="93"/>
      <c r="E2188" s="93"/>
      <c r="F2188" s="93"/>
    </row>
    <row r="2189" spans="1:6" s="101" customFormat="1" ht="13" x14ac:dyDescent="0.3">
      <c r="A2189" s="94" t="s">
        <v>23065</v>
      </c>
      <c r="B2189" s="94" t="s">
        <v>20375</v>
      </c>
      <c r="C2189" s="95" t="s">
        <v>23064</v>
      </c>
      <c r="D2189" s="96"/>
      <c r="E2189" s="95"/>
      <c r="F2189" s="96"/>
    </row>
    <row r="2190" spans="1:6" x14ac:dyDescent="0.25">
      <c r="A2190" s="97" t="s">
        <v>23066</v>
      </c>
      <c r="B2190" s="97" t="s">
        <v>20377</v>
      </c>
      <c r="C2190" s="98" t="s">
        <v>23064</v>
      </c>
      <c r="D2190" s="99" t="s">
        <v>20392</v>
      </c>
      <c r="E2190" s="100" t="s">
        <v>20393</v>
      </c>
      <c r="F2190" s="99" t="s">
        <v>20380</v>
      </c>
    </row>
    <row r="2191" spans="1:6" x14ac:dyDescent="0.25">
      <c r="A2191" s="97"/>
      <c r="B2191" s="97" t="s">
        <v>20381</v>
      </c>
      <c r="C2191" s="98" t="s">
        <v>23067</v>
      </c>
      <c r="D2191" s="99"/>
      <c r="E2191" s="100"/>
      <c r="F2191" s="99"/>
    </row>
    <row r="2192" spans="1:6" x14ac:dyDescent="0.25">
      <c r="A2192" s="74"/>
      <c r="B2192" s="74" t="s">
        <v>20395</v>
      </c>
      <c r="C2192" s="102" t="s">
        <v>23068</v>
      </c>
      <c r="D2192" s="75"/>
      <c r="E2192" s="75"/>
      <c r="F2192" s="75"/>
    </row>
    <row r="2193" spans="1:6" x14ac:dyDescent="0.25">
      <c r="A2193" s="74"/>
      <c r="B2193" s="74" t="s">
        <v>20395</v>
      </c>
      <c r="C2193" s="102" t="s">
        <v>23069</v>
      </c>
      <c r="D2193" s="75"/>
      <c r="E2193" s="75"/>
      <c r="F2193" s="75"/>
    </row>
    <row r="2194" spans="1:6" x14ac:dyDescent="0.25">
      <c r="A2194" s="74"/>
      <c r="B2194" s="74" t="s">
        <v>20395</v>
      </c>
      <c r="C2194" s="102" t="s">
        <v>23070</v>
      </c>
      <c r="D2194" s="75"/>
      <c r="E2194" s="75"/>
      <c r="F2194" s="75"/>
    </row>
    <row r="2195" spans="1:6" s="101" customFormat="1" ht="13" x14ac:dyDescent="0.3">
      <c r="A2195" s="91" t="s">
        <v>23071</v>
      </c>
      <c r="B2195" s="91" t="s">
        <v>20373</v>
      </c>
      <c r="C2195" s="92" t="s">
        <v>23072</v>
      </c>
      <c r="D2195" s="93"/>
      <c r="E2195" s="93"/>
      <c r="F2195" s="93"/>
    </row>
    <row r="2196" spans="1:6" s="101" customFormat="1" ht="13" x14ac:dyDescent="0.3">
      <c r="A2196" s="94" t="s">
        <v>23073</v>
      </c>
      <c r="B2196" s="94" t="s">
        <v>20375</v>
      </c>
      <c r="C2196" s="95" t="s">
        <v>23072</v>
      </c>
      <c r="D2196" s="96"/>
      <c r="E2196" s="95"/>
      <c r="F2196" s="96"/>
    </row>
    <row r="2197" spans="1:6" x14ac:dyDescent="0.25">
      <c r="A2197" s="97" t="s">
        <v>23074</v>
      </c>
      <c r="B2197" s="97" t="s">
        <v>20377</v>
      </c>
      <c r="C2197" s="98" t="s">
        <v>23072</v>
      </c>
      <c r="D2197" s="99" t="s">
        <v>20392</v>
      </c>
      <c r="E2197" s="100" t="s">
        <v>20393</v>
      </c>
      <c r="F2197" s="99" t="s">
        <v>20380</v>
      </c>
    </row>
    <row r="2198" spans="1:6" x14ac:dyDescent="0.25">
      <c r="A2198" s="97"/>
      <c r="B2198" s="97" t="s">
        <v>20381</v>
      </c>
      <c r="C2198" s="98" t="s">
        <v>23075</v>
      </c>
      <c r="D2198" s="99"/>
      <c r="E2198" s="100"/>
      <c r="F2198" s="99"/>
    </row>
    <row r="2199" spans="1:6" x14ac:dyDescent="0.25">
      <c r="A2199" s="74"/>
      <c r="B2199" s="74" t="s">
        <v>20395</v>
      </c>
      <c r="C2199" s="102" t="s">
        <v>23076</v>
      </c>
      <c r="D2199" s="75"/>
      <c r="E2199" s="75"/>
      <c r="F2199" s="75"/>
    </row>
    <row r="2200" spans="1:6" x14ac:dyDescent="0.25">
      <c r="A2200" s="74"/>
      <c r="B2200" s="74" t="s">
        <v>20395</v>
      </c>
      <c r="C2200" s="102" t="s">
        <v>23077</v>
      </c>
      <c r="D2200" s="75"/>
      <c r="E2200" s="75"/>
      <c r="F2200" s="75"/>
    </row>
    <row r="2201" spans="1:6" x14ac:dyDescent="0.25">
      <c r="A2201" s="74"/>
      <c r="B2201" s="74" t="s">
        <v>20395</v>
      </c>
      <c r="C2201" s="102" t="s">
        <v>23078</v>
      </c>
      <c r="D2201" s="75"/>
      <c r="E2201" s="75"/>
      <c r="F2201" s="75"/>
    </row>
    <row r="2202" spans="1:6" x14ac:dyDescent="0.25">
      <c r="A2202" s="74"/>
      <c r="B2202" s="74" t="s">
        <v>20395</v>
      </c>
      <c r="C2202" s="102" t="s">
        <v>23079</v>
      </c>
      <c r="D2202" s="75"/>
      <c r="E2202" s="75"/>
      <c r="F2202" s="75"/>
    </row>
    <row r="2203" spans="1:6" s="106" customFormat="1" x14ac:dyDescent="0.25">
      <c r="A2203" s="103"/>
      <c r="B2203" s="103" t="s">
        <v>20395</v>
      </c>
      <c r="C2203" s="104" t="s">
        <v>23080</v>
      </c>
      <c r="D2203" s="105"/>
      <c r="E2203" s="105"/>
      <c r="F2203" s="105"/>
    </row>
    <row r="2204" spans="1:6" ht="13" x14ac:dyDescent="0.25">
      <c r="A2204" s="88" t="s">
        <v>23081</v>
      </c>
      <c r="B2204" s="88" t="s">
        <v>20370</v>
      </c>
      <c r="C2204" s="89" t="s">
        <v>23082</v>
      </c>
      <c r="D2204" s="90"/>
      <c r="E2204" s="90"/>
      <c r="F2204" s="90"/>
    </row>
    <row r="2205" spans="1:6" s="101" customFormat="1" ht="13" x14ac:dyDescent="0.3">
      <c r="A2205" s="91" t="s">
        <v>23083</v>
      </c>
      <c r="B2205" s="91" t="s">
        <v>20373</v>
      </c>
      <c r="C2205" s="92" t="s">
        <v>23082</v>
      </c>
      <c r="D2205" s="93"/>
      <c r="E2205" s="93"/>
      <c r="F2205" s="93"/>
    </row>
    <row r="2206" spans="1:6" s="101" customFormat="1" ht="13" x14ac:dyDescent="0.3">
      <c r="A2206" s="94" t="s">
        <v>23084</v>
      </c>
      <c r="B2206" s="94" t="s">
        <v>20375</v>
      </c>
      <c r="C2206" s="95" t="s">
        <v>23082</v>
      </c>
      <c r="D2206" s="96"/>
      <c r="E2206" s="95"/>
      <c r="F2206" s="96"/>
    </row>
    <row r="2207" spans="1:6" x14ac:dyDescent="0.25">
      <c r="A2207" s="97" t="s">
        <v>23085</v>
      </c>
      <c r="B2207" s="97" t="s">
        <v>20377</v>
      </c>
      <c r="C2207" s="98" t="s">
        <v>23082</v>
      </c>
      <c r="D2207" s="99" t="s">
        <v>21215</v>
      </c>
      <c r="E2207" s="100" t="s">
        <v>20393</v>
      </c>
      <c r="F2207" s="99" t="s">
        <v>20380</v>
      </c>
    </row>
    <row r="2208" spans="1:6" x14ac:dyDescent="0.25">
      <c r="A2208" s="97"/>
      <c r="B2208" s="97" t="s">
        <v>20381</v>
      </c>
      <c r="C2208" s="98" t="s">
        <v>23086</v>
      </c>
      <c r="D2208" s="99"/>
      <c r="E2208" s="100"/>
      <c r="F2208" s="99"/>
    </row>
    <row r="2209" spans="1:6" x14ac:dyDescent="0.25">
      <c r="A2209" s="74"/>
      <c r="B2209" s="74" t="s">
        <v>20395</v>
      </c>
      <c r="C2209" s="102" t="s">
        <v>23087</v>
      </c>
      <c r="D2209" s="75"/>
      <c r="E2209" s="75"/>
      <c r="F2209" s="75"/>
    </row>
    <row r="2210" spans="1:6" x14ac:dyDescent="0.25">
      <c r="A2210" s="74"/>
      <c r="B2210" s="74" t="s">
        <v>20395</v>
      </c>
      <c r="C2210" s="102" t="s">
        <v>11423</v>
      </c>
      <c r="D2210" s="75"/>
      <c r="E2210" s="75"/>
      <c r="F2210" s="75"/>
    </row>
    <row r="2211" spans="1:6" x14ac:dyDescent="0.25">
      <c r="A2211" s="74"/>
      <c r="B2211" s="74" t="s">
        <v>20395</v>
      </c>
      <c r="C2211" s="102" t="s">
        <v>23088</v>
      </c>
      <c r="D2211" s="75"/>
      <c r="E2211" s="75"/>
      <c r="F2211" s="75"/>
    </row>
    <row r="2212" spans="1:6" x14ac:dyDescent="0.25">
      <c r="A2212" s="74"/>
      <c r="B2212" s="74" t="s">
        <v>20395</v>
      </c>
      <c r="C2212" s="102" t="s">
        <v>23089</v>
      </c>
      <c r="D2212" s="75"/>
      <c r="E2212" s="75"/>
      <c r="F2212" s="75"/>
    </row>
    <row r="2213" spans="1:6" ht="13" x14ac:dyDescent="0.25">
      <c r="A2213" s="88" t="s">
        <v>23090</v>
      </c>
      <c r="B2213" s="88" t="s">
        <v>20370</v>
      </c>
      <c r="C2213" s="89" t="s">
        <v>23091</v>
      </c>
      <c r="D2213" s="90"/>
      <c r="E2213" s="90"/>
      <c r="F2213" s="90"/>
    </row>
    <row r="2214" spans="1:6" s="101" customFormat="1" ht="13" x14ac:dyDescent="0.3">
      <c r="A2214" s="91" t="s">
        <v>23092</v>
      </c>
      <c r="B2214" s="91" t="s">
        <v>20373</v>
      </c>
      <c r="C2214" s="92" t="s">
        <v>23093</v>
      </c>
      <c r="D2214" s="93"/>
      <c r="E2214" s="93"/>
      <c r="F2214" s="93"/>
    </row>
    <row r="2215" spans="1:6" s="101" customFormat="1" ht="13" x14ac:dyDescent="0.3">
      <c r="A2215" s="94" t="s">
        <v>23094</v>
      </c>
      <c r="B2215" s="94" t="s">
        <v>20375</v>
      </c>
      <c r="C2215" s="95" t="s">
        <v>23093</v>
      </c>
      <c r="D2215" s="96"/>
      <c r="E2215" s="95"/>
      <c r="F2215" s="96"/>
    </row>
    <row r="2216" spans="1:6" x14ac:dyDescent="0.25">
      <c r="A2216" s="97" t="s">
        <v>23095</v>
      </c>
      <c r="B2216" s="97" t="s">
        <v>20377</v>
      </c>
      <c r="C2216" s="98" t="s">
        <v>23093</v>
      </c>
      <c r="D2216" s="99" t="s">
        <v>20378</v>
      </c>
      <c r="E2216" s="100" t="s">
        <v>20379</v>
      </c>
      <c r="F2216" s="99" t="s">
        <v>20380</v>
      </c>
    </row>
    <row r="2217" spans="1:6" x14ac:dyDescent="0.25">
      <c r="A2217" s="97"/>
      <c r="B2217" s="97" t="s">
        <v>20381</v>
      </c>
      <c r="C2217" s="98" t="s">
        <v>23096</v>
      </c>
      <c r="D2217" s="99"/>
      <c r="E2217" s="100"/>
      <c r="F2217" s="99"/>
    </row>
    <row r="2218" spans="1:6" s="101" customFormat="1" ht="13" x14ac:dyDescent="0.3">
      <c r="A2218" s="91" t="s">
        <v>23097</v>
      </c>
      <c r="B2218" s="91" t="s">
        <v>20373</v>
      </c>
      <c r="C2218" s="92" t="s">
        <v>23098</v>
      </c>
      <c r="D2218" s="93"/>
      <c r="E2218" s="93"/>
      <c r="F2218" s="93"/>
    </row>
    <row r="2219" spans="1:6" s="101" customFormat="1" ht="13" x14ac:dyDescent="0.3">
      <c r="A2219" s="94" t="s">
        <v>23099</v>
      </c>
      <c r="B2219" s="94" t="s">
        <v>20375</v>
      </c>
      <c r="C2219" s="95" t="s">
        <v>23100</v>
      </c>
      <c r="D2219" s="96"/>
      <c r="E2219" s="95"/>
      <c r="F2219" s="96"/>
    </row>
    <row r="2220" spans="1:6" s="101" customFormat="1" ht="13" x14ac:dyDescent="0.3">
      <c r="A2220" s="97" t="s">
        <v>23101</v>
      </c>
      <c r="B2220" s="97" t="s">
        <v>20377</v>
      </c>
      <c r="C2220" s="98" t="s">
        <v>23102</v>
      </c>
      <c r="D2220" s="99" t="s">
        <v>20378</v>
      </c>
      <c r="E2220" s="100" t="s">
        <v>20379</v>
      </c>
      <c r="F2220" s="99" t="s">
        <v>20380</v>
      </c>
    </row>
    <row r="2221" spans="1:6" s="101" customFormat="1" ht="13" x14ac:dyDescent="0.3">
      <c r="A2221" s="97"/>
      <c r="B2221" s="97" t="s">
        <v>20381</v>
      </c>
      <c r="C2221" s="98" t="s">
        <v>23103</v>
      </c>
      <c r="D2221" s="99"/>
      <c r="E2221" s="100"/>
      <c r="F2221" s="99"/>
    </row>
    <row r="2222" spans="1:6" s="101" customFormat="1" ht="13" x14ac:dyDescent="0.3">
      <c r="A2222" s="97" t="s">
        <v>23104</v>
      </c>
      <c r="B2222" s="97" t="s">
        <v>20377</v>
      </c>
      <c r="C2222" s="98" t="s">
        <v>23105</v>
      </c>
      <c r="D2222" s="99" t="s">
        <v>20378</v>
      </c>
      <c r="E2222" s="100" t="s">
        <v>20379</v>
      </c>
      <c r="F2222" s="99" t="s">
        <v>20380</v>
      </c>
    </row>
    <row r="2223" spans="1:6" s="101" customFormat="1" ht="13" x14ac:dyDescent="0.3">
      <c r="A2223" s="97"/>
      <c r="B2223" s="97" t="s">
        <v>20381</v>
      </c>
      <c r="C2223" s="98" t="s">
        <v>23106</v>
      </c>
      <c r="D2223" s="99"/>
      <c r="E2223" s="100"/>
      <c r="F2223" s="99"/>
    </row>
    <row r="2224" spans="1:6" s="101" customFormat="1" ht="13" x14ac:dyDescent="0.3">
      <c r="A2224" s="97" t="s">
        <v>23107</v>
      </c>
      <c r="B2224" s="97" t="s">
        <v>20377</v>
      </c>
      <c r="C2224" s="98" t="s">
        <v>7066</v>
      </c>
      <c r="D2224" s="99" t="s">
        <v>20378</v>
      </c>
      <c r="E2224" s="100" t="s">
        <v>20379</v>
      </c>
      <c r="F2224" s="99" t="s">
        <v>20380</v>
      </c>
    </row>
    <row r="2225" spans="1:6" s="101" customFormat="1" ht="13" x14ac:dyDescent="0.3">
      <c r="A2225" s="97"/>
      <c r="B2225" s="97" t="s">
        <v>20381</v>
      </c>
      <c r="C2225" s="98" t="s">
        <v>23108</v>
      </c>
      <c r="D2225" s="99"/>
      <c r="E2225" s="100"/>
      <c r="F2225" s="99"/>
    </row>
    <row r="2226" spans="1:6" s="101" customFormat="1" ht="13" x14ac:dyDescent="0.3">
      <c r="A2226" s="97" t="s">
        <v>23109</v>
      </c>
      <c r="B2226" s="97" t="s">
        <v>20377</v>
      </c>
      <c r="C2226" s="98" t="s">
        <v>23110</v>
      </c>
      <c r="D2226" s="99" t="s">
        <v>20629</v>
      </c>
      <c r="E2226" s="100" t="s">
        <v>20379</v>
      </c>
      <c r="F2226" s="99" t="s">
        <v>20380</v>
      </c>
    </row>
    <row r="2227" spans="1:6" x14ac:dyDescent="0.25">
      <c r="A2227" s="97"/>
      <c r="B2227" s="97" t="s">
        <v>20381</v>
      </c>
      <c r="C2227" s="98" t="s">
        <v>23111</v>
      </c>
      <c r="D2227" s="99"/>
      <c r="E2227" s="100"/>
      <c r="F2227" s="99"/>
    </row>
    <row r="2228" spans="1:6" x14ac:dyDescent="0.25">
      <c r="A2228" s="97"/>
      <c r="B2228" s="97" t="s">
        <v>20381</v>
      </c>
      <c r="C2228" s="98" t="s">
        <v>23112</v>
      </c>
      <c r="D2228" s="99"/>
      <c r="E2228" s="100"/>
      <c r="F2228" s="99"/>
    </row>
    <row r="2229" spans="1:6" x14ac:dyDescent="0.25">
      <c r="A2229" s="74"/>
      <c r="B2229" s="74" t="s">
        <v>20395</v>
      </c>
      <c r="C2229" s="102" t="s">
        <v>23113</v>
      </c>
      <c r="D2229" s="75"/>
      <c r="E2229" s="75"/>
      <c r="F2229" s="75"/>
    </row>
    <row r="2230" spans="1:6" x14ac:dyDescent="0.25">
      <c r="A2230" s="74"/>
      <c r="B2230" s="74" t="s">
        <v>20395</v>
      </c>
      <c r="C2230" s="102" t="s">
        <v>23114</v>
      </c>
      <c r="D2230" s="75"/>
      <c r="E2230" s="75"/>
      <c r="F2230" s="75"/>
    </row>
    <row r="2231" spans="1:6" s="101" customFormat="1" ht="13" x14ac:dyDescent="0.3">
      <c r="A2231" s="74"/>
      <c r="B2231" s="74" t="s">
        <v>20395</v>
      </c>
      <c r="C2231" s="102" t="s">
        <v>23115</v>
      </c>
      <c r="D2231" s="75"/>
      <c r="E2231" s="75"/>
      <c r="F2231" s="75"/>
    </row>
    <row r="2232" spans="1:6" s="101" customFormat="1" ht="13" x14ac:dyDescent="0.3">
      <c r="A2232" s="74"/>
      <c r="B2232" s="74" t="s">
        <v>20395</v>
      </c>
      <c r="C2232" s="102" t="s">
        <v>23116</v>
      </c>
      <c r="D2232" s="75"/>
      <c r="E2232" s="75"/>
      <c r="F2232" s="75"/>
    </row>
    <row r="2233" spans="1:6" s="101" customFormat="1" ht="13" x14ac:dyDescent="0.3">
      <c r="A2233" s="97" t="s">
        <v>23117</v>
      </c>
      <c r="B2233" s="97" t="s">
        <v>20377</v>
      </c>
      <c r="C2233" s="98" t="s">
        <v>23118</v>
      </c>
      <c r="D2233" s="99" t="s">
        <v>20629</v>
      </c>
      <c r="E2233" s="100" t="s">
        <v>20379</v>
      </c>
      <c r="F2233" s="99" t="s">
        <v>20380</v>
      </c>
    </row>
    <row r="2234" spans="1:6" x14ac:dyDescent="0.25">
      <c r="A2234" s="97"/>
      <c r="B2234" s="97" t="s">
        <v>20381</v>
      </c>
      <c r="C2234" s="98" t="s">
        <v>23119</v>
      </c>
      <c r="D2234" s="99"/>
      <c r="E2234" s="100"/>
      <c r="F2234" s="99"/>
    </row>
    <row r="2235" spans="1:6" x14ac:dyDescent="0.25">
      <c r="A2235" s="97"/>
      <c r="B2235" s="97" t="s">
        <v>20381</v>
      </c>
      <c r="C2235" s="98" t="s">
        <v>23120</v>
      </c>
      <c r="D2235" s="99"/>
      <c r="E2235" s="100"/>
      <c r="F2235" s="99"/>
    </row>
    <row r="2236" spans="1:6" x14ac:dyDescent="0.25">
      <c r="A2236" s="74"/>
      <c r="B2236" s="74" t="s">
        <v>20395</v>
      </c>
      <c r="C2236" s="102" t="s">
        <v>23121</v>
      </c>
      <c r="D2236" s="75"/>
      <c r="E2236" s="75"/>
      <c r="F2236" s="75"/>
    </row>
    <row r="2237" spans="1:6" x14ac:dyDescent="0.25">
      <c r="A2237" s="74"/>
      <c r="B2237" s="74" t="s">
        <v>20395</v>
      </c>
      <c r="C2237" s="102" t="s">
        <v>23122</v>
      </c>
      <c r="D2237" s="75"/>
      <c r="E2237" s="75"/>
      <c r="F2237" s="75"/>
    </row>
    <row r="2238" spans="1:6" s="101" customFormat="1" ht="13" x14ac:dyDescent="0.3">
      <c r="A2238" s="74"/>
      <c r="B2238" s="74" t="s">
        <v>20395</v>
      </c>
      <c r="C2238" s="102" t="s">
        <v>23123</v>
      </c>
      <c r="D2238" s="75"/>
      <c r="E2238" s="75"/>
      <c r="F2238" s="75"/>
    </row>
    <row r="2239" spans="1:6" s="101" customFormat="1" ht="13" x14ac:dyDescent="0.3">
      <c r="A2239" s="74"/>
      <c r="B2239" s="74" t="s">
        <v>20395</v>
      </c>
      <c r="C2239" s="102" t="s">
        <v>23124</v>
      </c>
      <c r="D2239" s="75"/>
      <c r="E2239" s="75"/>
      <c r="F2239" s="75"/>
    </row>
    <row r="2240" spans="1:6" x14ac:dyDescent="0.25">
      <c r="A2240" s="97" t="s">
        <v>23125</v>
      </c>
      <c r="B2240" s="97" t="s">
        <v>20377</v>
      </c>
      <c r="C2240" s="98" t="s">
        <v>23126</v>
      </c>
      <c r="D2240" s="99" t="s">
        <v>20378</v>
      </c>
      <c r="E2240" s="100" t="s">
        <v>20379</v>
      </c>
      <c r="F2240" s="99" t="s">
        <v>20380</v>
      </c>
    </row>
    <row r="2241" spans="1:6" s="101" customFormat="1" ht="13" x14ac:dyDescent="0.3">
      <c r="A2241" s="97"/>
      <c r="B2241" s="97" t="s">
        <v>20381</v>
      </c>
      <c r="C2241" s="98" t="s">
        <v>23127</v>
      </c>
      <c r="D2241" s="99"/>
      <c r="E2241" s="100"/>
      <c r="F2241" s="99"/>
    </row>
    <row r="2242" spans="1:6" s="101" customFormat="1" ht="13" x14ac:dyDescent="0.3">
      <c r="A2242" s="94" t="s">
        <v>23128</v>
      </c>
      <c r="B2242" s="94" t="s">
        <v>20375</v>
      </c>
      <c r="C2242" s="95" t="s">
        <v>23129</v>
      </c>
      <c r="D2242" s="96"/>
      <c r="E2242" s="95"/>
      <c r="F2242" s="96"/>
    </row>
    <row r="2243" spans="1:6" s="101" customFormat="1" ht="13" x14ac:dyDescent="0.3">
      <c r="A2243" s="97" t="s">
        <v>23130</v>
      </c>
      <c r="B2243" s="97" t="s">
        <v>20377</v>
      </c>
      <c r="C2243" s="98" t="s">
        <v>7674</v>
      </c>
      <c r="D2243" s="99" t="s">
        <v>20629</v>
      </c>
      <c r="E2243" s="100" t="s">
        <v>20379</v>
      </c>
      <c r="F2243" s="99" t="s">
        <v>20380</v>
      </c>
    </row>
    <row r="2244" spans="1:6" x14ac:dyDescent="0.25">
      <c r="A2244" s="97"/>
      <c r="B2244" s="97" t="s">
        <v>20381</v>
      </c>
      <c r="C2244" s="98" t="s">
        <v>23131</v>
      </c>
      <c r="D2244" s="99"/>
      <c r="E2244" s="100"/>
      <c r="F2244" s="99"/>
    </row>
    <row r="2245" spans="1:6" x14ac:dyDescent="0.25">
      <c r="A2245" s="97"/>
      <c r="B2245" s="97" t="s">
        <v>20381</v>
      </c>
      <c r="C2245" s="98" t="s">
        <v>23132</v>
      </c>
      <c r="D2245" s="99"/>
      <c r="E2245" s="100"/>
      <c r="F2245" s="99"/>
    </row>
    <row r="2246" spans="1:6" x14ac:dyDescent="0.25">
      <c r="A2246" s="74"/>
      <c r="B2246" s="74" t="s">
        <v>20395</v>
      </c>
      <c r="C2246" s="102" t="s">
        <v>23133</v>
      </c>
      <c r="D2246" s="75"/>
      <c r="E2246" s="75"/>
      <c r="F2246" s="75"/>
    </row>
    <row r="2247" spans="1:6" x14ac:dyDescent="0.25">
      <c r="A2247" s="74"/>
      <c r="B2247" s="74" t="s">
        <v>20395</v>
      </c>
      <c r="C2247" s="102" t="s">
        <v>23134</v>
      </c>
      <c r="D2247" s="75"/>
      <c r="E2247" s="75"/>
      <c r="F2247" s="75"/>
    </row>
    <row r="2248" spans="1:6" s="101" customFormat="1" ht="13" x14ac:dyDescent="0.3">
      <c r="A2248" s="74"/>
      <c r="B2248" s="74" t="s">
        <v>20395</v>
      </c>
      <c r="C2248" s="102" t="s">
        <v>23135</v>
      </c>
      <c r="D2248" s="75"/>
      <c r="E2248" s="75"/>
      <c r="F2248" s="75"/>
    </row>
    <row r="2249" spans="1:6" s="101" customFormat="1" ht="13" x14ac:dyDescent="0.3">
      <c r="A2249" s="74"/>
      <c r="B2249" s="74" t="s">
        <v>20395</v>
      </c>
      <c r="C2249" s="102" t="s">
        <v>23136</v>
      </c>
      <c r="D2249" s="75"/>
      <c r="E2249" s="75"/>
      <c r="F2249" s="75"/>
    </row>
    <row r="2250" spans="1:6" s="101" customFormat="1" ht="13" x14ac:dyDescent="0.3">
      <c r="A2250" s="97" t="s">
        <v>23137</v>
      </c>
      <c r="B2250" s="97" t="s">
        <v>20377</v>
      </c>
      <c r="C2250" s="98" t="s">
        <v>23138</v>
      </c>
      <c r="D2250" s="99" t="s">
        <v>20629</v>
      </c>
      <c r="E2250" s="100" t="s">
        <v>20379</v>
      </c>
      <c r="F2250" s="99" t="s">
        <v>20380</v>
      </c>
    </row>
    <row r="2251" spans="1:6" x14ac:dyDescent="0.25">
      <c r="A2251" s="97"/>
      <c r="B2251" s="97" t="s">
        <v>20381</v>
      </c>
      <c r="C2251" s="98" t="s">
        <v>23139</v>
      </c>
      <c r="D2251" s="99"/>
      <c r="E2251" s="100"/>
      <c r="F2251" s="99"/>
    </row>
    <row r="2252" spans="1:6" x14ac:dyDescent="0.25">
      <c r="A2252" s="97"/>
      <c r="B2252" s="97" t="s">
        <v>20381</v>
      </c>
      <c r="C2252" s="98" t="s">
        <v>23140</v>
      </c>
      <c r="D2252" s="99"/>
      <c r="E2252" s="100"/>
      <c r="F2252" s="99"/>
    </row>
    <row r="2253" spans="1:6" x14ac:dyDescent="0.25">
      <c r="A2253" s="129"/>
      <c r="B2253" s="129" t="s">
        <v>20395</v>
      </c>
      <c r="C2253" s="130" t="s">
        <v>23141</v>
      </c>
      <c r="D2253" s="131"/>
      <c r="E2253" s="131"/>
      <c r="F2253" s="131"/>
    </row>
    <row r="2254" spans="1:6" ht="14" x14ac:dyDescent="0.25">
      <c r="A2254" s="112" t="s">
        <v>23142</v>
      </c>
      <c r="B2254" s="112" t="s">
        <v>20367</v>
      </c>
      <c r="C2254" s="113" t="s">
        <v>23143</v>
      </c>
      <c r="D2254" s="114"/>
      <c r="E2254" s="114"/>
      <c r="F2254" s="114"/>
    </row>
    <row r="2255" spans="1:6" ht="13" x14ac:dyDescent="0.25">
      <c r="A2255" s="88" t="s">
        <v>23144</v>
      </c>
      <c r="B2255" s="88" t="s">
        <v>20370</v>
      </c>
      <c r="C2255" s="89" t="s">
        <v>23145</v>
      </c>
      <c r="D2255" s="90"/>
      <c r="E2255" s="90"/>
      <c r="F2255" s="90"/>
    </row>
    <row r="2256" spans="1:6" s="101" customFormat="1" ht="13" x14ac:dyDescent="0.3">
      <c r="A2256" s="91" t="s">
        <v>23146</v>
      </c>
      <c r="B2256" s="91" t="s">
        <v>20373</v>
      </c>
      <c r="C2256" s="92" t="s">
        <v>23147</v>
      </c>
      <c r="D2256" s="93"/>
      <c r="E2256" s="93"/>
      <c r="F2256" s="93"/>
    </row>
    <row r="2257" spans="1:6" s="101" customFormat="1" ht="13" x14ac:dyDescent="0.3">
      <c r="A2257" s="94" t="s">
        <v>23148</v>
      </c>
      <c r="B2257" s="94" t="s">
        <v>20375</v>
      </c>
      <c r="C2257" s="95" t="s">
        <v>23147</v>
      </c>
      <c r="D2257" s="96"/>
      <c r="E2257" s="95"/>
      <c r="F2257" s="96"/>
    </row>
    <row r="2258" spans="1:6" x14ac:dyDescent="0.25">
      <c r="A2258" s="97" t="s">
        <v>23149</v>
      </c>
      <c r="B2258" s="97" t="s">
        <v>20377</v>
      </c>
      <c r="C2258" s="98" t="s">
        <v>23147</v>
      </c>
      <c r="D2258" s="99" t="s">
        <v>20392</v>
      </c>
      <c r="E2258" s="100" t="s">
        <v>20393</v>
      </c>
      <c r="F2258" s="99" t="s">
        <v>20380</v>
      </c>
    </row>
    <row r="2259" spans="1:6" x14ac:dyDescent="0.25">
      <c r="A2259" s="97"/>
      <c r="B2259" s="97" t="s">
        <v>20381</v>
      </c>
      <c r="C2259" s="98" t="s">
        <v>23150</v>
      </c>
      <c r="D2259" s="99"/>
      <c r="E2259" s="100"/>
      <c r="F2259" s="99"/>
    </row>
    <row r="2260" spans="1:6" x14ac:dyDescent="0.25">
      <c r="A2260" s="74"/>
      <c r="B2260" s="74" t="s">
        <v>20395</v>
      </c>
      <c r="C2260" s="102" t="s">
        <v>23151</v>
      </c>
      <c r="D2260" s="75"/>
      <c r="E2260" s="75"/>
      <c r="F2260" s="75"/>
    </row>
    <row r="2261" spans="1:6" s="101" customFormat="1" ht="13" x14ac:dyDescent="0.3">
      <c r="A2261" s="91" t="s">
        <v>23152</v>
      </c>
      <c r="B2261" s="91" t="s">
        <v>20373</v>
      </c>
      <c r="C2261" s="92" t="s">
        <v>11001</v>
      </c>
      <c r="D2261" s="93"/>
      <c r="E2261" s="93"/>
      <c r="F2261" s="93"/>
    </row>
    <row r="2262" spans="1:6" s="101" customFormat="1" ht="13" x14ac:dyDescent="0.3">
      <c r="A2262" s="94" t="s">
        <v>23153</v>
      </c>
      <c r="B2262" s="94" t="s">
        <v>20375</v>
      </c>
      <c r="C2262" s="95" t="s">
        <v>11001</v>
      </c>
      <c r="D2262" s="96"/>
      <c r="E2262" s="95"/>
      <c r="F2262" s="96"/>
    </row>
    <row r="2263" spans="1:6" x14ac:dyDescent="0.25">
      <c r="A2263" s="97" t="s">
        <v>23154</v>
      </c>
      <c r="B2263" s="97" t="s">
        <v>20377</v>
      </c>
      <c r="C2263" s="98" t="s">
        <v>11001</v>
      </c>
      <c r="D2263" s="99" t="s">
        <v>20392</v>
      </c>
      <c r="E2263" s="100" t="s">
        <v>20393</v>
      </c>
      <c r="F2263" s="99" t="s">
        <v>20380</v>
      </c>
    </row>
    <row r="2264" spans="1:6" x14ac:dyDescent="0.25">
      <c r="A2264" s="97"/>
      <c r="B2264" s="97" t="s">
        <v>20381</v>
      </c>
      <c r="C2264" s="98" t="s">
        <v>23155</v>
      </c>
      <c r="D2264" s="99"/>
      <c r="E2264" s="100"/>
      <c r="F2264" s="99"/>
    </row>
    <row r="2265" spans="1:6" x14ac:dyDescent="0.25">
      <c r="A2265" s="74"/>
      <c r="B2265" s="74" t="s">
        <v>20395</v>
      </c>
      <c r="C2265" s="102" t="s">
        <v>23156</v>
      </c>
      <c r="D2265" s="75"/>
      <c r="E2265" s="75"/>
      <c r="F2265" s="75"/>
    </row>
    <row r="2266" spans="1:6" ht="13" x14ac:dyDescent="0.25">
      <c r="A2266" s="88" t="s">
        <v>23157</v>
      </c>
      <c r="B2266" s="88" t="s">
        <v>20370</v>
      </c>
      <c r="C2266" s="89" t="s">
        <v>23158</v>
      </c>
      <c r="D2266" s="90"/>
      <c r="E2266" s="90"/>
      <c r="F2266" s="90"/>
    </row>
    <row r="2267" spans="1:6" s="101" customFormat="1" ht="13" x14ac:dyDescent="0.3">
      <c r="A2267" s="91" t="s">
        <v>23159</v>
      </c>
      <c r="B2267" s="91" t="s">
        <v>20373</v>
      </c>
      <c r="C2267" s="92" t="s">
        <v>23160</v>
      </c>
      <c r="D2267" s="93"/>
      <c r="E2267" s="93"/>
      <c r="F2267" s="93"/>
    </row>
    <row r="2268" spans="1:6" s="101" customFormat="1" ht="13" x14ac:dyDescent="0.3">
      <c r="A2268" s="94" t="s">
        <v>23161</v>
      </c>
      <c r="B2268" s="94" t="s">
        <v>20375</v>
      </c>
      <c r="C2268" s="95" t="s">
        <v>23160</v>
      </c>
      <c r="D2268" s="96"/>
      <c r="E2268" s="95"/>
      <c r="F2268" s="96"/>
    </row>
    <row r="2269" spans="1:6" x14ac:dyDescent="0.25">
      <c r="A2269" s="97" t="s">
        <v>23162</v>
      </c>
      <c r="B2269" s="97" t="s">
        <v>20377</v>
      </c>
      <c r="C2269" s="98" t="s">
        <v>23160</v>
      </c>
      <c r="D2269" s="99" t="s">
        <v>20392</v>
      </c>
      <c r="E2269" s="100" t="s">
        <v>20393</v>
      </c>
      <c r="F2269" s="99" t="s">
        <v>20380</v>
      </c>
    </row>
    <row r="2270" spans="1:6" x14ac:dyDescent="0.25">
      <c r="A2270" s="97"/>
      <c r="B2270" s="97" t="s">
        <v>20381</v>
      </c>
      <c r="C2270" s="98" t="s">
        <v>23163</v>
      </c>
      <c r="D2270" s="99"/>
      <c r="E2270" s="100"/>
      <c r="F2270" s="99"/>
    </row>
    <row r="2271" spans="1:6" x14ac:dyDescent="0.25">
      <c r="A2271" s="74"/>
      <c r="B2271" s="74" t="s">
        <v>20395</v>
      </c>
      <c r="C2271" s="102" t="s">
        <v>23164</v>
      </c>
      <c r="D2271" s="75"/>
      <c r="E2271" s="75"/>
      <c r="F2271" s="75"/>
    </row>
    <row r="2272" spans="1:6" x14ac:dyDescent="0.25">
      <c r="A2272" s="74"/>
      <c r="B2272" s="74" t="s">
        <v>20395</v>
      </c>
      <c r="C2272" s="102" t="s">
        <v>23165</v>
      </c>
      <c r="D2272" s="75"/>
      <c r="E2272" s="75"/>
      <c r="F2272" s="75"/>
    </row>
    <row r="2273" spans="1:6" x14ac:dyDescent="0.25">
      <c r="A2273" s="74"/>
      <c r="B2273" s="74" t="s">
        <v>20395</v>
      </c>
      <c r="C2273" s="102" t="s">
        <v>23166</v>
      </c>
      <c r="D2273" s="75"/>
      <c r="E2273" s="75"/>
      <c r="F2273" s="75"/>
    </row>
    <row r="2274" spans="1:6" x14ac:dyDescent="0.25">
      <c r="A2274" s="74"/>
      <c r="B2274" s="74" t="s">
        <v>20395</v>
      </c>
      <c r="C2274" s="102" t="s">
        <v>23167</v>
      </c>
      <c r="D2274" s="75"/>
      <c r="E2274" s="75"/>
      <c r="F2274" s="75"/>
    </row>
    <row r="2275" spans="1:6" x14ac:dyDescent="0.25">
      <c r="A2275" s="74"/>
      <c r="B2275" s="74" t="s">
        <v>20395</v>
      </c>
      <c r="C2275" s="102" t="s">
        <v>23168</v>
      </c>
      <c r="D2275" s="75"/>
      <c r="E2275" s="75"/>
      <c r="F2275" s="75"/>
    </row>
    <row r="2276" spans="1:6" s="101" customFormat="1" ht="13" x14ac:dyDescent="0.3">
      <c r="A2276" s="91" t="s">
        <v>23169</v>
      </c>
      <c r="B2276" s="91" t="s">
        <v>20373</v>
      </c>
      <c r="C2276" s="92" t="s">
        <v>23170</v>
      </c>
      <c r="D2276" s="93"/>
      <c r="E2276" s="93"/>
      <c r="F2276" s="93"/>
    </row>
    <row r="2277" spans="1:6" s="101" customFormat="1" ht="13" x14ac:dyDescent="0.3">
      <c r="A2277" s="94" t="s">
        <v>23171</v>
      </c>
      <c r="B2277" s="94" t="s">
        <v>20375</v>
      </c>
      <c r="C2277" s="95" t="s">
        <v>23170</v>
      </c>
      <c r="D2277" s="96"/>
      <c r="E2277" s="95"/>
      <c r="F2277" s="96"/>
    </row>
    <row r="2278" spans="1:6" x14ac:dyDescent="0.25">
      <c r="A2278" s="97" t="s">
        <v>23172</v>
      </c>
      <c r="B2278" s="97" t="s">
        <v>20377</v>
      </c>
      <c r="C2278" s="98" t="s">
        <v>23170</v>
      </c>
      <c r="D2278" s="99" t="s">
        <v>20392</v>
      </c>
      <c r="E2278" s="100" t="s">
        <v>20393</v>
      </c>
      <c r="F2278" s="99" t="s">
        <v>20380</v>
      </c>
    </row>
    <row r="2279" spans="1:6" x14ac:dyDescent="0.25">
      <c r="A2279" s="97"/>
      <c r="B2279" s="97" t="s">
        <v>20381</v>
      </c>
      <c r="C2279" s="98" t="s">
        <v>23173</v>
      </c>
      <c r="D2279" s="99"/>
      <c r="E2279" s="100"/>
      <c r="F2279" s="99"/>
    </row>
    <row r="2280" spans="1:6" x14ac:dyDescent="0.25">
      <c r="A2280" s="74"/>
      <c r="B2280" s="74" t="s">
        <v>20395</v>
      </c>
      <c r="C2280" s="102" t="s">
        <v>23174</v>
      </c>
      <c r="D2280" s="75"/>
      <c r="E2280" s="75"/>
      <c r="F2280" s="75"/>
    </row>
    <row r="2281" spans="1:6" x14ac:dyDescent="0.25">
      <c r="A2281" s="74"/>
      <c r="B2281" s="74" t="s">
        <v>20395</v>
      </c>
      <c r="C2281" s="102" t="s">
        <v>23175</v>
      </c>
      <c r="D2281" s="75"/>
      <c r="E2281" s="75"/>
      <c r="F2281" s="75"/>
    </row>
    <row r="2282" spans="1:6" x14ac:dyDescent="0.25">
      <c r="A2282" s="74"/>
      <c r="B2282" s="74" t="s">
        <v>20395</v>
      </c>
      <c r="C2282" s="102" t="s">
        <v>23176</v>
      </c>
      <c r="D2282" s="75"/>
      <c r="E2282" s="75"/>
      <c r="F2282" s="75"/>
    </row>
    <row r="2283" spans="1:6" s="101" customFormat="1" ht="13" x14ac:dyDescent="0.3">
      <c r="A2283" s="91" t="s">
        <v>23177</v>
      </c>
      <c r="B2283" s="91" t="s">
        <v>20373</v>
      </c>
      <c r="C2283" s="92" t="s">
        <v>23178</v>
      </c>
      <c r="D2283" s="93"/>
      <c r="E2283" s="93"/>
      <c r="F2283" s="93"/>
    </row>
    <row r="2284" spans="1:6" s="101" customFormat="1" ht="13" x14ac:dyDescent="0.3">
      <c r="A2284" s="94" t="s">
        <v>23179</v>
      </c>
      <c r="B2284" s="94" t="s">
        <v>20375</v>
      </c>
      <c r="C2284" s="95" t="s">
        <v>23178</v>
      </c>
      <c r="D2284" s="96"/>
      <c r="E2284" s="95"/>
      <c r="F2284" s="96"/>
    </row>
    <row r="2285" spans="1:6" x14ac:dyDescent="0.25">
      <c r="A2285" s="97" t="s">
        <v>23180</v>
      </c>
      <c r="B2285" s="97" t="s">
        <v>20377</v>
      </c>
      <c r="C2285" s="98" t="s">
        <v>23178</v>
      </c>
      <c r="D2285" s="99" t="s">
        <v>20629</v>
      </c>
      <c r="E2285" s="100" t="s">
        <v>20393</v>
      </c>
      <c r="F2285" s="99" t="s">
        <v>20380</v>
      </c>
    </row>
    <row r="2286" spans="1:6" x14ac:dyDescent="0.25">
      <c r="A2286" s="97"/>
      <c r="B2286" s="97" t="s">
        <v>20381</v>
      </c>
      <c r="C2286" s="98" t="s">
        <v>23181</v>
      </c>
      <c r="D2286" s="99"/>
      <c r="E2286" s="100"/>
      <c r="F2286" s="99"/>
    </row>
    <row r="2287" spans="1:6" x14ac:dyDescent="0.25">
      <c r="A2287" s="74"/>
      <c r="B2287" s="74" t="s">
        <v>20395</v>
      </c>
      <c r="C2287" s="102" t="s">
        <v>23182</v>
      </c>
      <c r="D2287" s="75"/>
      <c r="E2287" s="75"/>
      <c r="F2287" s="75"/>
    </row>
    <row r="2288" spans="1:6" x14ac:dyDescent="0.25">
      <c r="A2288" s="74"/>
      <c r="B2288" s="74" t="s">
        <v>20395</v>
      </c>
      <c r="C2288" s="102" t="s">
        <v>23183</v>
      </c>
      <c r="D2288" s="75"/>
      <c r="E2288" s="75"/>
      <c r="F2288" s="75"/>
    </row>
    <row r="2289" spans="1:6" x14ac:dyDescent="0.25">
      <c r="A2289" s="74"/>
      <c r="B2289" s="74" t="s">
        <v>20395</v>
      </c>
      <c r="C2289" s="102" t="s">
        <v>7768</v>
      </c>
      <c r="D2289" s="75"/>
      <c r="E2289" s="75"/>
      <c r="F2289" s="75"/>
    </row>
    <row r="2290" spans="1:6" x14ac:dyDescent="0.25">
      <c r="A2290" s="74"/>
      <c r="B2290" s="74" t="s">
        <v>20395</v>
      </c>
      <c r="C2290" s="102" t="s">
        <v>23184</v>
      </c>
      <c r="D2290" s="75"/>
      <c r="E2290" s="75"/>
      <c r="F2290" s="75"/>
    </row>
    <row r="2291" spans="1:6" x14ac:dyDescent="0.25">
      <c r="A2291" s="129"/>
      <c r="B2291" s="129" t="s">
        <v>20395</v>
      </c>
      <c r="C2291" s="130" t="s">
        <v>23185</v>
      </c>
      <c r="D2291" s="131"/>
      <c r="E2291" s="131"/>
      <c r="F2291" s="131"/>
    </row>
    <row r="2292" spans="1:6" ht="14" x14ac:dyDescent="0.25">
      <c r="A2292" s="132" t="s">
        <v>23186</v>
      </c>
      <c r="B2292" s="132" t="s">
        <v>20367</v>
      </c>
      <c r="C2292" s="133" t="s">
        <v>23187</v>
      </c>
      <c r="D2292" s="134"/>
      <c r="E2292" s="134"/>
      <c r="F2292" s="134"/>
    </row>
    <row r="2293" spans="1:6" ht="13" x14ac:dyDescent="0.25">
      <c r="A2293" s="88" t="s">
        <v>23188</v>
      </c>
      <c r="B2293" s="88" t="s">
        <v>20370</v>
      </c>
      <c r="C2293" s="89" t="s">
        <v>23187</v>
      </c>
      <c r="D2293" s="90"/>
      <c r="E2293" s="90"/>
      <c r="F2293" s="90"/>
    </row>
    <row r="2294" spans="1:6" s="101" customFormat="1" ht="13" x14ac:dyDescent="0.3">
      <c r="A2294" s="91" t="s">
        <v>23189</v>
      </c>
      <c r="B2294" s="91" t="s">
        <v>20373</v>
      </c>
      <c r="C2294" s="92" t="s">
        <v>23190</v>
      </c>
      <c r="D2294" s="93"/>
      <c r="E2294" s="93"/>
      <c r="F2294" s="93"/>
    </row>
    <row r="2295" spans="1:6" s="101" customFormat="1" ht="13" x14ac:dyDescent="0.3">
      <c r="A2295" s="94" t="s">
        <v>23191</v>
      </c>
      <c r="B2295" s="94" t="s">
        <v>20375</v>
      </c>
      <c r="C2295" s="95" t="s">
        <v>23190</v>
      </c>
      <c r="D2295" s="96"/>
      <c r="E2295" s="95"/>
      <c r="F2295" s="96"/>
    </row>
    <row r="2296" spans="1:6" x14ac:dyDescent="0.25">
      <c r="A2296" s="97" t="s">
        <v>23192</v>
      </c>
      <c r="B2296" s="97" t="s">
        <v>20377</v>
      </c>
      <c r="C2296" s="98" t="s">
        <v>23193</v>
      </c>
      <c r="D2296" s="99" t="s">
        <v>20392</v>
      </c>
      <c r="E2296" s="100" t="s">
        <v>20393</v>
      </c>
      <c r="F2296" s="99" t="s">
        <v>20380</v>
      </c>
    </row>
    <row r="2297" spans="1:6" s="101" customFormat="1" ht="13" x14ac:dyDescent="0.3">
      <c r="A2297" s="97"/>
      <c r="B2297" s="97" t="s">
        <v>20381</v>
      </c>
      <c r="C2297" s="98" t="s">
        <v>23194</v>
      </c>
      <c r="D2297" s="99"/>
      <c r="E2297" s="100"/>
      <c r="F2297" s="99"/>
    </row>
    <row r="2298" spans="1:6" s="101" customFormat="1" ht="13" x14ac:dyDescent="0.3">
      <c r="A2298" s="74"/>
      <c r="B2298" s="74" t="s">
        <v>20395</v>
      </c>
      <c r="C2298" s="102" t="s">
        <v>23193</v>
      </c>
      <c r="D2298" s="75"/>
      <c r="E2298" s="75"/>
      <c r="F2298" s="75"/>
    </row>
    <row r="2299" spans="1:6" x14ac:dyDescent="0.25">
      <c r="A2299" s="97" t="s">
        <v>23195</v>
      </c>
      <c r="B2299" s="97" t="s">
        <v>20377</v>
      </c>
      <c r="C2299" s="98" t="s">
        <v>23196</v>
      </c>
      <c r="D2299" s="99" t="s">
        <v>20392</v>
      </c>
      <c r="E2299" s="100" t="s">
        <v>20393</v>
      </c>
      <c r="F2299" s="99" t="s">
        <v>20380</v>
      </c>
    </row>
    <row r="2300" spans="1:6" x14ac:dyDescent="0.25">
      <c r="A2300" s="97"/>
      <c r="B2300" s="97" t="s">
        <v>20381</v>
      </c>
      <c r="C2300" s="98" t="s">
        <v>23197</v>
      </c>
      <c r="D2300" s="99"/>
      <c r="E2300" s="100"/>
      <c r="F2300" s="99"/>
    </row>
    <row r="2301" spans="1:6" x14ac:dyDescent="0.25">
      <c r="A2301" s="74"/>
      <c r="B2301" s="74" t="s">
        <v>20395</v>
      </c>
      <c r="C2301" s="102" t="s">
        <v>23196</v>
      </c>
      <c r="D2301" s="75"/>
      <c r="E2301" s="75"/>
      <c r="F2301" s="75"/>
    </row>
    <row r="2302" spans="1:6" s="101" customFormat="1" ht="13" x14ac:dyDescent="0.3">
      <c r="A2302" s="91" t="s">
        <v>23198</v>
      </c>
      <c r="B2302" s="91" t="s">
        <v>20373</v>
      </c>
      <c r="C2302" s="92" t="s">
        <v>23199</v>
      </c>
      <c r="D2302" s="93"/>
      <c r="E2302" s="93"/>
      <c r="F2302" s="93"/>
    </row>
    <row r="2303" spans="1:6" s="101" customFormat="1" ht="13" x14ac:dyDescent="0.3">
      <c r="A2303" s="94" t="s">
        <v>23200</v>
      </c>
      <c r="B2303" s="94" t="s">
        <v>20375</v>
      </c>
      <c r="C2303" s="95" t="s">
        <v>23199</v>
      </c>
      <c r="D2303" s="96"/>
      <c r="E2303" s="95"/>
      <c r="F2303" s="96"/>
    </row>
    <row r="2304" spans="1:6" x14ac:dyDescent="0.25">
      <c r="A2304" s="97" t="s">
        <v>23201</v>
      </c>
      <c r="B2304" s="97" t="s">
        <v>20377</v>
      </c>
      <c r="C2304" s="98" t="s">
        <v>23199</v>
      </c>
      <c r="D2304" s="99" t="s">
        <v>20392</v>
      </c>
      <c r="E2304" s="100" t="s">
        <v>20393</v>
      </c>
      <c r="F2304" s="99" t="s">
        <v>20380</v>
      </c>
    </row>
    <row r="2305" spans="1:6" x14ac:dyDescent="0.25">
      <c r="A2305" s="97"/>
      <c r="B2305" s="97" t="s">
        <v>20381</v>
      </c>
      <c r="C2305" s="98" t="s">
        <v>23202</v>
      </c>
      <c r="D2305" s="99"/>
      <c r="E2305" s="100"/>
      <c r="F2305" s="99"/>
    </row>
    <row r="2306" spans="1:6" x14ac:dyDescent="0.25">
      <c r="A2306" s="74"/>
      <c r="B2306" s="74" t="s">
        <v>20395</v>
      </c>
      <c r="C2306" s="102" t="s">
        <v>23203</v>
      </c>
      <c r="D2306" s="75"/>
      <c r="E2306" s="75"/>
      <c r="F2306" s="75"/>
    </row>
    <row r="2307" spans="1:6" x14ac:dyDescent="0.25">
      <c r="A2307" s="74"/>
      <c r="B2307" s="74" t="s">
        <v>20395</v>
      </c>
      <c r="C2307" s="102" t="s">
        <v>23204</v>
      </c>
      <c r="D2307" s="75"/>
      <c r="E2307" s="75"/>
      <c r="F2307" s="75"/>
    </row>
    <row r="2308" spans="1:6" s="101" customFormat="1" ht="13" x14ac:dyDescent="0.3">
      <c r="A2308" s="91" t="s">
        <v>23205</v>
      </c>
      <c r="B2308" s="91" t="s">
        <v>20373</v>
      </c>
      <c r="C2308" s="92" t="s">
        <v>23206</v>
      </c>
      <c r="D2308" s="93"/>
      <c r="E2308" s="93"/>
      <c r="F2308" s="93"/>
    </row>
    <row r="2309" spans="1:6" s="101" customFormat="1" ht="13" x14ac:dyDescent="0.3">
      <c r="A2309" s="94" t="s">
        <v>23207</v>
      </c>
      <c r="B2309" s="94" t="s">
        <v>20375</v>
      </c>
      <c r="C2309" s="95" t="s">
        <v>23206</v>
      </c>
      <c r="D2309" s="96"/>
      <c r="E2309" s="95"/>
      <c r="F2309" s="96"/>
    </row>
    <row r="2310" spans="1:6" x14ac:dyDescent="0.25">
      <c r="A2310" s="97" t="s">
        <v>23208</v>
      </c>
      <c r="B2310" s="97" t="s">
        <v>20377</v>
      </c>
      <c r="C2310" s="98" t="s">
        <v>23206</v>
      </c>
      <c r="D2310" s="99" t="s">
        <v>21215</v>
      </c>
      <c r="E2310" s="100" t="s">
        <v>20393</v>
      </c>
      <c r="F2310" s="99" t="s">
        <v>20380</v>
      </c>
    </row>
    <row r="2311" spans="1:6" x14ac:dyDescent="0.25">
      <c r="A2311" s="97"/>
      <c r="B2311" s="97" t="s">
        <v>20381</v>
      </c>
      <c r="C2311" s="98" t="s">
        <v>23209</v>
      </c>
      <c r="D2311" s="99"/>
      <c r="E2311" s="100"/>
      <c r="F2311" s="99"/>
    </row>
    <row r="2312" spans="1:6" x14ac:dyDescent="0.25">
      <c r="A2312" s="129"/>
      <c r="B2312" s="129" t="s">
        <v>20395</v>
      </c>
      <c r="C2312" s="130" t="s">
        <v>23210</v>
      </c>
      <c r="D2312" s="131"/>
      <c r="E2312" s="131"/>
      <c r="F2312" s="131"/>
    </row>
    <row r="2313" spans="1:6" ht="14" x14ac:dyDescent="0.25">
      <c r="A2313" s="132" t="s">
        <v>23211</v>
      </c>
      <c r="B2313" s="132" t="s">
        <v>20367</v>
      </c>
      <c r="C2313" s="113" t="s">
        <v>23212</v>
      </c>
      <c r="D2313" s="114"/>
      <c r="E2313" s="114"/>
      <c r="F2313" s="114"/>
    </row>
    <row r="2314" spans="1:6" ht="14" x14ac:dyDescent="0.25">
      <c r="A2314" s="88" t="s">
        <v>23213</v>
      </c>
      <c r="B2314" s="88" t="s">
        <v>20370</v>
      </c>
      <c r="C2314" s="153" t="s">
        <v>23214</v>
      </c>
      <c r="D2314" s="154"/>
      <c r="E2314" s="154"/>
      <c r="F2314" s="154"/>
    </row>
    <row r="2315" spans="1:6" s="101" customFormat="1" ht="14" x14ac:dyDescent="0.3">
      <c r="A2315" s="91" t="s">
        <v>23215</v>
      </c>
      <c r="B2315" s="91" t="s">
        <v>20373</v>
      </c>
      <c r="C2315" s="92" t="s">
        <v>23214</v>
      </c>
      <c r="D2315" s="154"/>
      <c r="E2315" s="154"/>
      <c r="F2315" s="154"/>
    </row>
    <row r="2316" spans="1:6" s="101" customFormat="1" ht="14" x14ac:dyDescent="0.3">
      <c r="A2316" s="94" t="s">
        <v>23216</v>
      </c>
      <c r="B2316" s="94" t="s">
        <v>20375</v>
      </c>
      <c r="C2316" s="95" t="s">
        <v>23214</v>
      </c>
      <c r="D2316" s="154"/>
      <c r="E2316" s="154"/>
      <c r="F2316" s="154"/>
    </row>
    <row r="2317" spans="1:6" x14ac:dyDescent="0.25">
      <c r="A2317" s="97" t="s">
        <v>23217</v>
      </c>
      <c r="B2317" s="97" t="s">
        <v>20377</v>
      </c>
      <c r="C2317" s="98" t="s">
        <v>23214</v>
      </c>
      <c r="D2317" s="99" t="s">
        <v>21215</v>
      </c>
      <c r="E2317" s="100" t="s">
        <v>20393</v>
      </c>
      <c r="F2317" s="99" t="s">
        <v>20380</v>
      </c>
    </row>
    <row r="2318" spans="1:6" x14ac:dyDescent="0.25">
      <c r="A2318" s="97"/>
      <c r="B2318" s="97" t="s">
        <v>20381</v>
      </c>
      <c r="C2318" s="98" t="s">
        <v>23218</v>
      </c>
      <c r="D2318" s="99"/>
      <c r="E2318" s="100"/>
      <c r="F2318" s="99"/>
    </row>
    <row r="2319" spans="1:6" ht="13" x14ac:dyDescent="0.25">
      <c r="A2319" s="88" t="s">
        <v>23219</v>
      </c>
      <c r="B2319" s="88" t="s">
        <v>20370</v>
      </c>
      <c r="C2319" s="89" t="s">
        <v>23220</v>
      </c>
      <c r="D2319" s="90"/>
      <c r="E2319" s="90"/>
      <c r="F2319" s="90"/>
    </row>
    <row r="2320" spans="1:6" s="101" customFormat="1" ht="13" x14ac:dyDescent="0.3">
      <c r="A2320" s="91" t="s">
        <v>23221</v>
      </c>
      <c r="B2320" s="91" t="s">
        <v>20373</v>
      </c>
      <c r="C2320" s="92" t="s">
        <v>23222</v>
      </c>
      <c r="D2320" s="93"/>
      <c r="E2320" s="93"/>
      <c r="F2320" s="93"/>
    </row>
    <row r="2321" spans="1:6" s="101" customFormat="1" ht="13" x14ac:dyDescent="0.3">
      <c r="A2321" s="94" t="s">
        <v>23223</v>
      </c>
      <c r="B2321" s="94" t="s">
        <v>20375</v>
      </c>
      <c r="C2321" s="95" t="s">
        <v>23222</v>
      </c>
      <c r="D2321" s="96"/>
      <c r="E2321" s="95"/>
      <c r="F2321" s="96"/>
    </row>
    <row r="2322" spans="1:6" x14ac:dyDescent="0.25">
      <c r="A2322" s="97" t="s">
        <v>23224</v>
      </c>
      <c r="B2322" s="97" t="s">
        <v>20377</v>
      </c>
      <c r="C2322" s="98" t="s">
        <v>23222</v>
      </c>
      <c r="D2322" s="99" t="s">
        <v>20392</v>
      </c>
      <c r="E2322" s="100" t="s">
        <v>20393</v>
      </c>
      <c r="F2322" s="99" t="s">
        <v>20380</v>
      </c>
    </row>
    <row r="2323" spans="1:6" x14ac:dyDescent="0.25">
      <c r="A2323" s="97"/>
      <c r="B2323" s="97" t="s">
        <v>20381</v>
      </c>
      <c r="C2323" s="98" t="s">
        <v>23225</v>
      </c>
      <c r="D2323" s="99"/>
      <c r="E2323" s="100"/>
      <c r="F2323" s="99"/>
    </row>
    <row r="2324" spans="1:6" x14ac:dyDescent="0.25">
      <c r="A2324" s="74"/>
      <c r="B2324" s="74" t="s">
        <v>20395</v>
      </c>
      <c r="C2324" s="102" t="s">
        <v>23226</v>
      </c>
      <c r="D2324" s="75"/>
      <c r="E2324" s="75"/>
      <c r="F2324" s="75"/>
    </row>
    <row r="2325" spans="1:6" x14ac:dyDescent="0.25">
      <c r="A2325" s="74"/>
      <c r="B2325" s="74" t="s">
        <v>20395</v>
      </c>
      <c r="C2325" s="102" t="s">
        <v>23227</v>
      </c>
      <c r="D2325" s="75"/>
      <c r="E2325" s="75"/>
      <c r="F2325" s="75"/>
    </row>
    <row r="2326" spans="1:6" ht="13" x14ac:dyDescent="0.25">
      <c r="A2326" s="88" t="s">
        <v>23228</v>
      </c>
      <c r="B2326" s="88" t="s">
        <v>20370</v>
      </c>
      <c r="C2326" s="89" t="s">
        <v>23229</v>
      </c>
      <c r="D2326" s="90"/>
      <c r="E2326" s="90"/>
      <c r="F2326" s="90"/>
    </row>
    <row r="2327" spans="1:6" s="101" customFormat="1" ht="13" x14ac:dyDescent="0.3">
      <c r="A2327" s="91" t="s">
        <v>23230</v>
      </c>
      <c r="B2327" s="91" t="s">
        <v>20373</v>
      </c>
      <c r="C2327" s="92" t="s">
        <v>23229</v>
      </c>
      <c r="D2327" s="93"/>
      <c r="E2327" s="93"/>
      <c r="F2327" s="93"/>
    </row>
    <row r="2328" spans="1:6" s="101" customFormat="1" ht="13" x14ac:dyDescent="0.3">
      <c r="A2328" s="94" t="s">
        <v>23231</v>
      </c>
      <c r="B2328" s="94" t="s">
        <v>20375</v>
      </c>
      <c r="C2328" s="95" t="s">
        <v>23229</v>
      </c>
      <c r="D2328" s="96"/>
      <c r="E2328" s="95"/>
      <c r="F2328" s="96"/>
    </row>
    <row r="2329" spans="1:6" x14ac:dyDescent="0.25">
      <c r="A2329" s="97" t="s">
        <v>23232</v>
      </c>
      <c r="B2329" s="97" t="s">
        <v>20377</v>
      </c>
      <c r="C2329" s="98" t="s">
        <v>23233</v>
      </c>
      <c r="D2329" s="99" t="s">
        <v>20392</v>
      </c>
      <c r="E2329" s="100" t="s">
        <v>20393</v>
      </c>
      <c r="F2329" s="99" t="s">
        <v>20380</v>
      </c>
    </row>
    <row r="2330" spans="1:6" s="101" customFormat="1" ht="13" x14ac:dyDescent="0.3">
      <c r="A2330" s="97"/>
      <c r="B2330" s="97" t="s">
        <v>20381</v>
      </c>
      <c r="C2330" s="98" t="s">
        <v>23234</v>
      </c>
      <c r="D2330" s="99"/>
      <c r="E2330" s="100"/>
      <c r="F2330" s="99"/>
    </row>
    <row r="2331" spans="1:6" s="101" customFormat="1" ht="13" x14ac:dyDescent="0.3">
      <c r="A2331" s="74"/>
      <c r="B2331" s="74" t="s">
        <v>20395</v>
      </c>
      <c r="C2331" s="102" t="s">
        <v>23233</v>
      </c>
      <c r="D2331" s="75"/>
      <c r="E2331" s="75"/>
      <c r="F2331" s="75"/>
    </row>
    <row r="2332" spans="1:6" x14ac:dyDescent="0.25">
      <c r="A2332" s="97" t="s">
        <v>23235</v>
      </c>
      <c r="B2332" s="97" t="s">
        <v>20377</v>
      </c>
      <c r="C2332" s="98" t="s">
        <v>23236</v>
      </c>
      <c r="D2332" s="99" t="s">
        <v>20392</v>
      </c>
      <c r="E2332" s="100" t="s">
        <v>20393</v>
      </c>
      <c r="F2332" s="99" t="s">
        <v>20380</v>
      </c>
    </row>
    <row r="2333" spans="1:6" x14ac:dyDescent="0.25">
      <c r="A2333" s="97"/>
      <c r="B2333" s="97" t="s">
        <v>20381</v>
      </c>
      <c r="C2333" s="98" t="s">
        <v>23237</v>
      </c>
      <c r="D2333" s="99"/>
      <c r="E2333" s="100"/>
      <c r="F2333" s="99"/>
    </row>
    <row r="2334" spans="1:6" x14ac:dyDescent="0.25">
      <c r="A2334" s="74"/>
      <c r="B2334" s="74" t="s">
        <v>20395</v>
      </c>
      <c r="C2334" s="102" t="s">
        <v>23238</v>
      </c>
      <c r="D2334" s="75"/>
      <c r="E2334" s="75"/>
      <c r="F2334" s="75"/>
    </row>
    <row r="2335" spans="1:6" x14ac:dyDescent="0.25">
      <c r="A2335" s="74"/>
      <c r="B2335" s="74" t="s">
        <v>20395</v>
      </c>
      <c r="C2335" s="102" t="s">
        <v>23239</v>
      </c>
      <c r="D2335" s="75"/>
      <c r="E2335" s="75"/>
      <c r="F2335" s="75"/>
    </row>
    <row r="2336" spans="1:6" s="101" customFormat="1" ht="13" x14ac:dyDescent="0.3">
      <c r="A2336" s="74"/>
      <c r="B2336" s="74" t="s">
        <v>20395</v>
      </c>
      <c r="C2336" s="102" t="s">
        <v>23240</v>
      </c>
      <c r="D2336" s="75"/>
      <c r="E2336" s="75"/>
      <c r="F2336" s="75"/>
    </row>
    <row r="2337" spans="1:6" s="101" customFormat="1" ht="13" x14ac:dyDescent="0.3">
      <c r="A2337" s="74"/>
      <c r="B2337" s="74" t="s">
        <v>20395</v>
      </c>
      <c r="C2337" s="102" t="s">
        <v>23241</v>
      </c>
      <c r="D2337" s="75"/>
      <c r="E2337" s="75"/>
      <c r="F2337" s="75"/>
    </row>
    <row r="2338" spans="1:6" x14ac:dyDescent="0.25">
      <c r="A2338" s="97" t="s">
        <v>23242</v>
      </c>
      <c r="B2338" s="97" t="s">
        <v>20377</v>
      </c>
      <c r="C2338" s="98" t="s">
        <v>23243</v>
      </c>
      <c r="D2338" s="99" t="s">
        <v>20392</v>
      </c>
      <c r="E2338" s="100" t="s">
        <v>20393</v>
      </c>
      <c r="F2338" s="99" t="s">
        <v>20380</v>
      </c>
    </row>
    <row r="2339" spans="1:6" x14ac:dyDescent="0.25">
      <c r="A2339" s="97"/>
      <c r="B2339" s="97" t="s">
        <v>20381</v>
      </c>
      <c r="C2339" s="98" t="s">
        <v>23244</v>
      </c>
      <c r="D2339" s="99"/>
      <c r="E2339" s="100"/>
      <c r="F2339" s="99"/>
    </row>
    <row r="2340" spans="1:6" x14ac:dyDescent="0.25">
      <c r="A2340" s="129"/>
      <c r="B2340" s="129" t="s">
        <v>20395</v>
      </c>
      <c r="C2340" s="130" t="s">
        <v>23243</v>
      </c>
      <c r="D2340" s="131"/>
      <c r="E2340" s="131"/>
      <c r="F2340" s="131"/>
    </row>
    <row r="2341" spans="1:6" ht="14" x14ac:dyDescent="0.25">
      <c r="A2341" s="85" t="s">
        <v>23245</v>
      </c>
      <c r="B2341" s="85" t="s">
        <v>20367</v>
      </c>
      <c r="C2341" s="86" t="s">
        <v>23246</v>
      </c>
      <c r="D2341" s="87"/>
      <c r="E2341" s="87"/>
      <c r="F2341" s="87"/>
    </row>
    <row r="2342" spans="1:6" ht="13" x14ac:dyDescent="0.25">
      <c r="A2342" s="88" t="s">
        <v>23247</v>
      </c>
      <c r="B2342" s="88" t="s">
        <v>20370</v>
      </c>
      <c r="C2342" s="89" t="s">
        <v>23248</v>
      </c>
      <c r="D2342" s="90"/>
      <c r="E2342" s="90"/>
      <c r="F2342" s="90"/>
    </row>
    <row r="2343" spans="1:6" s="101" customFormat="1" ht="13" x14ac:dyDescent="0.3">
      <c r="A2343" s="91" t="s">
        <v>23249</v>
      </c>
      <c r="B2343" s="91" t="s">
        <v>20373</v>
      </c>
      <c r="C2343" s="92" t="s">
        <v>23250</v>
      </c>
      <c r="D2343" s="93"/>
      <c r="E2343" s="93"/>
      <c r="F2343" s="93"/>
    </row>
    <row r="2344" spans="1:6" s="101" customFormat="1" ht="13" x14ac:dyDescent="0.3">
      <c r="A2344" s="94" t="s">
        <v>23251</v>
      </c>
      <c r="B2344" s="94" t="s">
        <v>20375</v>
      </c>
      <c r="C2344" s="95" t="s">
        <v>23250</v>
      </c>
      <c r="D2344" s="96"/>
      <c r="E2344" s="95"/>
      <c r="F2344" s="96"/>
    </row>
    <row r="2345" spans="1:6" s="101" customFormat="1" ht="13" x14ac:dyDescent="0.3">
      <c r="A2345" s="97" t="s">
        <v>23252</v>
      </c>
      <c r="B2345" s="97" t="s">
        <v>20377</v>
      </c>
      <c r="C2345" s="98" t="s">
        <v>23253</v>
      </c>
      <c r="D2345" s="99" t="s">
        <v>21215</v>
      </c>
      <c r="E2345" s="100" t="s">
        <v>20393</v>
      </c>
      <c r="F2345" s="99" t="s">
        <v>20380</v>
      </c>
    </row>
    <row r="2346" spans="1:6" s="101" customFormat="1" ht="13" x14ac:dyDescent="0.3">
      <c r="A2346" s="97"/>
      <c r="B2346" s="97" t="s">
        <v>20381</v>
      </c>
      <c r="C2346" s="98" t="s">
        <v>23254</v>
      </c>
      <c r="D2346" s="99"/>
      <c r="E2346" s="100"/>
      <c r="F2346" s="99"/>
    </row>
    <row r="2347" spans="1:6" x14ac:dyDescent="0.25">
      <c r="A2347" s="97" t="s">
        <v>23255</v>
      </c>
      <c r="B2347" s="97" t="s">
        <v>20377</v>
      </c>
      <c r="C2347" s="98" t="s">
        <v>23256</v>
      </c>
      <c r="D2347" s="99" t="s">
        <v>21215</v>
      </c>
      <c r="E2347" s="100" t="s">
        <v>20393</v>
      </c>
      <c r="F2347" s="99" t="s">
        <v>20380</v>
      </c>
    </row>
    <row r="2348" spans="1:6" x14ac:dyDescent="0.25">
      <c r="A2348" s="97"/>
      <c r="B2348" s="97" t="s">
        <v>20381</v>
      </c>
      <c r="C2348" s="98" t="s">
        <v>23257</v>
      </c>
      <c r="D2348" s="99"/>
      <c r="E2348" s="100"/>
      <c r="F2348" s="99"/>
    </row>
    <row r="2349" spans="1:6" ht="14" x14ac:dyDescent="0.25">
      <c r="A2349" s="132" t="s">
        <v>23258</v>
      </c>
      <c r="B2349" s="132" t="s">
        <v>20367</v>
      </c>
      <c r="C2349" s="133" t="s">
        <v>23259</v>
      </c>
      <c r="D2349" s="134"/>
      <c r="E2349" s="134"/>
      <c r="F2349" s="134"/>
    </row>
    <row r="2350" spans="1:6" ht="13" x14ac:dyDescent="0.25">
      <c r="A2350" s="88" t="s">
        <v>23260</v>
      </c>
      <c r="B2350" s="88" t="s">
        <v>20370</v>
      </c>
      <c r="C2350" s="89" t="s">
        <v>23259</v>
      </c>
      <c r="D2350" s="90"/>
      <c r="E2350" s="90"/>
      <c r="F2350" s="90"/>
    </row>
    <row r="2351" spans="1:6" s="101" customFormat="1" ht="13" x14ac:dyDescent="0.3">
      <c r="A2351" s="91" t="s">
        <v>23261</v>
      </c>
      <c r="B2351" s="91" t="s">
        <v>20373</v>
      </c>
      <c r="C2351" s="92" t="s">
        <v>23262</v>
      </c>
      <c r="D2351" s="93"/>
      <c r="E2351" s="93"/>
      <c r="F2351" s="93"/>
    </row>
    <row r="2352" spans="1:6" s="101" customFormat="1" ht="13" x14ac:dyDescent="0.3">
      <c r="A2352" s="94" t="s">
        <v>23263</v>
      </c>
      <c r="B2352" s="94" t="s">
        <v>20375</v>
      </c>
      <c r="C2352" s="95" t="s">
        <v>23264</v>
      </c>
      <c r="D2352" s="96"/>
      <c r="E2352" s="95"/>
      <c r="F2352" s="96"/>
    </row>
    <row r="2353" spans="1:6" x14ac:dyDescent="0.25">
      <c r="A2353" s="97" t="s">
        <v>23265</v>
      </c>
      <c r="B2353" s="97" t="s">
        <v>20377</v>
      </c>
      <c r="C2353" s="98" t="s">
        <v>23266</v>
      </c>
      <c r="D2353" s="99" t="s">
        <v>20629</v>
      </c>
      <c r="E2353" s="100" t="s">
        <v>20393</v>
      </c>
      <c r="F2353" s="99" t="s">
        <v>20380</v>
      </c>
    </row>
    <row r="2354" spans="1:6" x14ac:dyDescent="0.25">
      <c r="A2354" s="97"/>
      <c r="B2354" s="97" t="s">
        <v>20381</v>
      </c>
      <c r="C2354" s="98" t="s">
        <v>23267</v>
      </c>
      <c r="D2354" s="99"/>
      <c r="E2354" s="100"/>
      <c r="F2354" s="99"/>
    </row>
    <row r="2355" spans="1:6" x14ac:dyDescent="0.25">
      <c r="A2355" s="74"/>
      <c r="B2355" s="74" t="s">
        <v>20395</v>
      </c>
      <c r="C2355" s="102" t="s">
        <v>23268</v>
      </c>
      <c r="D2355" s="75"/>
      <c r="E2355" s="75"/>
      <c r="F2355" s="75"/>
    </row>
    <row r="2356" spans="1:6" x14ac:dyDescent="0.25">
      <c r="A2356" s="74"/>
      <c r="B2356" s="74" t="s">
        <v>20395</v>
      </c>
      <c r="C2356" s="102" t="s">
        <v>23269</v>
      </c>
      <c r="D2356" s="75"/>
      <c r="E2356" s="75"/>
      <c r="F2356" s="75"/>
    </row>
    <row r="2357" spans="1:6" s="101" customFormat="1" ht="13" x14ac:dyDescent="0.3">
      <c r="A2357" s="91" t="s">
        <v>23270</v>
      </c>
      <c r="B2357" s="91" t="s">
        <v>20373</v>
      </c>
      <c r="C2357" s="92" t="s">
        <v>23271</v>
      </c>
      <c r="D2357" s="93"/>
      <c r="E2357" s="93"/>
      <c r="F2357" s="93"/>
    </row>
    <row r="2358" spans="1:6" s="101" customFormat="1" ht="13" x14ac:dyDescent="0.3">
      <c r="A2358" s="94" t="s">
        <v>23272</v>
      </c>
      <c r="B2358" s="94" t="s">
        <v>20375</v>
      </c>
      <c r="C2358" s="95" t="s">
        <v>23271</v>
      </c>
      <c r="D2358" s="96"/>
      <c r="E2358" s="95"/>
      <c r="F2358" s="96"/>
    </row>
    <row r="2359" spans="1:6" x14ac:dyDescent="0.25">
      <c r="A2359" s="97" t="s">
        <v>23273</v>
      </c>
      <c r="B2359" s="97" t="s">
        <v>20377</v>
      </c>
      <c r="C2359" s="98" t="s">
        <v>23271</v>
      </c>
      <c r="D2359" s="99" t="s">
        <v>20392</v>
      </c>
      <c r="E2359" s="100" t="s">
        <v>20393</v>
      </c>
      <c r="F2359" s="99" t="s">
        <v>20380</v>
      </c>
    </row>
    <row r="2360" spans="1:6" x14ac:dyDescent="0.25">
      <c r="A2360" s="97"/>
      <c r="B2360" s="97" t="s">
        <v>20381</v>
      </c>
      <c r="C2360" s="98" t="s">
        <v>23274</v>
      </c>
      <c r="D2360" s="99"/>
      <c r="E2360" s="100"/>
      <c r="F2360" s="99"/>
    </row>
    <row r="2361" spans="1:6" x14ac:dyDescent="0.25">
      <c r="A2361" s="74"/>
      <c r="B2361" s="74" t="s">
        <v>20395</v>
      </c>
      <c r="C2361" s="102" t="s">
        <v>23275</v>
      </c>
      <c r="D2361" s="75"/>
      <c r="E2361" s="75"/>
      <c r="F2361" s="75"/>
    </row>
    <row r="2362" spans="1:6" x14ac:dyDescent="0.25">
      <c r="A2362" s="74"/>
      <c r="B2362" s="74" t="s">
        <v>20395</v>
      </c>
      <c r="C2362" s="102" t="s">
        <v>23276</v>
      </c>
      <c r="D2362" s="75"/>
      <c r="E2362" s="75"/>
      <c r="F2362" s="75"/>
    </row>
    <row r="2363" spans="1:6" x14ac:dyDescent="0.25">
      <c r="A2363" s="74"/>
      <c r="B2363" s="74" t="s">
        <v>20395</v>
      </c>
      <c r="C2363" s="102" t="s">
        <v>23277</v>
      </c>
      <c r="D2363" s="75"/>
      <c r="E2363" s="75"/>
      <c r="F2363" s="75"/>
    </row>
    <row r="2364" spans="1:6" x14ac:dyDescent="0.25">
      <c r="A2364" s="74"/>
      <c r="B2364" s="74" t="s">
        <v>20395</v>
      </c>
      <c r="C2364" s="102" t="s">
        <v>23278</v>
      </c>
      <c r="D2364" s="75"/>
      <c r="E2364" s="75"/>
      <c r="F2364" s="75"/>
    </row>
    <row r="2365" spans="1:6" s="101" customFormat="1" ht="13" x14ac:dyDescent="0.3">
      <c r="A2365" s="91" t="s">
        <v>23279</v>
      </c>
      <c r="B2365" s="91" t="s">
        <v>20373</v>
      </c>
      <c r="C2365" s="92" t="s">
        <v>23280</v>
      </c>
      <c r="D2365" s="93"/>
      <c r="E2365" s="93"/>
      <c r="F2365" s="93"/>
    </row>
    <row r="2366" spans="1:6" s="101" customFormat="1" ht="13" x14ac:dyDescent="0.3">
      <c r="A2366" s="94" t="s">
        <v>23281</v>
      </c>
      <c r="B2366" s="94" t="s">
        <v>20375</v>
      </c>
      <c r="C2366" s="95" t="s">
        <v>23280</v>
      </c>
      <c r="D2366" s="96"/>
      <c r="E2366" s="95"/>
      <c r="F2366" s="96"/>
    </row>
    <row r="2367" spans="1:6" x14ac:dyDescent="0.25">
      <c r="A2367" s="97" t="s">
        <v>23282</v>
      </c>
      <c r="B2367" s="97" t="s">
        <v>20377</v>
      </c>
      <c r="C2367" s="98" t="s">
        <v>23280</v>
      </c>
      <c r="D2367" s="99" t="s">
        <v>20392</v>
      </c>
      <c r="E2367" s="100" t="s">
        <v>20393</v>
      </c>
      <c r="F2367" s="99" t="s">
        <v>20380</v>
      </c>
    </row>
    <row r="2368" spans="1:6" x14ac:dyDescent="0.25">
      <c r="A2368" s="97"/>
      <c r="B2368" s="97" t="s">
        <v>20381</v>
      </c>
      <c r="C2368" s="98" t="s">
        <v>23283</v>
      </c>
      <c r="D2368" s="99"/>
      <c r="E2368" s="100"/>
      <c r="F2368" s="99"/>
    </row>
    <row r="2369" spans="1:6" x14ac:dyDescent="0.25">
      <c r="A2369" s="74"/>
      <c r="B2369" s="74" t="s">
        <v>20395</v>
      </c>
      <c r="C2369" s="102" t="s">
        <v>23284</v>
      </c>
      <c r="D2369" s="75"/>
      <c r="E2369" s="75"/>
      <c r="F2369" s="75"/>
    </row>
    <row r="2370" spans="1:6" x14ac:dyDescent="0.25">
      <c r="A2370" s="74"/>
      <c r="B2370" s="74" t="s">
        <v>20395</v>
      </c>
      <c r="C2370" s="102" t="s">
        <v>23285</v>
      </c>
      <c r="D2370" s="75"/>
      <c r="E2370" s="75"/>
      <c r="F2370" s="75"/>
    </row>
    <row r="2371" spans="1:6" s="101" customFormat="1" ht="13" x14ac:dyDescent="0.3">
      <c r="A2371" s="91" t="s">
        <v>23286</v>
      </c>
      <c r="B2371" s="91" t="s">
        <v>20373</v>
      </c>
      <c r="C2371" s="92" t="s">
        <v>23287</v>
      </c>
      <c r="D2371" s="93"/>
      <c r="E2371" s="93"/>
      <c r="F2371" s="93"/>
    </row>
    <row r="2372" spans="1:6" s="101" customFormat="1" ht="13" x14ac:dyDescent="0.3">
      <c r="A2372" s="94" t="s">
        <v>23288</v>
      </c>
      <c r="B2372" s="94" t="s">
        <v>20375</v>
      </c>
      <c r="C2372" s="95" t="s">
        <v>23287</v>
      </c>
      <c r="D2372" s="96"/>
      <c r="E2372" s="95"/>
      <c r="F2372" s="96"/>
    </row>
    <row r="2373" spans="1:6" x14ac:dyDescent="0.25">
      <c r="A2373" s="97" t="s">
        <v>23289</v>
      </c>
      <c r="B2373" s="97" t="s">
        <v>20377</v>
      </c>
      <c r="C2373" s="98" t="s">
        <v>23287</v>
      </c>
      <c r="D2373" s="99" t="s">
        <v>20392</v>
      </c>
      <c r="E2373" s="100" t="s">
        <v>20393</v>
      </c>
      <c r="F2373" s="99" t="s">
        <v>20380</v>
      </c>
    </row>
    <row r="2374" spans="1:6" x14ac:dyDescent="0.25">
      <c r="A2374" s="97"/>
      <c r="B2374" s="97" t="s">
        <v>20381</v>
      </c>
      <c r="C2374" s="98" t="s">
        <v>23290</v>
      </c>
      <c r="D2374" s="99"/>
      <c r="E2374" s="100"/>
      <c r="F2374" s="99"/>
    </row>
    <row r="2375" spans="1:6" x14ac:dyDescent="0.25">
      <c r="A2375" s="74"/>
      <c r="B2375" s="74" t="s">
        <v>20395</v>
      </c>
      <c r="C2375" s="102" t="s">
        <v>23291</v>
      </c>
      <c r="D2375" s="75"/>
      <c r="E2375" s="143"/>
      <c r="F2375" s="75"/>
    </row>
    <row r="2376" spans="1:6" x14ac:dyDescent="0.25">
      <c r="A2376" s="129"/>
      <c r="B2376" s="129" t="s">
        <v>20395</v>
      </c>
      <c r="C2376" s="130" t="s">
        <v>23292</v>
      </c>
      <c r="D2376" s="131"/>
      <c r="E2376" s="131"/>
      <c r="F2376" s="131"/>
    </row>
    <row r="2378" spans="1:6" x14ac:dyDescent="0.25">
      <c r="A2378" s="76"/>
      <c r="B2378" s="76"/>
      <c r="C2378" s="155"/>
      <c r="D2378" s="76"/>
      <c r="E2378" s="76"/>
      <c r="F2378" s="76"/>
    </row>
    <row r="2379" spans="1:6" x14ac:dyDescent="0.25">
      <c r="A2379" s="76"/>
      <c r="B2379" s="76"/>
      <c r="C2379" s="155"/>
      <c r="D2379" s="76"/>
      <c r="E2379" s="76"/>
      <c r="F2379" s="76"/>
    </row>
    <row r="2380" spans="1:6" x14ac:dyDescent="0.25">
      <c r="A2380" s="76"/>
      <c r="B2380" s="76"/>
      <c r="C2380" s="155"/>
      <c r="D2380" s="76"/>
      <c r="E2380" s="76"/>
      <c r="F2380" s="76"/>
    </row>
    <row r="2381" spans="1:6" x14ac:dyDescent="0.25">
      <c r="A2381" s="76"/>
      <c r="B2381" s="76"/>
      <c r="C2381" s="155"/>
      <c r="D2381" s="76"/>
      <c r="E2381" s="76"/>
      <c r="F2381" s="76"/>
    </row>
    <row r="2382" spans="1:6" x14ac:dyDescent="0.25">
      <c r="A2382" s="76"/>
      <c r="B2382" s="76"/>
      <c r="C2382" s="155"/>
      <c r="D2382" s="76"/>
      <c r="E2382" s="76"/>
      <c r="F2382" s="76"/>
    </row>
    <row r="2383" spans="1:6" x14ac:dyDescent="0.25">
      <c r="A2383" s="76"/>
      <c r="B2383" s="76"/>
      <c r="C2383" s="155"/>
      <c r="D2383" s="76"/>
      <c r="E2383" s="76"/>
      <c r="F2383" s="76"/>
    </row>
    <row r="2384" spans="1:6" x14ac:dyDescent="0.25">
      <c r="A2384" s="76"/>
      <c r="B2384" s="76"/>
      <c r="C2384" s="155"/>
      <c r="D2384" s="76"/>
      <c r="E2384" s="76"/>
      <c r="F2384" s="76"/>
    </row>
    <row r="2385" spans="3:3" s="76" customFormat="1" x14ac:dyDescent="0.25">
      <c r="C2385" s="155"/>
    </row>
    <row r="2386" spans="3:3" s="76" customFormat="1" x14ac:dyDescent="0.25">
      <c r="C2386" s="155"/>
    </row>
    <row r="2387" spans="3:3" s="76" customFormat="1" x14ac:dyDescent="0.25">
      <c r="C2387" s="155"/>
    </row>
    <row r="2388" spans="3:3" s="76" customFormat="1" x14ac:dyDescent="0.25">
      <c r="C2388" s="155"/>
    </row>
    <row r="2389" spans="3:3" s="76" customFormat="1" x14ac:dyDescent="0.25">
      <c r="C2389" s="155"/>
    </row>
    <row r="2390" spans="3:3" s="76" customFormat="1" x14ac:dyDescent="0.25">
      <c r="C2390" s="155"/>
    </row>
    <row r="2391" spans="3:3" s="76" customFormat="1" x14ac:dyDescent="0.25">
      <c r="C2391" s="155"/>
    </row>
    <row r="2392" spans="3:3" s="76" customFormat="1" x14ac:dyDescent="0.25">
      <c r="C2392" s="155"/>
    </row>
    <row r="2393" spans="3:3" s="76" customFormat="1" x14ac:dyDescent="0.25">
      <c r="C2393" s="155"/>
    </row>
    <row r="2394" spans="3:3" s="76" customFormat="1" x14ac:dyDescent="0.25">
      <c r="C2394" s="155"/>
    </row>
    <row r="2395" spans="3:3" s="76" customFormat="1" x14ac:dyDescent="0.25">
      <c r="C2395" s="155"/>
    </row>
    <row r="2396" spans="3:3" s="76" customFormat="1" x14ac:dyDescent="0.25">
      <c r="C2396" s="155"/>
    </row>
    <row r="2397" spans="3:3" s="76" customFormat="1" x14ac:dyDescent="0.25">
      <c r="C2397" s="155"/>
    </row>
    <row r="2398" spans="3:3" s="76" customFormat="1" x14ac:dyDescent="0.25">
      <c r="C2398" s="155"/>
    </row>
    <row r="2399" spans="3:3" s="76" customFormat="1" x14ac:dyDescent="0.25">
      <c r="C2399" s="155"/>
    </row>
    <row r="2400" spans="3:3" s="76" customFormat="1" x14ac:dyDescent="0.25">
      <c r="C2400" s="155"/>
    </row>
    <row r="2401" spans="3:3" s="76" customFormat="1" x14ac:dyDescent="0.25">
      <c r="C2401" s="155"/>
    </row>
    <row r="2402" spans="3:3" s="76" customFormat="1" x14ac:dyDescent="0.25">
      <c r="C2402" s="155"/>
    </row>
    <row r="2403" spans="3:3" s="76" customFormat="1" x14ac:dyDescent="0.25">
      <c r="C2403" s="155"/>
    </row>
    <row r="2404" spans="3:3" s="76" customFormat="1" x14ac:dyDescent="0.25">
      <c r="C2404" s="155"/>
    </row>
    <row r="2405" spans="3:3" s="76" customFormat="1" x14ac:dyDescent="0.25">
      <c r="C2405" s="155"/>
    </row>
    <row r="2406" spans="3:3" s="76" customFormat="1" x14ac:dyDescent="0.25">
      <c r="C2406" s="155"/>
    </row>
    <row r="2407" spans="3:3" s="76" customFormat="1" x14ac:dyDescent="0.25">
      <c r="C2407" s="155"/>
    </row>
    <row r="2408" spans="3:3" s="76" customFormat="1" x14ac:dyDescent="0.25">
      <c r="C2408" s="155"/>
    </row>
    <row r="2409" spans="3:3" s="76" customFormat="1" x14ac:dyDescent="0.25">
      <c r="C2409" s="155"/>
    </row>
    <row r="2410" spans="3:3" s="76" customFormat="1" x14ac:dyDescent="0.25">
      <c r="C2410" s="155"/>
    </row>
    <row r="2411" spans="3:3" s="76" customFormat="1" x14ac:dyDescent="0.25">
      <c r="C2411" s="155"/>
    </row>
    <row r="2412" spans="3:3" s="76" customFormat="1" x14ac:dyDescent="0.25">
      <c r="C2412" s="155"/>
    </row>
    <row r="2413" spans="3:3" s="76" customFormat="1" x14ac:dyDescent="0.25">
      <c r="C2413" s="155"/>
    </row>
    <row r="2414" spans="3:3" s="76" customFormat="1" x14ac:dyDescent="0.25">
      <c r="C2414" s="155"/>
    </row>
    <row r="2415" spans="3:3" s="76" customFormat="1" x14ac:dyDescent="0.25">
      <c r="C2415" s="155"/>
    </row>
    <row r="2416" spans="3:3" s="76" customFormat="1" x14ac:dyDescent="0.25">
      <c r="C2416" s="155"/>
    </row>
    <row r="2417" spans="3:3" s="76" customFormat="1" x14ac:dyDescent="0.25">
      <c r="C2417" s="155"/>
    </row>
    <row r="2418" spans="3:3" s="76" customFormat="1" x14ac:dyDescent="0.25">
      <c r="C2418" s="155"/>
    </row>
    <row r="2419" spans="3:3" s="76" customFormat="1" x14ac:dyDescent="0.25">
      <c r="C2419" s="155"/>
    </row>
    <row r="2420" spans="3:3" s="76" customFormat="1" x14ac:dyDescent="0.25">
      <c r="C2420" s="155"/>
    </row>
    <row r="2421" spans="3:3" s="76" customFormat="1" x14ac:dyDescent="0.25">
      <c r="C2421" s="155"/>
    </row>
    <row r="2422" spans="3:3" s="76" customFormat="1" x14ac:dyDescent="0.25">
      <c r="C2422" s="155"/>
    </row>
    <row r="2423" spans="3:3" s="76" customFormat="1" x14ac:dyDescent="0.25">
      <c r="C2423" s="155"/>
    </row>
    <row r="2424" spans="3:3" s="76" customFormat="1" x14ac:dyDescent="0.25">
      <c r="C2424" s="155"/>
    </row>
    <row r="2425" spans="3:3" s="76" customFormat="1" x14ac:dyDescent="0.25">
      <c r="C2425" s="155"/>
    </row>
    <row r="2426" spans="3:3" s="76" customFormat="1" x14ac:dyDescent="0.25">
      <c r="C2426" s="155"/>
    </row>
    <row r="2427" spans="3:3" s="76" customFormat="1" x14ac:dyDescent="0.25">
      <c r="C2427" s="155"/>
    </row>
    <row r="2428" spans="3:3" s="76" customFormat="1" x14ac:dyDescent="0.25">
      <c r="C2428" s="155"/>
    </row>
    <row r="2429" spans="3:3" s="76" customFormat="1" x14ac:dyDescent="0.25">
      <c r="C2429" s="155"/>
    </row>
    <row r="2430" spans="3:3" s="76" customFormat="1" x14ac:dyDescent="0.25">
      <c r="C2430" s="155"/>
    </row>
    <row r="2431" spans="3:3" s="76" customFormat="1" x14ac:dyDescent="0.25">
      <c r="C2431" s="155"/>
    </row>
    <row r="2432" spans="3:3" s="76" customFormat="1" x14ac:dyDescent="0.25">
      <c r="C2432" s="155"/>
    </row>
    <row r="2433" spans="3:3" s="76" customFormat="1" x14ac:dyDescent="0.25">
      <c r="C2433" s="155"/>
    </row>
    <row r="2434" spans="3:3" s="76" customFormat="1" x14ac:dyDescent="0.25">
      <c r="C2434" s="155"/>
    </row>
    <row r="2435" spans="3:3" s="76" customFormat="1" x14ac:dyDescent="0.25">
      <c r="C2435" s="155"/>
    </row>
    <row r="2436" spans="3:3" s="76" customFormat="1" x14ac:dyDescent="0.25">
      <c r="C2436" s="155"/>
    </row>
    <row r="2437" spans="3:3" s="76" customFormat="1" x14ac:dyDescent="0.25">
      <c r="C2437" s="155"/>
    </row>
    <row r="2438" spans="3:3" s="76" customFormat="1" x14ac:dyDescent="0.25">
      <c r="C2438" s="155"/>
    </row>
    <row r="2439" spans="3:3" s="76" customFormat="1" x14ac:dyDescent="0.25">
      <c r="C2439" s="155"/>
    </row>
    <row r="2440" spans="3:3" s="76" customFormat="1" x14ac:dyDescent="0.25">
      <c r="C2440" s="155"/>
    </row>
    <row r="2441" spans="3:3" s="76" customFormat="1" x14ac:dyDescent="0.25">
      <c r="C2441" s="155"/>
    </row>
    <row r="2442" spans="3:3" s="76" customFormat="1" x14ac:dyDescent="0.25">
      <c r="C2442" s="155"/>
    </row>
    <row r="2443" spans="3:3" s="76" customFormat="1" x14ac:dyDescent="0.25">
      <c r="C2443" s="155"/>
    </row>
    <row r="2444" spans="3:3" s="76" customFormat="1" x14ac:dyDescent="0.25">
      <c r="C2444" s="155"/>
    </row>
    <row r="2445" spans="3:3" s="76" customFormat="1" x14ac:dyDescent="0.25">
      <c r="C2445" s="155"/>
    </row>
    <row r="2446" spans="3:3" s="76" customFormat="1" x14ac:dyDescent="0.25">
      <c r="C2446" s="155"/>
    </row>
    <row r="2447" spans="3:3" s="76" customFormat="1" x14ac:dyDescent="0.25">
      <c r="C2447" s="155"/>
    </row>
    <row r="2448" spans="3:3" s="76" customFormat="1" x14ac:dyDescent="0.25">
      <c r="C2448" s="155"/>
    </row>
    <row r="2449" spans="3:3" s="76" customFormat="1" x14ac:dyDescent="0.25">
      <c r="C2449" s="155"/>
    </row>
    <row r="2450" spans="3:3" s="76" customFormat="1" x14ac:dyDescent="0.25">
      <c r="C2450" s="155"/>
    </row>
    <row r="2451" spans="3:3" s="76" customFormat="1" x14ac:dyDescent="0.25">
      <c r="C2451" s="155"/>
    </row>
    <row r="2452" spans="3:3" s="76" customFormat="1" x14ac:dyDescent="0.25">
      <c r="C2452" s="155"/>
    </row>
    <row r="2453" spans="3:3" s="76" customFormat="1" x14ac:dyDescent="0.25">
      <c r="C2453" s="155"/>
    </row>
    <row r="2454" spans="3:3" s="76" customFormat="1" x14ac:dyDescent="0.25">
      <c r="C2454" s="155"/>
    </row>
    <row r="2455" spans="3:3" s="76" customFormat="1" x14ac:dyDescent="0.25">
      <c r="C2455" s="155"/>
    </row>
    <row r="2456" spans="3:3" s="76" customFormat="1" x14ac:dyDescent="0.25">
      <c r="C2456" s="155"/>
    </row>
    <row r="2457" spans="3:3" s="76" customFormat="1" x14ac:dyDescent="0.25">
      <c r="C2457" s="155"/>
    </row>
    <row r="2458" spans="3:3" s="76" customFormat="1" x14ac:dyDescent="0.25">
      <c r="C2458" s="155"/>
    </row>
    <row r="2459" spans="3:3" s="76" customFormat="1" x14ac:dyDescent="0.25">
      <c r="C2459" s="155"/>
    </row>
    <row r="2460" spans="3:3" s="76" customFormat="1" x14ac:dyDescent="0.25">
      <c r="C2460" s="155"/>
    </row>
    <row r="2461" spans="3:3" s="76" customFormat="1" x14ac:dyDescent="0.25">
      <c r="C2461" s="155"/>
    </row>
    <row r="2462" spans="3:3" s="76" customFormat="1" x14ac:dyDescent="0.25">
      <c r="C2462" s="155"/>
    </row>
    <row r="2463" spans="3:3" s="76" customFormat="1" x14ac:dyDescent="0.25">
      <c r="C2463" s="155"/>
    </row>
    <row r="2464" spans="3:3" s="76" customFormat="1" x14ac:dyDescent="0.25">
      <c r="C2464" s="155"/>
    </row>
    <row r="2465" spans="3:3" s="76" customFormat="1" x14ac:dyDescent="0.25">
      <c r="C2465" s="155"/>
    </row>
    <row r="2466" spans="3:3" s="76" customFormat="1" x14ac:dyDescent="0.25">
      <c r="C2466" s="155"/>
    </row>
    <row r="2467" spans="3:3" s="76" customFormat="1" x14ac:dyDescent="0.25">
      <c r="C2467" s="155"/>
    </row>
    <row r="2468" spans="3:3" s="76" customFormat="1" x14ac:dyDescent="0.25">
      <c r="C2468" s="155"/>
    </row>
    <row r="2469" spans="3:3" s="76" customFormat="1" x14ac:dyDescent="0.25">
      <c r="C2469" s="155"/>
    </row>
    <row r="2470" spans="3:3" s="76" customFormat="1" x14ac:dyDescent="0.25">
      <c r="C2470" s="155"/>
    </row>
    <row r="2471" spans="3:3" s="76" customFormat="1" x14ac:dyDescent="0.25">
      <c r="C2471" s="155"/>
    </row>
    <row r="2472" spans="3:3" s="76" customFormat="1" x14ac:dyDescent="0.25">
      <c r="C2472" s="155"/>
    </row>
    <row r="2473" spans="3:3" s="76" customFormat="1" x14ac:dyDescent="0.25">
      <c r="C2473" s="155"/>
    </row>
    <row r="2474" spans="3:3" s="76" customFormat="1" x14ac:dyDescent="0.25">
      <c r="C2474" s="155"/>
    </row>
    <row r="2475" spans="3:3" s="76" customFormat="1" x14ac:dyDescent="0.25">
      <c r="C2475" s="155"/>
    </row>
    <row r="2476" spans="3:3" s="76" customFormat="1" x14ac:dyDescent="0.25">
      <c r="C2476" s="155"/>
    </row>
    <row r="2477" spans="3:3" s="76" customFormat="1" x14ac:dyDescent="0.25">
      <c r="C2477" s="155"/>
    </row>
    <row r="2478" spans="3:3" s="76" customFormat="1" x14ac:dyDescent="0.25">
      <c r="C2478" s="155"/>
    </row>
    <row r="2479" spans="3:3" s="76" customFormat="1" x14ac:dyDescent="0.25">
      <c r="C2479" s="155"/>
    </row>
    <row r="2480" spans="3:3" s="76" customFormat="1" x14ac:dyDescent="0.25">
      <c r="C2480" s="155"/>
    </row>
    <row r="2481" spans="3:3" s="76" customFormat="1" x14ac:dyDescent="0.25">
      <c r="C2481" s="155"/>
    </row>
    <row r="2482" spans="3:3" s="76" customFormat="1" x14ac:dyDescent="0.25">
      <c r="C2482" s="155"/>
    </row>
    <row r="2483" spans="3:3" s="76" customFormat="1" x14ac:dyDescent="0.25">
      <c r="C2483" s="155"/>
    </row>
    <row r="2484" spans="3:3" s="76" customFormat="1" x14ac:dyDescent="0.25">
      <c r="C2484" s="155"/>
    </row>
    <row r="2485" spans="3:3" s="76" customFormat="1" x14ac:dyDescent="0.25">
      <c r="C2485" s="155"/>
    </row>
    <row r="2486" spans="3:3" s="76" customFormat="1" x14ac:dyDescent="0.25">
      <c r="C2486" s="155"/>
    </row>
    <row r="2487" spans="3:3" s="76" customFormat="1" x14ac:dyDescent="0.25">
      <c r="C2487" s="155"/>
    </row>
    <row r="2488" spans="3:3" s="76" customFormat="1" x14ac:dyDescent="0.25">
      <c r="C2488" s="155"/>
    </row>
    <row r="2489" spans="3:3" s="76" customFormat="1" x14ac:dyDescent="0.25">
      <c r="C2489" s="155"/>
    </row>
    <row r="2490" spans="3:3" s="76" customFormat="1" x14ac:dyDescent="0.25">
      <c r="C2490" s="155"/>
    </row>
    <row r="2491" spans="3:3" s="76" customFormat="1" x14ac:dyDescent="0.25">
      <c r="C2491" s="155"/>
    </row>
    <row r="2492" spans="3:3" s="76" customFormat="1" x14ac:dyDescent="0.25">
      <c r="C2492" s="155"/>
    </row>
    <row r="2493" spans="3:3" s="76" customFormat="1" x14ac:dyDescent="0.25">
      <c r="C2493" s="155"/>
    </row>
    <row r="2494" spans="3:3" s="76" customFormat="1" x14ac:dyDescent="0.25">
      <c r="C2494" s="155"/>
    </row>
    <row r="2495" spans="3:3" s="76" customFormat="1" x14ac:dyDescent="0.25">
      <c r="C2495" s="155"/>
    </row>
    <row r="2496" spans="3:3" s="76" customFormat="1" x14ac:dyDescent="0.25">
      <c r="C2496" s="155"/>
    </row>
    <row r="2497" spans="3:3" s="76" customFormat="1" x14ac:dyDescent="0.25">
      <c r="C2497" s="155"/>
    </row>
    <row r="2498" spans="3:3" s="76" customFormat="1" x14ac:dyDescent="0.25">
      <c r="C2498" s="155"/>
    </row>
    <row r="2499" spans="3:3" s="76" customFormat="1" x14ac:dyDescent="0.25">
      <c r="C2499" s="155"/>
    </row>
    <row r="2500" spans="3:3" s="76" customFormat="1" x14ac:dyDescent="0.25">
      <c r="C2500" s="155"/>
    </row>
    <row r="2501" spans="3:3" s="76" customFormat="1" x14ac:dyDescent="0.25">
      <c r="C2501" s="155"/>
    </row>
    <row r="2502" spans="3:3" s="76" customFormat="1" x14ac:dyDescent="0.25">
      <c r="C2502" s="155"/>
    </row>
    <row r="2503" spans="3:3" s="76" customFormat="1" x14ac:dyDescent="0.25">
      <c r="C2503" s="155"/>
    </row>
    <row r="2504" spans="3:3" s="76" customFormat="1" x14ac:dyDescent="0.25">
      <c r="C2504" s="155"/>
    </row>
    <row r="2505" spans="3:3" s="76" customFormat="1" x14ac:dyDescent="0.25">
      <c r="C2505" s="155"/>
    </row>
    <row r="2506" spans="3:3" s="76" customFormat="1" x14ac:dyDescent="0.25">
      <c r="C2506" s="155"/>
    </row>
    <row r="2507" spans="3:3" s="76" customFormat="1" x14ac:dyDescent="0.25">
      <c r="C2507" s="155"/>
    </row>
    <row r="2508" spans="3:3" s="76" customFormat="1" x14ac:dyDescent="0.25">
      <c r="C2508" s="155"/>
    </row>
    <row r="2509" spans="3:3" s="76" customFormat="1" x14ac:dyDescent="0.25">
      <c r="C2509" s="155"/>
    </row>
    <row r="2510" spans="3:3" s="76" customFormat="1" x14ac:dyDescent="0.25">
      <c r="C2510" s="155"/>
    </row>
    <row r="2511" spans="3:3" s="76" customFormat="1" x14ac:dyDescent="0.25">
      <c r="C2511" s="155"/>
    </row>
    <row r="2512" spans="3:3" s="76" customFormat="1" x14ac:dyDescent="0.25">
      <c r="C2512" s="155"/>
    </row>
    <row r="2513" spans="3:3" s="76" customFormat="1" x14ac:dyDescent="0.25">
      <c r="C2513" s="155"/>
    </row>
    <row r="2514" spans="3:3" s="76" customFormat="1" x14ac:dyDescent="0.25">
      <c r="C2514" s="155"/>
    </row>
    <row r="2515" spans="3:3" s="76" customFormat="1" x14ac:dyDescent="0.25">
      <c r="C2515" s="155"/>
    </row>
    <row r="2516" spans="3:3" s="76" customFormat="1" x14ac:dyDescent="0.25">
      <c r="C2516" s="155"/>
    </row>
    <row r="2517" spans="3:3" s="76" customFormat="1" x14ac:dyDescent="0.25">
      <c r="C2517" s="155"/>
    </row>
    <row r="2518" spans="3:3" s="76" customFormat="1" x14ac:dyDescent="0.25">
      <c r="C2518" s="155"/>
    </row>
    <row r="2519" spans="3:3" s="76" customFormat="1" x14ac:dyDescent="0.25">
      <c r="C2519" s="155"/>
    </row>
    <row r="2520" spans="3:3" s="76" customFormat="1" x14ac:dyDescent="0.25">
      <c r="C2520" s="155"/>
    </row>
    <row r="2521" spans="3:3" s="76" customFormat="1" x14ac:dyDescent="0.25">
      <c r="C2521" s="155"/>
    </row>
    <row r="2522" spans="3:3" s="76" customFormat="1" x14ac:dyDescent="0.25">
      <c r="C2522" s="155"/>
    </row>
    <row r="2523" spans="3:3" s="76" customFormat="1" x14ac:dyDescent="0.25">
      <c r="C2523" s="155"/>
    </row>
    <row r="2524" spans="3:3" s="76" customFormat="1" x14ac:dyDescent="0.25">
      <c r="C2524" s="155"/>
    </row>
    <row r="2525" spans="3:3" s="76" customFormat="1" x14ac:dyDescent="0.25">
      <c r="C2525" s="155"/>
    </row>
    <row r="2526" spans="3:3" s="76" customFormat="1" x14ac:dyDescent="0.25">
      <c r="C2526" s="155"/>
    </row>
    <row r="2527" spans="3:3" s="76" customFormat="1" x14ac:dyDescent="0.25">
      <c r="C2527" s="155"/>
    </row>
    <row r="2528" spans="3:3" s="76" customFormat="1" x14ac:dyDescent="0.25">
      <c r="C2528" s="155"/>
    </row>
    <row r="2529" spans="3:3" s="76" customFormat="1" x14ac:dyDescent="0.25">
      <c r="C2529" s="155"/>
    </row>
    <row r="2530" spans="3:3" s="76" customFormat="1" x14ac:dyDescent="0.25">
      <c r="C2530" s="155"/>
    </row>
    <row r="2531" spans="3:3" s="76" customFormat="1" x14ac:dyDescent="0.25">
      <c r="C2531" s="155"/>
    </row>
    <row r="2532" spans="3:3" s="76" customFormat="1" x14ac:dyDescent="0.25">
      <c r="C2532" s="155"/>
    </row>
    <row r="2533" spans="3:3" s="76" customFormat="1" x14ac:dyDescent="0.25">
      <c r="C2533" s="155"/>
    </row>
    <row r="2534" spans="3:3" s="76" customFormat="1" x14ac:dyDescent="0.25">
      <c r="C2534" s="155"/>
    </row>
    <row r="2535" spans="3:3" s="76" customFormat="1" x14ac:dyDescent="0.25">
      <c r="C2535" s="155"/>
    </row>
    <row r="2536" spans="3:3" s="76" customFormat="1" x14ac:dyDescent="0.25">
      <c r="C2536" s="155"/>
    </row>
    <row r="2537" spans="3:3" s="76" customFormat="1" x14ac:dyDescent="0.25">
      <c r="C2537" s="155"/>
    </row>
    <row r="2538" spans="3:3" s="76" customFormat="1" x14ac:dyDescent="0.25">
      <c r="C2538" s="155"/>
    </row>
    <row r="2539" spans="3:3" s="76" customFormat="1" x14ac:dyDescent="0.25">
      <c r="C2539" s="155"/>
    </row>
    <row r="2540" spans="3:3" s="76" customFormat="1" x14ac:dyDescent="0.25">
      <c r="C2540" s="155"/>
    </row>
    <row r="2541" spans="3:3" s="76" customFormat="1" x14ac:dyDescent="0.25">
      <c r="C2541" s="155"/>
    </row>
    <row r="2542" spans="3:3" s="76" customFormat="1" x14ac:dyDescent="0.25">
      <c r="C2542" s="155"/>
    </row>
    <row r="2543" spans="3:3" s="76" customFormat="1" x14ac:dyDescent="0.25">
      <c r="C2543" s="155"/>
    </row>
    <row r="2544" spans="3:3" s="76" customFormat="1" x14ac:dyDescent="0.25">
      <c r="C2544" s="155"/>
    </row>
    <row r="2545" spans="3:3" s="76" customFormat="1" x14ac:dyDescent="0.25">
      <c r="C2545" s="155"/>
    </row>
    <row r="2546" spans="3:3" s="76" customFormat="1" x14ac:dyDescent="0.25">
      <c r="C2546" s="155"/>
    </row>
    <row r="2547" spans="3:3" s="76" customFormat="1" x14ac:dyDescent="0.25">
      <c r="C2547" s="155"/>
    </row>
    <row r="2548" spans="3:3" s="76" customFormat="1" x14ac:dyDescent="0.25">
      <c r="C2548" s="155"/>
    </row>
    <row r="2549" spans="3:3" s="76" customFormat="1" x14ac:dyDescent="0.25">
      <c r="C2549" s="155"/>
    </row>
    <row r="2550" spans="3:3" s="76" customFormat="1" x14ac:dyDescent="0.25">
      <c r="C2550" s="155"/>
    </row>
    <row r="2551" spans="3:3" s="76" customFormat="1" x14ac:dyDescent="0.25">
      <c r="C2551" s="155"/>
    </row>
    <row r="2552" spans="3:3" s="76" customFormat="1" x14ac:dyDescent="0.25">
      <c r="C2552" s="155"/>
    </row>
    <row r="2553" spans="3:3" s="76" customFormat="1" x14ac:dyDescent="0.25">
      <c r="C2553" s="155"/>
    </row>
    <row r="2554" spans="3:3" s="76" customFormat="1" x14ac:dyDescent="0.25">
      <c r="C2554" s="155"/>
    </row>
    <row r="2555" spans="3:3" s="76" customFormat="1" x14ac:dyDescent="0.25">
      <c r="C2555" s="155"/>
    </row>
    <row r="2556" spans="3:3" s="76" customFormat="1" x14ac:dyDescent="0.25">
      <c r="C2556" s="155"/>
    </row>
    <row r="2557" spans="3:3" s="76" customFormat="1" x14ac:dyDescent="0.25">
      <c r="C2557" s="155"/>
    </row>
    <row r="2558" spans="3:3" s="76" customFormat="1" x14ac:dyDescent="0.25">
      <c r="C2558" s="155"/>
    </row>
    <row r="2559" spans="3:3" s="76" customFormat="1" x14ac:dyDescent="0.25">
      <c r="C2559" s="155"/>
    </row>
    <row r="2560" spans="3:3" s="76" customFormat="1" x14ac:dyDescent="0.25">
      <c r="C2560" s="155"/>
    </row>
  </sheetData>
  <autoFilter ref="A7:F2376" xr:uid="{00000000-0009-0000-0000-000003000000}"/>
  <mergeCells count="2">
    <mergeCell ref="A2:F2"/>
    <mergeCell ref="A3:F3"/>
  </mergeCells>
  <pageMargins left="0" right="0" top="0.27559055118110237" bottom="0.43307086614173229" header="0.15748031496062992" footer="0.15748031496062992"/>
  <pageSetup paperSize="9" scale="66" fitToHeight="0" orientation="portrait" r:id="rId1"/>
  <headerFooter alignWithMargins="0">
    <oddFooter>&amp;R&amp;P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0" tint="-0.249977111117893"/>
  </sheetPr>
  <dimension ref="A1:P31"/>
  <sheetViews>
    <sheetView topLeftCell="A7" workbookViewId="0">
      <pane xSplit="1" ySplit="2" topLeftCell="F9" activePane="bottomRight" state="frozen"/>
      <selection activeCell="A7" sqref="A7"/>
      <selection pane="topRight" activeCell="B7" sqref="B7"/>
      <selection pane="bottomLeft" activeCell="A9" sqref="A9"/>
      <selection pane="bottomRight" activeCell="A18" sqref="A18"/>
    </sheetView>
  </sheetViews>
  <sheetFormatPr defaultColWidth="26.26953125" defaultRowHeight="14.5" x14ac:dyDescent="0.35"/>
  <cols>
    <col min="1" max="1" width="42.26953125" customWidth="1"/>
    <col min="11" max="12" width="10.1796875" customWidth="1"/>
  </cols>
  <sheetData>
    <row r="1" spans="1:16" x14ac:dyDescent="0.35">
      <c r="A1" s="6" t="s">
        <v>730</v>
      </c>
    </row>
    <row r="2" spans="1:16" x14ac:dyDescent="0.35">
      <c r="A2" s="5" t="s">
        <v>731</v>
      </c>
    </row>
    <row r="3" spans="1:16" x14ac:dyDescent="0.35">
      <c r="A3" s="5" t="s">
        <v>2</v>
      </c>
    </row>
    <row r="4" spans="1:16" x14ac:dyDescent="0.35">
      <c r="A4" s="5" t="s">
        <v>732</v>
      </c>
    </row>
    <row r="5" spans="1:16" x14ac:dyDescent="0.35">
      <c r="A5" s="5" t="s">
        <v>733</v>
      </c>
    </row>
    <row r="7" spans="1:16" x14ac:dyDescent="0.35">
      <c r="A7" s="4" t="s">
        <v>6</v>
      </c>
      <c r="B7" s="3" t="s">
        <v>734</v>
      </c>
      <c r="C7" s="3" t="s">
        <v>735</v>
      </c>
      <c r="D7" s="3" t="s">
        <v>736</v>
      </c>
      <c r="E7" s="3" t="s">
        <v>737</v>
      </c>
      <c r="F7" s="3" t="s">
        <v>738</v>
      </c>
      <c r="G7" s="3" t="s">
        <v>739</v>
      </c>
      <c r="H7" s="3" t="s">
        <v>740</v>
      </c>
      <c r="I7" s="3" t="s">
        <v>741</v>
      </c>
      <c r="J7" s="3" t="s">
        <v>742</v>
      </c>
      <c r="K7" s="3"/>
      <c r="L7" s="3"/>
      <c r="M7" s="3" t="s">
        <v>729</v>
      </c>
    </row>
    <row r="8" spans="1:16" x14ac:dyDescent="0.35">
      <c r="A8" s="4" t="s">
        <v>743</v>
      </c>
      <c r="B8" s="210" t="s">
        <v>5</v>
      </c>
      <c r="C8" s="210" t="s">
        <v>5</v>
      </c>
      <c r="D8" s="210" t="s">
        <v>5</v>
      </c>
      <c r="E8" s="210" t="s">
        <v>5</v>
      </c>
      <c r="F8" s="210" t="s">
        <v>5</v>
      </c>
      <c r="G8" s="210" t="s">
        <v>5</v>
      </c>
      <c r="H8" s="210" t="s">
        <v>5</v>
      </c>
      <c r="I8" s="210" t="s">
        <v>5</v>
      </c>
      <c r="J8" s="210" t="s">
        <v>5</v>
      </c>
      <c r="K8" s="14"/>
      <c r="L8" s="14"/>
    </row>
    <row r="9" spans="1:16" ht="29" x14ac:dyDescent="0.35">
      <c r="A9" s="3" t="s">
        <v>744</v>
      </c>
      <c r="B9" s="1">
        <v>102.9</v>
      </c>
      <c r="C9" s="1">
        <v>104.2</v>
      </c>
      <c r="D9" s="1">
        <v>107.9</v>
      </c>
      <c r="E9" s="1">
        <v>111.3</v>
      </c>
      <c r="F9" s="1">
        <v>113.1</v>
      </c>
      <c r="G9" s="1">
        <v>114.6</v>
      </c>
      <c r="H9" s="1">
        <v>113.4</v>
      </c>
      <c r="I9" s="1">
        <v>112.6</v>
      </c>
      <c r="J9" s="1">
        <v>114.1</v>
      </c>
      <c r="K9" s="16"/>
      <c r="L9" s="15" t="str">
        <f>MID(A9,1,FIND("]",A9))</f>
        <v>[494]</v>
      </c>
      <c r="M9" s="11">
        <f>(MAX(F9:J9)-MIN(F9:J9))/AVERAGE(F9:J9)</f>
        <v>1.7611835153222965E-2</v>
      </c>
      <c r="O9" s="10"/>
      <c r="P9" s="10"/>
    </row>
    <row r="10" spans="1:16" x14ac:dyDescent="0.35">
      <c r="A10" s="3" t="s">
        <v>745</v>
      </c>
      <c r="B10" s="1">
        <v>123.7</v>
      </c>
      <c r="C10" s="1">
        <v>130.80000000000001</v>
      </c>
      <c r="D10" s="1">
        <v>134.5</v>
      </c>
      <c r="E10" s="1">
        <v>153.19999999999999</v>
      </c>
      <c r="F10" s="1">
        <v>141.4</v>
      </c>
      <c r="G10" s="1">
        <v>140.5</v>
      </c>
      <c r="H10" s="1">
        <v>128.9</v>
      </c>
      <c r="I10" s="1">
        <v>123.4</v>
      </c>
      <c r="J10" s="1">
        <v>122.4</v>
      </c>
      <c r="K10" s="16"/>
      <c r="L10" s="15" t="str">
        <f t="shared" ref="L10:L31" si="0">MID(A10,1,FIND("]",A10))</f>
        <v>[50]</v>
      </c>
      <c r="M10" s="11">
        <f t="shared" ref="M10:M31" si="1">(MAX(F10:J10)-MIN(F10:J10))/AVERAGE(F10:J10)</f>
        <v>0.14468473956746877</v>
      </c>
    </row>
    <row r="11" spans="1:16" x14ac:dyDescent="0.35">
      <c r="A11" s="3" t="s">
        <v>746</v>
      </c>
      <c r="B11" s="1">
        <v>143.19999999999999</v>
      </c>
      <c r="C11" s="1">
        <v>153.80000000000001</v>
      </c>
      <c r="D11" s="1">
        <v>159.80000000000001</v>
      </c>
      <c r="E11" s="1">
        <v>177.5</v>
      </c>
      <c r="F11" s="1">
        <v>184.7</v>
      </c>
      <c r="G11" s="1">
        <v>184.5</v>
      </c>
      <c r="H11" s="1">
        <v>184.6</v>
      </c>
      <c r="I11" s="1">
        <v>183.4</v>
      </c>
      <c r="J11" s="1">
        <v>176.9</v>
      </c>
      <c r="K11" s="16"/>
      <c r="L11" s="15" t="str">
        <f t="shared" si="0"/>
        <v>[51]</v>
      </c>
      <c r="M11" s="11">
        <f t="shared" si="1"/>
        <v>4.2664916311125609E-2</v>
      </c>
    </row>
    <row r="12" spans="1:16" x14ac:dyDescent="0.35">
      <c r="A12" s="3" t="s">
        <v>747</v>
      </c>
      <c r="B12" s="1">
        <v>97.7</v>
      </c>
      <c r="C12" s="1">
        <v>107</v>
      </c>
      <c r="D12" s="1">
        <v>110.1</v>
      </c>
      <c r="E12" s="1">
        <v>122.8</v>
      </c>
      <c r="F12" s="1">
        <v>129.69999999999999</v>
      </c>
      <c r="G12" s="1">
        <v>129.80000000000001</v>
      </c>
      <c r="H12" s="1">
        <v>131.19999999999999</v>
      </c>
      <c r="I12" s="1">
        <v>132.9</v>
      </c>
      <c r="J12" s="1">
        <v>129.80000000000001</v>
      </c>
      <c r="K12" s="16"/>
      <c r="L12" s="15" t="str">
        <f t="shared" si="0"/>
        <v>[511]</v>
      </c>
      <c r="M12" s="11">
        <f t="shared" si="1"/>
        <v>2.4487297214570072E-2</v>
      </c>
    </row>
    <row r="13" spans="1:16" ht="29" x14ac:dyDescent="0.35">
      <c r="A13" s="3" t="s">
        <v>748</v>
      </c>
      <c r="B13" s="1">
        <v>213.9</v>
      </c>
      <c r="C13" s="1">
        <v>224.5</v>
      </c>
      <c r="D13" s="1">
        <v>247.2</v>
      </c>
      <c r="E13" s="1">
        <v>267.10000000000002</v>
      </c>
      <c r="F13" s="1">
        <v>255.7</v>
      </c>
      <c r="G13" s="1">
        <v>252.2</v>
      </c>
      <c r="H13" s="1">
        <v>235.9</v>
      </c>
      <c r="I13" s="1">
        <v>204.7</v>
      </c>
      <c r="J13" s="1">
        <v>178.3</v>
      </c>
      <c r="K13" s="16"/>
      <c r="L13" s="15" t="str">
        <f t="shared" si="0"/>
        <v>[512]</v>
      </c>
      <c r="M13" s="11">
        <f t="shared" si="1"/>
        <v>0.34345047923322675</v>
      </c>
    </row>
    <row r="14" spans="1:16" x14ac:dyDescent="0.35">
      <c r="A14" s="3" t="s">
        <v>749</v>
      </c>
      <c r="B14" s="1">
        <v>102.5</v>
      </c>
      <c r="C14" s="1">
        <v>102.9</v>
      </c>
      <c r="D14" s="1">
        <v>103.4</v>
      </c>
      <c r="E14" s="1">
        <v>105.4</v>
      </c>
      <c r="F14" s="1">
        <v>106.4</v>
      </c>
      <c r="G14" s="1">
        <v>108</v>
      </c>
      <c r="H14" s="1">
        <v>111.7</v>
      </c>
      <c r="I14" s="1">
        <v>112.2</v>
      </c>
      <c r="J14" s="1">
        <v>114.8</v>
      </c>
      <c r="K14" s="16"/>
      <c r="L14" s="15" t="str">
        <f t="shared" si="0"/>
        <v>[521]</v>
      </c>
      <c r="M14" s="11">
        <f t="shared" si="1"/>
        <v>7.5935635508949481E-2</v>
      </c>
    </row>
    <row r="15" spans="1:16" x14ac:dyDescent="0.35">
      <c r="A15" s="3" t="s">
        <v>750</v>
      </c>
      <c r="B15" s="1">
        <v>110.5</v>
      </c>
      <c r="C15" s="1">
        <v>112.2</v>
      </c>
      <c r="D15" s="1">
        <v>113.2</v>
      </c>
      <c r="E15" s="1">
        <v>115</v>
      </c>
      <c r="F15" s="1">
        <v>117.9</v>
      </c>
      <c r="G15" s="1">
        <v>117.7</v>
      </c>
      <c r="H15" s="1">
        <v>119.1</v>
      </c>
      <c r="I15" s="1">
        <v>121.8</v>
      </c>
      <c r="J15" s="1">
        <v>121.6</v>
      </c>
      <c r="K15" s="16"/>
      <c r="L15" s="15" t="str">
        <f t="shared" si="0"/>
        <v>[5224]</v>
      </c>
      <c r="M15" s="11">
        <f t="shared" si="1"/>
        <v>3.4275204815248241E-2</v>
      </c>
    </row>
    <row r="16" spans="1:16" x14ac:dyDescent="0.35">
      <c r="A16" s="3" t="s">
        <v>751</v>
      </c>
      <c r="B16" s="1">
        <v>93.6</v>
      </c>
      <c r="C16" s="1">
        <v>96.4</v>
      </c>
      <c r="D16" s="1">
        <v>97.6</v>
      </c>
      <c r="E16" s="1">
        <v>98</v>
      </c>
      <c r="F16" s="1">
        <v>99.6</v>
      </c>
      <c r="G16" s="1">
        <v>99.7</v>
      </c>
      <c r="H16" s="1">
        <v>97.7</v>
      </c>
      <c r="I16" s="1">
        <v>98.9</v>
      </c>
      <c r="J16" s="1">
        <v>100.4</v>
      </c>
      <c r="K16" s="16"/>
      <c r="L16" s="15" t="str">
        <f t="shared" si="0"/>
        <v>[53]</v>
      </c>
      <c r="M16" s="11">
        <f t="shared" si="1"/>
        <v>2.7201289542615383E-2</v>
      </c>
    </row>
    <row r="17" spans="1:13" x14ac:dyDescent="0.35">
      <c r="A17" s="3" t="s">
        <v>752</v>
      </c>
      <c r="B17" s="1">
        <v>75.2</v>
      </c>
      <c r="C17" s="1">
        <v>75.400000000000006</v>
      </c>
      <c r="D17" s="1">
        <v>70.8</v>
      </c>
      <c r="E17" s="1">
        <v>73.2</v>
      </c>
      <c r="F17" s="1">
        <v>72.099999999999994</v>
      </c>
      <c r="G17" s="1">
        <v>72.8</v>
      </c>
      <c r="H17" s="1">
        <v>66.900000000000006</v>
      </c>
      <c r="I17" s="1">
        <v>68.400000000000006</v>
      </c>
      <c r="J17" s="1">
        <v>68.599999999999994</v>
      </c>
      <c r="K17" s="16"/>
      <c r="L17" s="15" t="str">
        <f t="shared" si="0"/>
        <v>[61]</v>
      </c>
      <c r="M17" s="11">
        <f t="shared" si="1"/>
        <v>8.4575688073394384E-2</v>
      </c>
    </row>
    <row r="18" spans="1:13" x14ac:dyDescent="0.35">
      <c r="A18" s="3" t="s">
        <v>753</v>
      </c>
      <c r="B18" s="1">
        <v>83.7</v>
      </c>
      <c r="C18" s="1">
        <v>84</v>
      </c>
      <c r="D18" s="1">
        <v>79.5</v>
      </c>
      <c r="E18" s="1">
        <v>82</v>
      </c>
      <c r="F18" s="1">
        <v>80.900000000000006</v>
      </c>
      <c r="G18" s="1">
        <v>82</v>
      </c>
      <c r="H18" s="1">
        <v>73.900000000000006</v>
      </c>
      <c r="I18" s="1">
        <v>76.900000000000006</v>
      </c>
      <c r="J18" s="1">
        <v>77.400000000000006</v>
      </c>
      <c r="K18" s="16"/>
      <c r="L18" s="15" t="str">
        <f t="shared" si="0"/>
        <v>[611]</v>
      </c>
      <c r="M18" s="11">
        <f t="shared" si="1"/>
        <v>0.10355407824085905</v>
      </c>
    </row>
    <row r="19" spans="1:13" x14ac:dyDescent="0.35">
      <c r="A19" s="3" t="s">
        <v>754</v>
      </c>
      <c r="B19" s="1">
        <v>57.7</v>
      </c>
      <c r="C19" s="1">
        <v>57.9</v>
      </c>
      <c r="D19" s="1">
        <v>52.9</v>
      </c>
      <c r="E19" s="1">
        <v>55.4</v>
      </c>
      <c r="F19" s="1">
        <v>54.3</v>
      </c>
      <c r="G19" s="1">
        <v>54.2</v>
      </c>
      <c r="H19" s="1">
        <v>52.6</v>
      </c>
      <c r="I19" s="1">
        <v>51.3</v>
      </c>
      <c r="J19" s="1">
        <v>50.8</v>
      </c>
      <c r="K19" s="16"/>
      <c r="L19" s="15" t="str">
        <f t="shared" si="0"/>
        <v>[612]</v>
      </c>
      <c r="M19" s="11">
        <f t="shared" si="1"/>
        <v>6.6489361702127658E-2</v>
      </c>
    </row>
    <row r="20" spans="1:13" ht="29" x14ac:dyDescent="0.35">
      <c r="A20" s="3" t="s">
        <v>755</v>
      </c>
      <c r="B20" s="1">
        <v>110.4</v>
      </c>
      <c r="C20" s="1">
        <v>110.9</v>
      </c>
      <c r="D20" s="1">
        <v>111</v>
      </c>
      <c r="E20" s="1">
        <v>112.3</v>
      </c>
      <c r="F20" s="1">
        <v>112.3</v>
      </c>
      <c r="G20" s="1">
        <v>112.8</v>
      </c>
      <c r="H20" s="1">
        <v>114.7</v>
      </c>
      <c r="I20" s="1">
        <v>115.6</v>
      </c>
      <c r="J20" s="1">
        <v>114.9</v>
      </c>
      <c r="K20" s="16"/>
      <c r="L20" s="15" t="str">
        <f t="shared" si="0"/>
        <v>[62]</v>
      </c>
      <c r="M20" s="11">
        <f t="shared" si="1"/>
        <v>2.8932140978432382E-2</v>
      </c>
    </row>
    <row r="21" spans="1:13" ht="29" x14ac:dyDescent="0.35">
      <c r="A21" s="3" t="s">
        <v>756</v>
      </c>
      <c r="B21" s="1">
        <v>111.3</v>
      </c>
      <c r="C21" s="1">
        <v>111.9</v>
      </c>
      <c r="D21" s="1">
        <v>111.5</v>
      </c>
      <c r="E21" s="1">
        <v>112.2</v>
      </c>
      <c r="F21" s="1">
        <v>112.5</v>
      </c>
      <c r="G21" s="1">
        <v>113.1</v>
      </c>
      <c r="H21" s="1">
        <v>115.3</v>
      </c>
      <c r="I21" s="1">
        <v>115.9</v>
      </c>
      <c r="J21" s="1">
        <v>115</v>
      </c>
      <c r="K21" s="16"/>
      <c r="L21" s="15" t="str">
        <f t="shared" si="0"/>
        <v>[631]</v>
      </c>
      <c r="M21" s="11">
        <f t="shared" si="1"/>
        <v>2.9730675061210268E-2</v>
      </c>
    </row>
    <row r="22" spans="1:13" x14ac:dyDescent="0.35">
      <c r="A22" s="3" t="s">
        <v>757</v>
      </c>
      <c r="B22" s="1">
        <v>108.9</v>
      </c>
      <c r="C22" s="1">
        <v>109.2</v>
      </c>
      <c r="D22" s="1">
        <v>105.7</v>
      </c>
      <c r="E22" s="1">
        <v>106</v>
      </c>
      <c r="F22" s="1">
        <v>107.8</v>
      </c>
      <c r="G22" s="1">
        <v>105.9</v>
      </c>
      <c r="H22" s="1">
        <v>105.7</v>
      </c>
      <c r="I22" s="1">
        <v>112</v>
      </c>
      <c r="J22" s="1">
        <v>107.3</v>
      </c>
      <c r="K22" s="16"/>
      <c r="L22" s="15" t="str">
        <f t="shared" si="0"/>
        <v>[639]</v>
      </c>
      <c r="M22" s="11">
        <f t="shared" si="1"/>
        <v>5.8474104325227386E-2</v>
      </c>
    </row>
    <row r="23" spans="1:13" ht="29" x14ac:dyDescent="0.35">
      <c r="A23" s="3" t="s">
        <v>758</v>
      </c>
      <c r="B23" s="1">
        <v>103.5</v>
      </c>
      <c r="C23" s="1">
        <v>103.7</v>
      </c>
      <c r="D23" s="1">
        <v>103.7</v>
      </c>
      <c r="E23" s="1">
        <v>104.3</v>
      </c>
      <c r="F23" s="1">
        <v>104.5</v>
      </c>
      <c r="G23" s="1">
        <v>104.9</v>
      </c>
      <c r="H23" s="1">
        <v>107.1</v>
      </c>
      <c r="I23" s="1">
        <v>107.6</v>
      </c>
      <c r="J23" s="1">
        <v>107.7</v>
      </c>
      <c r="K23" s="16"/>
      <c r="L23" s="15" t="str">
        <f t="shared" si="0"/>
        <v>[691_692-702]</v>
      </c>
      <c r="M23" s="11">
        <f t="shared" si="1"/>
        <v>3.0086498683715705E-2</v>
      </c>
    </row>
    <row r="24" spans="1:13" x14ac:dyDescent="0.35">
      <c r="A24" s="3" t="s">
        <v>759</v>
      </c>
      <c r="B24" s="1">
        <v>108.9</v>
      </c>
      <c r="C24" s="1">
        <v>109.2</v>
      </c>
      <c r="D24" s="1">
        <v>109.2</v>
      </c>
      <c r="E24" s="1">
        <v>109.9</v>
      </c>
      <c r="F24" s="1">
        <v>109.9</v>
      </c>
      <c r="G24" s="1">
        <v>110.3</v>
      </c>
      <c r="H24" s="1">
        <v>111.8</v>
      </c>
      <c r="I24" s="1">
        <v>112.2</v>
      </c>
      <c r="J24" s="1">
        <v>111.5</v>
      </c>
      <c r="K24" s="16"/>
      <c r="L24" s="15" t="str">
        <f t="shared" si="0"/>
        <v>[702]</v>
      </c>
      <c r="M24" s="11">
        <f t="shared" si="1"/>
        <v>2.0694619398956244E-2</v>
      </c>
    </row>
    <row r="25" spans="1:13" ht="29" x14ac:dyDescent="0.35">
      <c r="A25" s="3" t="s">
        <v>760</v>
      </c>
      <c r="B25" s="1">
        <v>105.2</v>
      </c>
      <c r="C25" s="1">
        <v>105.7</v>
      </c>
      <c r="D25" s="1">
        <v>106.4</v>
      </c>
      <c r="E25" s="1">
        <v>107</v>
      </c>
      <c r="F25" s="1">
        <v>107.4</v>
      </c>
      <c r="G25" s="1">
        <v>108.4</v>
      </c>
      <c r="H25" s="1">
        <v>110.9</v>
      </c>
      <c r="I25" s="1">
        <v>111.3</v>
      </c>
      <c r="J25" s="1">
        <v>111.7</v>
      </c>
      <c r="K25" s="16"/>
      <c r="L25" s="15" t="str">
        <f t="shared" si="0"/>
        <v>[71]</v>
      </c>
      <c r="M25" s="11">
        <f t="shared" si="1"/>
        <v>3.9112243041659056E-2</v>
      </c>
    </row>
    <row r="26" spans="1:13" x14ac:dyDescent="0.35">
      <c r="A26" s="3" t="s">
        <v>761</v>
      </c>
      <c r="B26" s="2" t="s">
        <v>503</v>
      </c>
      <c r="C26" s="2" t="s">
        <v>503</v>
      </c>
      <c r="D26" s="2" t="s">
        <v>503</v>
      </c>
      <c r="E26" s="2" t="s">
        <v>503</v>
      </c>
      <c r="F26" s="2" t="s">
        <v>503</v>
      </c>
      <c r="G26" s="2" t="s">
        <v>503</v>
      </c>
      <c r="H26" s="2" t="s">
        <v>503</v>
      </c>
      <c r="I26" s="2" t="s">
        <v>503</v>
      </c>
      <c r="J26" s="2" t="s">
        <v>503</v>
      </c>
      <c r="K26" s="17"/>
      <c r="L26" s="15" t="str">
        <f t="shared" si="0"/>
        <v>[73]</v>
      </c>
      <c r="M26" s="11" t="e">
        <f t="shared" si="1"/>
        <v>#DIV/0!</v>
      </c>
    </row>
    <row r="27" spans="1:13" x14ac:dyDescent="0.35">
      <c r="A27" s="3" t="s">
        <v>762</v>
      </c>
      <c r="B27" s="1">
        <v>102.6</v>
      </c>
      <c r="C27" s="1">
        <v>104.2</v>
      </c>
      <c r="D27" s="1">
        <v>109.7</v>
      </c>
      <c r="E27" s="1">
        <v>109.4</v>
      </c>
      <c r="F27" s="1">
        <v>112</v>
      </c>
      <c r="G27" s="1">
        <v>113.3</v>
      </c>
      <c r="H27" s="1">
        <v>117.5</v>
      </c>
      <c r="I27" s="1">
        <v>118.5</v>
      </c>
      <c r="J27" s="1">
        <v>120.5</v>
      </c>
      <c r="K27" s="16"/>
      <c r="L27" s="15" t="str">
        <f t="shared" si="0"/>
        <v>[771]</v>
      </c>
      <c r="M27" s="11">
        <f t="shared" si="1"/>
        <v>7.3049157786180832E-2</v>
      </c>
    </row>
    <row r="28" spans="1:13" ht="29" x14ac:dyDescent="0.35">
      <c r="A28" s="3" t="s">
        <v>763</v>
      </c>
      <c r="B28" s="2" t="s">
        <v>503</v>
      </c>
      <c r="C28" s="1">
        <v>100</v>
      </c>
      <c r="D28" s="1">
        <v>104</v>
      </c>
      <c r="E28" s="1">
        <v>105.4</v>
      </c>
      <c r="F28" s="1">
        <v>106.6</v>
      </c>
      <c r="G28" s="1">
        <v>109.4</v>
      </c>
      <c r="H28" s="1">
        <v>108.6</v>
      </c>
      <c r="I28" s="1">
        <v>109.2</v>
      </c>
      <c r="J28" s="1">
        <v>109.5</v>
      </c>
      <c r="K28" s="16"/>
      <c r="L28" s="15" t="str">
        <f t="shared" si="0"/>
        <v>[773]</v>
      </c>
      <c r="M28" s="11">
        <f t="shared" si="1"/>
        <v>2.6688753911282954E-2</v>
      </c>
    </row>
    <row r="29" spans="1:13" ht="29" x14ac:dyDescent="0.35">
      <c r="A29" s="3" t="s">
        <v>764</v>
      </c>
      <c r="B29" s="1">
        <v>102.7</v>
      </c>
      <c r="C29" s="1">
        <v>102.4</v>
      </c>
      <c r="D29" s="1">
        <v>103</v>
      </c>
      <c r="E29" s="1">
        <v>103.6</v>
      </c>
      <c r="F29" s="1">
        <v>104</v>
      </c>
      <c r="G29" s="1">
        <v>104.6</v>
      </c>
      <c r="H29" s="1">
        <v>105.5</v>
      </c>
      <c r="I29" s="1">
        <v>106.6</v>
      </c>
      <c r="J29" s="1">
        <v>106.9</v>
      </c>
      <c r="K29" s="16"/>
      <c r="L29" s="15" t="str">
        <f t="shared" si="0"/>
        <v>[78]</v>
      </c>
      <c r="M29" s="11">
        <f t="shared" si="1"/>
        <v>2.7482941622441293E-2</v>
      </c>
    </row>
    <row r="30" spans="1:13" x14ac:dyDescent="0.35">
      <c r="A30" s="3" t="s">
        <v>765</v>
      </c>
      <c r="B30" s="1">
        <v>100.1</v>
      </c>
      <c r="C30" s="1">
        <v>100.3</v>
      </c>
      <c r="D30" s="1">
        <v>100.3</v>
      </c>
      <c r="E30" s="1">
        <v>100.3</v>
      </c>
      <c r="F30" s="1">
        <v>100.6</v>
      </c>
      <c r="G30" s="1">
        <v>100.8</v>
      </c>
      <c r="H30" s="1">
        <v>100.8</v>
      </c>
      <c r="I30" s="1">
        <v>101.1</v>
      </c>
      <c r="J30" s="1">
        <v>102</v>
      </c>
      <c r="K30" s="16"/>
      <c r="L30" s="15" t="str">
        <f t="shared" si="0"/>
        <v>[80]</v>
      </c>
      <c r="M30" s="11">
        <f t="shared" si="1"/>
        <v>1.3853156540668968E-2</v>
      </c>
    </row>
    <row r="31" spans="1:13" x14ac:dyDescent="0.35">
      <c r="A31" s="3" t="s">
        <v>766</v>
      </c>
      <c r="B31" s="1">
        <v>110</v>
      </c>
      <c r="C31" s="1">
        <v>110.6</v>
      </c>
      <c r="D31" s="1">
        <v>109.9</v>
      </c>
      <c r="E31" s="1">
        <v>110.7</v>
      </c>
      <c r="F31" s="1">
        <v>111.2</v>
      </c>
      <c r="G31" s="1">
        <v>111.7</v>
      </c>
      <c r="H31" s="1">
        <v>112.6</v>
      </c>
      <c r="I31" s="1">
        <v>113.4</v>
      </c>
      <c r="J31" s="1">
        <v>114.6</v>
      </c>
      <c r="K31" s="16"/>
      <c r="L31" s="15" t="str">
        <f t="shared" si="0"/>
        <v>[812]</v>
      </c>
      <c r="M31" s="11">
        <f t="shared" si="1"/>
        <v>3.0168589174800278E-2</v>
      </c>
    </row>
  </sheetData>
  <autoFilter ref="A8:J31" xr:uid="{00000000-0009-0000-0000-000004000000}">
    <filterColumn colId="1" showButton="0"/>
    <filterColumn colId="2" showButton="0"/>
    <filterColumn colId="3" showButton="0"/>
    <filterColumn colId="4" showButton="0"/>
    <filterColumn colId="5" showButton="0"/>
    <filterColumn colId="6" showButton="0"/>
    <filterColumn colId="7" showButton="0"/>
    <filterColumn colId="8" showButton="0"/>
  </autoFilter>
  <mergeCells count="1">
    <mergeCell ref="B8:J8"/>
  </mergeCells>
  <pageMargins left="0.7" right="0.7" top="0.75" bottom="0.75" header="0.3" footer="0.3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4" tint="0.39997558519241921"/>
  </sheetPr>
  <dimension ref="A1:R341"/>
  <sheetViews>
    <sheetView topLeftCell="A270" workbookViewId="0">
      <selection activeCell="A276" sqref="A276"/>
    </sheetView>
  </sheetViews>
  <sheetFormatPr defaultColWidth="26.26953125" defaultRowHeight="14.5" x14ac:dyDescent="0.35"/>
  <cols>
    <col min="1" max="1" width="26.26953125" customWidth="1"/>
    <col min="16" max="17" width="16.26953125" customWidth="1"/>
  </cols>
  <sheetData>
    <row r="1" spans="1:18" x14ac:dyDescent="0.35">
      <c r="A1" s="6" t="s">
        <v>767</v>
      </c>
      <c r="B1" s="6"/>
    </row>
    <row r="2" spans="1:18" x14ac:dyDescent="0.35">
      <c r="A2" s="5" t="s">
        <v>1</v>
      </c>
      <c r="B2" s="7"/>
    </row>
    <row r="3" spans="1:18" x14ac:dyDescent="0.35">
      <c r="A3" s="5" t="s">
        <v>2</v>
      </c>
      <c r="B3" s="7"/>
    </row>
    <row r="4" spans="1:18" x14ac:dyDescent="0.35">
      <c r="A4" s="5" t="s">
        <v>768</v>
      </c>
      <c r="B4" s="7"/>
    </row>
    <row r="5" spans="1:18" x14ac:dyDescent="0.35">
      <c r="A5" s="5" t="s">
        <v>733</v>
      </c>
      <c r="B5" s="7"/>
    </row>
    <row r="6" spans="1:18" x14ac:dyDescent="0.35">
      <c r="A6" s="5" t="s">
        <v>769</v>
      </c>
      <c r="B6" s="7"/>
    </row>
    <row r="8" spans="1:18" x14ac:dyDescent="0.35">
      <c r="A8" s="4" t="s">
        <v>6</v>
      </c>
      <c r="B8" s="4"/>
      <c r="C8" s="3" t="s">
        <v>770</v>
      </c>
      <c r="D8" s="3" t="s">
        <v>7</v>
      </c>
      <c r="E8" s="3" t="s">
        <v>8</v>
      </c>
      <c r="F8" s="3" t="s">
        <v>9</v>
      </c>
      <c r="G8" s="3" t="s">
        <v>10</v>
      </c>
      <c r="H8" s="3" t="s">
        <v>11</v>
      </c>
      <c r="I8" s="3" t="s">
        <v>12</v>
      </c>
      <c r="J8" s="3" t="s">
        <v>13</v>
      </c>
      <c r="K8" s="3" t="s">
        <v>14</v>
      </c>
      <c r="L8" s="3" t="s">
        <v>15</v>
      </c>
      <c r="M8" s="3" t="s">
        <v>16</v>
      </c>
      <c r="N8" s="3" t="s">
        <v>17</v>
      </c>
      <c r="O8" s="3" t="s">
        <v>18</v>
      </c>
      <c r="P8" s="3"/>
      <c r="Q8" s="3"/>
      <c r="R8" s="3" t="s">
        <v>729</v>
      </c>
    </row>
    <row r="9" spans="1:18" x14ac:dyDescent="0.35">
      <c r="A9" s="4" t="s">
        <v>743</v>
      </c>
      <c r="B9" s="4"/>
      <c r="C9" s="210" t="s">
        <v>5</v>
      </c>
      <c r="D9" s="210" t="s">
        <v>5</v>
      </c>
      <c r="E9" s="210" t="s">
        <v>5</v>
      </c>
      <c r="F9" s="210" t="s">
        <v>5</v>
      </c>
      <c r="G9" s="210" t="s">
        <v>5</v>
      </c>
      <c r="H9" s="210" t="s">
        <v>5</v>
      </c>
      <c r="I9" s="210" t="s">
        <v>5</v>
      </c>
      <c r="J9" s="210" t="s">
        <v>5</v>
      </c>
      <c r="K9" s="210" t="s">
        <v>5</v>
      </c>
      <c r="L9" s="210" t="s">
        <v>5</v>
      </c>
      <c r="M9" s="210" t="s">
        <v>5</v>
      </c>
      <c r="N9" s="210" t="s">
        <v>5</v>
      </c>
      <c r="O9" s="210" t="s">
        <v>5</v>
      </c>
      <c r="P9" s="14"/>
      <c r="Q9" s="14"/>
    </row>
    <row r="10" spans="1:18" x14ac:dyDescent="0.35">
      <c r="A10" s="12" t="s">
        <v>771</v>
      </c>
      <c r="B10" s="3">
        <f t="shared" ref="B10:B73" si="0">FIND("]",A10)-2</f>
        <v>4</v>
      </c>
      <c r="C10" s="1">
        <v>137.4</v>
      </c>
      <c r="D10" s="1">
        <v>136.30000000000001</v>
      </c>
      <c r="E10" s="1">
        <v>136.6</v>
      </c>
      <c r="F10" s="1">
        <v>136</v>
      </c>
      <c r="G10" s="1">
        <v>135.4</v>
      </c>
      <c r="H10" s="1">
        <v>134.6</v>
      </c>
      <c r="I10" s="1">
        <v>133.6</v>
      </c>
      <c r="J10" s="1">
        <v>132.5</v>
      </c>
      <c r="K10" s="1">
        <v>130.6</v>
      </c>
      <c r="L10" s="1">
        <v>130.5</v>
      </c>
      <c r="M10" s="1">
        <v>129.9</v>
      </c>
      <c r="N10" s="1">
        <v>129.1</v>
      </c>
      <c r="O10" s="1">
        <v>128.5</v>
      </c>
      <c r="P10" s="1"/>
      <c r="Q10" s="15" t="str">
        <f>MID(A10,1,FIND("]",A10))</f>
        <v>[0040]</v>
      </c>
      <c r="R10" s="9">
        <f t="shared" ref="R10:R73" si="1">(MAX(C10:O10)-MIN(C10:O10))/AVERAGE(C10:O10)</f>
        <v>6.6839976891969993E-2</v>
      </c>
    </row>
    <row r="11" spans="1:18" x14ac:dyDescent="0.35">
      <c r="A11" s="12" t="s">
        <v>772</v>
      </c>
      <c r="B11" s="3">
        <f t="shared" si="0"/>
        <v>4</v>
      </c>
      <c r="C11" s="1">
        <v>116.4</v>
      </c>
      <c r="D11" s="1">
        <v>116.6</v>
      </c>
      <c r="E11" s="1">
        <v>117.2</v>
      </c>
      <c r="F11" s="1">
        <v>117.5</v>
      </c>
      <c r="G11" s="1">
        <v>117.7</v>
      </c>
      <c r="H11" s="1">
        <v>118.1</v>
      </c>
      <c r="I11" s="1">
        <v>118.1</v>
      </c>
      <c r="J11" s="1">
        <v>118.2</v>
      </c>
      <c r="K11" s="1">
        <v>118.4</v>
      </c>
      <c r="L11" s="1">
        <v>118.4</v>
      </c>
      <c r="M11" s="1">
        <v>118.4</v>
      </c>
      <c r="N11" s="1">
        <v>118.2</v>
      </c>
      <c r="O11" s="1">
        <v>118.2</v>
      </c>
      <c r="P11" s="1"/>
      <c r="Q11" s="15" t="str">
        <f t="shared" ref="Q11:Q74" si="2">MID(A11,1,FIND("]",A11))</f>
        <v>[0050]</v>
      </c>
      <c r="R11" s="9">
        <f t="shared" si="1"/>
        <v>1.6977928692699488E-2</v>
      </c>
    </row>
    <row r="12" spans="1:18" ht="29" x14ac:dyDescent="0.35">
      <c r="A12" s="12" t="s">
        <v>773</v>
      </c>
      <c r="B12" s="3">
        <f t="shared" si="0"/>
        <v>4</v>
      </c>
      <c r="C12" s="1">
        <v>117.5</v>
      </c>
      <c r="D12" s="1">
        <v>117.8</v>
      </c>
      <c r="E12" s="1">
        <v>119.2</v>
      </c>
      <c r="F12" s="1">
        <v>120.2</v>
      </c>
      <c r="G12" s="1">
        <v>120.1</v>
      </c>
      <c r="H12" s="1">
        <v>120.5</v>
      </c>
      <c r="I12" s="1">
        <v>121.3</v>
      </c>
      <c r="J12" s="1">
        <v>121.6</v>
      </c>
      <c r="K12" s="1">
        <v>121.3</v>
      </c>
      <c r="L12" s="1">
        <v>121.2</v>
      </c>
      <c r="M12" s="1">
        <v>121.5</v>
      </c>
      <c r="N12" s="1">
        <v>121.4</v>
      </c>
      <c r="O12" s="1">
        <v>121.2</v>
      </c>
      <c r="P12" s="1"/>
      <c r="Q12" s="15" t="str">
        <f t="shared" si="2"/>
        <v>[0060]</v>
      </c>
      <c r="R12" s="9">
        <f t="shared" si="1"/>
        <v>3.4061860940695243E-2</v>
      </c>
    </row>
    <row r="13" spans="1:18" ht="29" x14ac:dyDescent="0.35">
      <c r="A13" s="12" t="s">
        <v>774</v>
      </c>
      <c r="B13" s="3">
        <f t="shared" si="0"/>
        <v>4</v>
      </c>
      <c r="C13" s="1">
        <v>118.9</v>
      </c>
      <c r="D13" s="1">
        <v>119.1</v>
      </c>
      <c r="E13" s="1">
        <v>120</v>
      </c>
      <c r="F13" s="1">
        <v>120.5</v>
      </c>
      <c r="G13" s="1">
        <v>120.9</v>
      </c>
      <c r="H13" s="1">
        <v>121.4</v>
      </c>
      <c r="I13" s="1">
        <v>121.2</v>
      </c>
      <c r="J13" s="1">
        <v>121.4</v>
      </c>
      <c r="K13" s="1">
        <v>121.5</v>
      </c>
      <c r="L13" s="1">
        <v>121.9</v>
      </c>
      <c r="M13" s="1">
        <v>121.9</v>
      </c>
      <c r="N13" s="1">
        <v>122</v>
      </c>
      <c r="O13" s="1">
        <v>122</v>
      </c>
      <c r="P13" s="1"/>
      <c r="Q13" s="15" t="str">
        <f t="shared" si="2"/>
        <v>[0070]</v>
      </c>
      <c r="R13" s="9">
        <f t="shared" si="1"/>
        <v>2.5624721815985196E-2</v>
      </c>
    </row>
    <row r="14" spans="1:18" x14ac:dyDescent="0.35">
      <c r="A14" s="12" t="s">
        <v>775</v>
      </c>
      <c r="B14" s="3">
        <f t="shared" si="0"/>
        <v>4</v>
      </c>
      <c r="C14" s="1">
        <v>118.4</v>
      </c>
      <c r="D14" s="1">
        <v>118.7</v>
      </c>
      <c r="E14" s="1">
        <v>119.7</v>
      </c>
      <c r="F14" s="1">
        <v>120.3</v>
      </c>
      <c r="G14" s="1">
        <v>120.6</v>
      </c>
      <c r="H14" s="1">
        <v>121.1</v>
      </c>
      <c r="I14" s="1">
        <v>121.1</v>
      </c>
      <c r="J14" s="1">
        <v>121.3</v>
      </c>
      <c r="K14" s="1">
        <v>121.3</v>
      </c>
      <c r="L14" s="1">
        <v>121.6</v>
      </c>
      <c r="M14" s="1">
        <v>121.6</v>
      </c>
      <c r="N14" s="1">
        <v>121.7</v>
      </c>
      <c r="O14" s="1">
        <v>121.6</v>
      </c>
      <c r="P14" s="1"/>
      <c r="Q14" s="15" t="str">
        <f t="shared" si="2"/>
        <v>[0080]</v>
      </c>
      <c r="R14" s="9">
        <f t="shared" si="1"/>
        <v>2.7342256214149117E-2</v>
      </c>
    </row>
    <row r="15" spans="1:18" x14ac:dyDescent="0.35">
      <c r="A15" s="12" t="s">
        <v>776</v>
      </c>
      <c r="B15" s="3">
        <f t="shared" si="0"/>
        <v>4</v>
      </c>
      <c r="C15" s="1">
        <v>276.8</v>
      </c>
      <c r="D15" s="1">
        <v>297.7</v>
      </c>
      <c r="E15" s="1">
        <v>234.4</v>
      </c>
      <c r="F15" s="1">
        <v>226.9</v>
      </c>
      <c r="G15" s="1">
        <v>215.8</v>
      </c>
      <c r="H15" s="1">
        <v>180.2</v>
      </c>
      <c r="I15" s="1">
        <v>166.3</v>
      </c>
      <c r="J15" s="1">
        <v>165.3</v>
      </c>
      <c r="K15" s="1">
        <v>167</v>
      </c>
      <c r="L15" s="1">
        <v>170.5</v>
      </c>
      <c r="M15" s="1">
        <v>175.4</v>
      </c>
      <c r="N15" s="1">
        <v>187</v>
      </c>
      <c r="O15" s="1">
        <v>181.2</v>
      </c>
      <c r="P15" s="1"/>
      <c r="Q15" s="15" t="str">
        <f t="shared" si="2"/>
        <v>[0090]</v>
      </c>
      <c r="R15" s="9">
        <f t="shared" si="1"/>
        <v>0.65086027604462093</v>
      </c>
    </row>
    <row r="16" spans="1:18" ht="29" x14ac:dyDescent="0.35">
      <c r="A16" s="12" t="s">
        <v>777</v>
      </c>
      <c r="B16" s="3">
        <f t="shared" si="0"/>
        <v>4</v>
      </c>
      <c r="C16" s="1">
        <v>159</v>
      </c>
      <c r="D16" s="1">
        <v>163.6</v>
      </c>
      <c r="E16" s="1">
        <v>151.30000000000001</v>
      </c>
      <c r="F16" s="1">
        <v>149.80000000000001</v>
      </c>
      <c r="G16" s="1">
        <v>147.5</v>
      </c>
      <c r="H16" s="1">
        <v>140.4</v>
      </c>
      <c r="I16" s="1">
        <v>137.19999999999999</v>
      </c>
      <c r="J16" s="1">
        <v>136.80000000000001</v>
      </c>
      <c r="K16" s="1">
        <v>136.6</v>
      </c>
      <c r="L16" s="1">
        <v>137.30000000000001</v>
      </c>
      <c r="M16" s="1">
        <v>138.1</v>
      </c>
      <c r="N16" s="1">
        <v>140.19999999999999</v>
      </c>
      <c r="O16" s="1">
        <v>138.9</v>
      </c>
      <c r="P16" s="1"/>
      <c r="Q16" s="15" t="str">
        <f t="shared" si="2"/>
        <v>[0020]</v>
      </c>
      <c r="R16" s="9">
        <f t="shared" si="1"/>
        <v>0.18703042574732243</v>
      </c>
    </row>
    <row r="17" spans="1:18" ht="58" x14ac:dyDescent="0.35">
      <c r="A17" s="12" t="s">
        <v>778</v>
      </c>
      <c r="B17" s="3">
        <f t="shared" si="0"/>
        <v>4</v>
      </c>
      <c r="C17" s="1">
        <v>125</v>
      </c>
      <c r="D17" s="1">
        <v>124.7</v>
      </c>
      <c r="E17" s="1">
        <v>125.3</v>
      </c>
      <c r="F17" s="1">
        <v>125.4</v>
      </c>
      <c r="G17" s="1">
        <v>125.3</v>
      </c>
      <c r="H17" s="1">
        <v>125.3</v>
      </c>
      <c r="I17" s="1">
        <v>124.9</v>
      </c>
      <c r="J17" s="1">
        <v>124.6</v>
      </c>
      <c r="K17" s="1">
        <v>124</v>
      </c>
      <c r="L17" s="1">
        <v>124</v>
      </c>
      <c r="M17" s="1">
        <v>123.8</v>
      </c>
      <c r="N17" s="1">
        <v>123.5</v>
      </c>
      <c r="O17" s="1">
        <v>123.3</v>
      </c>
      <c r="P17" s="1"/>
      <c r="Q17" s="15" t="str">
        <f t="shared" si="2"/>
        <v>[0021]</v>
      </c>
      <c r="R17" s="9">
        <f t="shared" si="1"/>
        <v>1.6861219195849615E-2</v>
      </c>
    </row>
    <row r="18" spans="1:18" ht="29" x14ac:dyDescent="0.35">
      <c r="A18" s="12" t="s">
        <v>779</v>
      </c>
      <c r="B18" s="3">
        <f t="shared" si="0"/>
        <v>1</v>
      </c>
      <c r="C18" s="1">
        <v>152.4</v>
      </c>
      <c r="D18" s="1">
        <v>182.4</v>
      </c>
      <c r="E18" s="1">
        <v>127.7</v>
      </c>
      <c r="F18" s="1">
        <v>114.5</v>
      </c>
      <c r="G18" s="1">
        <v>101.5</v>
      </c>
      <c r="H18" s="1">
        <v>100.8</v>
      </c>
      <c r="I18" s="1">
        <v>88.5</v>
      </c>
      <c r="J18" s="1">
        <v>87.7</v>
      </c>
      <c r="K18" s="1">
        <v>85.8</v>
      </c>
      <c r="L18" s="1">
        <v>87.2</v>
      </c>
      <c r="M18" s="1">
        <v>90.9</v>
      </c>
      <c r="N18" s="1">
        <v>99.1</v>
      </c>
      <c r="O18" s="1">
        <v>97.9</v>
      </c>
      <c r="P18" s="1"/>
      <c r="Q18" s="15" t="str">
        <f t="shared" si="2"/>
        <v>[B]</v>
      </c>
      <c r="R18" s="9">
        <f t="shared" si="1"/>
        <v>0.88661395086133865</v>
      </c>
    </row>
    <row r="19" spans="1:18" ht="29" x14ac:dyDescent="0.35">
      <c r="A19" s="12" t="s">
        <v>780</v>
      </c>
      <c r="B19" s="3">
        <f t="shared" si="0"/>
        <v>2</v>
      </c>
      <c r="C19" s="2" t="s">
        <v>503</v>
      </c>
      <c r="D19" s="2" t="s">
        <v>503</v>
      </c>
      <c r="E19" s="2" t="s">
        <v>503</v>
      </c>
      <c r="F19" s="2" t="s">
        <v>503</v>
      </c>
      <c r="G19" s="2" t="s">
        <v>503</v>
      </c>
      <c r="H19" s="2" t="s">
        <v>503</v>
      </c>
      <c r="I19" s="2" t="s">
        <v>503</v>
      </c>
      <c r="J19" s="2" t="s">
        <v>503</v>
      </c>
      <c r="K19" s="2" t="s">
        <v>503</v>
      </c>
      <c r="L19" s="2" t="s">
        <v>503</v>
      </c>
      <c r="M19" s="2" t="s">
        <v>503</v>
      </c>
      <c r="N19" s="2" t="s">
        <v>503</v>
      </c>
      <c r="O19" s="2" t="s">
        <v>503</v>
      </c>
      <c r="P19" s="2"/>
      <c r="Q19" s="15" t="str">
        <f t="shared" si="2"/>
        <v>[06]</v>
      </c>
      <c r="R19" s="9" t="e">
        <f t="shared" si="1"/>
        <v>#DIV/0!</v>
      </c>
    </row>
    <row r="20" spans="1:18" ht="29" x14ac:dyDescent="0.35">
      <c r="A20" s="12" t="s">
        <v>781</v>
      </c>
      <c r="B20" s="3">
        <f t="shared" si="0"/>
        <v>2</v>
      </c>
      <c r="C20" s="1">
        <v>112</v>
      </c>
      <c r="D20" s="1">
        <v>107.9</v>
      </c>
      <c r="E20" s="1">
        <v>124.3</v>
      </c>
      <c r="F20" s="1">
        <v>111.9</v>
      </c>
      <c r="G20" s="1">
        <v>96.8</v>
      </c>
      <c r="H20" s="1">
        <v>83</v>
      </c>
      <c r="I20" s="1">
        <v>85.4</v>
      </c>
      <c r="J20" s="1">
        <v>92.7</v>
      </c>
      <c r="K20" s="1">
        <v>103.3</v>
      </c>
      <c r="L20" s="1">
        <v>86.7</v>
      </c>
      <c r="M20" s="1">
        <v>102.7</v>
      </c>
      <c r="N20" s="1">
        <v>97.3</v>
      </c>
      <c r="O20" s="1">
        <v>97.5</v>
      </c>
      <c r="P20" s="1"/>
      <c r="Q20" s="15" t="str">
        <f t="shared" si="2"/>
        <v>[07]</v>
      </c>
      <c r="R20" s="9">
        <f t="shared" si="1"/>
        <v>0.41252401075681905</v>
      </c>
    </row>
    <row r="21" spans="1:18" ht="29" x14ac:dyDescent="0.35">
      <c r="A21" s="12" t="s">
        <v>782</v>
      </c>
      <c r="B21" s="3">
        <f t="shared" si="0"/>
        <v>2</v>
      </c>
      <c r="C21" s="1">
        <v>115.1</v>
      </c>
      <c r="D21" s="1">
        <v>114.5</v>
      </c>
      <c r="E21" s="1">
        <v>115.2</v>
      </c>
      <c r="F21" s="1">
        <v>116.2</v>
      </c>
      <c r="G21" s="1">
        <v>117.8</v>
      </c>
      <c r="H21" s="1">
        <v>117.7</v>
      </c>
      <c r="I21" s="1">
        <v>117.5</v>
      </c>
      <c r="J21" s="1">
        <v>118.5</v>
      </c>
      <c r="K21" s="1">
        <v>117.9</v>
      </c>
      <c r="L21" s="1">
        <v>117.1</v>
      </c>
      <c r="M21" s="1">
        <v>117.5</v>
      </c>
      <c r="N21" s="1">
        <v>117.2</v>
      </c>
      <c r="O21" s="1">
        <v>116.9</v>
      </c>
      <c r="P21" s="1"/>
      <c r="Q21" s="15" t="str">
        <f t="shared" si="2"/>
        <v>[08]</v>
      </c>
      <c r="R21" s="9">
        <f t="shared" si="1"/>
        <v>3.4230794549404253E-2</v>
      </c>
    </row>
    <row r="22" spans="1:18" ht="29" x14ac:dyDescent="0.35">
      <c r="A22" s="12" t="s">
        <v>783</v>
      </c>
      <c r="B22" s="3">
        <f t="shared" si="0"/>
        <v>3</v>
      </c>
      <c r="C22" s="1">
        <v>113.1</v>
      </c>
      <c r="D22" s="1">
        <v>112.2</v>
      </c>
      <c r="E22" s="1">
        <v>112.8</v>
      </c>
      <c r="F22" s="1">
        <v>113.8</v>
      </c>
      <c r="G22" s="1">
        <v>114.5</v>
      </c>
      <c r="H22" s="1">
        <v>114.1</v>
      </c>
      <c r="I22" s="1">
        <v>113.6</v>
      </c>
      <c r="J22" s="1">
        <v>114.5</v>
      </c>
      <c r="K22" s="1">
        <v>114</v>
      </c>
      <c r="L22" s="1">
        <v>112.9</v>
      </c>
      <c r="M22" s="1">
        <v>113.4</v>
      </c>
      <c r="N22" s="1">
        <v>113.4</v>
      </c>
      <c r="O22" s="1">
        <v>113.3</v>
      </c>
      <c r="P22" s="1"/>
      <c r="Q22" s="15" t="str">
        <f t="shared" si="2"/>
        <v>[081]</v>
      </c>
      <c r="R22" s="9">
        <f t="shared" si="1"/>
        <v>2.0262943887232283E-2</v>
      </c>
    </row>
    <row r="23" spans="1:18" ht="58" x14ac:dyDescent="0.35">
      <c r="A23" s="12" t="s">
        <v>784</v>
      </c>
      <c r="B23" s="3">
        <f t="shared" si="0"/>
        <v>4</v>
      </c>
      <c r="C23" s="1">
        <v>104.2</v>
      </c>
      <c r="D23" s="1">
        <v>102.5</v>
      </c>
      <c r="E23" s="1">
        <v>104.1</v>
      </c>
      <c r="F23" s="1">
        <v>104</v>
      </c>
      <c r="G23" s="1">
        <v>105.5</v>
      </c>
      <c r="H23" s="1">
        <v>104.4</v>
      </c>
      <c r="I23" s="1">
        <v>102.8</v>
      </c>
      <c r="J23" s="1">
        <v>105.3</v>
      </c>
      <c r="K23" s="1">
        <v>103.7</v>
      </c>
      <c r="L23" s="1">
        <v>100.6</v>
      </c>
      <c r="M23" s="1">
        <v>101.7</v>
      </c>
      <c r="N23" s="1">
        <v>102.1</v>
      </c>
      <c r="O23" s="1">
        <v>102.2</v>
      </c>
      <c r="P23" s="1"/>
      <c r="Q23" s="15" t="str">
        <f t="shared" si="2"/>
        <v>[0811]</v>
      </c>
      <c r="R23" s="9">
        <f t="shared" si="1"/>
        <v>4.7427592882138395E-2</v>
      </c>
    </row>
    <row r="24" spans="1:18" ht="43.5" x14ac:dyDescent="0.35">
      <c r="A24" s="12" t="s">
        <v>785</v>
      </c>
      <c r="B24" s="3">
        <f t="shared" si="0"/>
        <v>4</v>
      </c>
      <c r="C24" s="1">
        <v>121.4</v>
      </c>
      <c r="D24" s="1">
        <v>121.4</v>
      </c>
      <c r="E24" s="1">
        <v>121.1</v>
      </c>
      <c r="F24" s="1">
        <v>123</v>
      </c>
      <c r="G24" s="1">
        <v>123.1</v>
      </c>
      <c r="H24" s="1">
        <v>123.2</v>
      </c>
      <c r="I24" s="1">
        <v>123.5</v>
      </c>
      <c r="J24" s="1">
        <v>123.2</v>
      </c>
      <c r="K24" s="1">
        <v>123.7</v>
      </c>
      <c r="L24" s="1">
        <v>123.9</v>
      </c>
      <c r="M24" s="1">
        <v>124.1</v>
      </c>
      <c r="N24" s="1">
        <v>123.7</v>
      </c>
      <c r="O24" s="1">
        <v>123.4</v>
      </c>
      <c r="P24" s="1"/>
      <c r="Q24" s="15" t="str">
        <f t="shared" si="2"/>
        <v>[0812]</v>
      </c>
      <c r="R24" s="9">
        <f t="shared" si="1"/>
        <v>2.439482079189341E-2</v>
      </c>
    </row>
    <row r="25" spans="1:18" ht="29" x14ac:dyDescent="0.35">
      <c r="A25" s="12" t="s">
        <v>786</v>
      </c>
      <c r="B25" s="3">
        <f t="shared" si="0"/>
        <v>3</v>
      </c>
      <c r="C25" s="1">
        <v>119.3</v>
      </c>
      <c r="D25" s="1">
        <v>119.8</v>
      </c>
      <c r="E25" s="1">
        <v>120.7</v>
      </c>
      <c r="F25" s="1">
        <v>121.8</v>
      </c>
      <c r="G25" s="1">
        <v>125.8</v>
      </c>
      <c r="H25" s="1">
        <v>126.4</v>
      </c>
      <c r="I25" s="1">
        <v>127.1</v>
      </c>
      <c r="J25" s="1">
        <v>128.4</v>
      </c>
      <c r="K25" s="1">
        <v>127.4</v>
      </c>
      <c r="L25" s="1">
        <v>127.5</v>
      </c>
      <c r="M25" s="1">
        <v>127.4</v>
      </c>
      <c r="N25" s="1">
        <v>126.7</v>
      </c>
      <c r="O25" s="1">
        <v>125.6</v>
      </c>
      <c r="P25" s="1"/>
      <c r="Q25" s="15" t="str">
        <f t="shared" si="2"/>
        <v>[089]</v>
      </c>
      <c r="R25" s="9">
        <f t="shared" si="1"/>
        <v>7.284931338136591E-2</v>
      </c>
    </row>
    <row r="26" spans="1:18" ht="43.5" x14ac:dyDescent="0.35">
      <c r="A26" s="12" t="s">
        <v>787</v>
      </c>
      <c r="B26" s="3">
        <f t="shared" si="0"/>
        <v>4</v>
      </c>
      <c r="C26" s="2" t="s">
        <v>503</v>
      </c>
      <c r="D26" s="2" t="s">
        <v>503</v>
      </c>
      <c r="E26" s="2" t="s">
        <v>503</v>
      </c>
      <c r="F26" s="2" t="s">
        <v>503</v>
      </c>
      <c r="G26" s="2" t="s">
        <v>503</v>
      </c>
      <c r="H26" s="2" t="s">
        <v>503</v>
      </c>
      <c r="I26" s="2" t="s">
        <v>503</v>
      </c>
      <c r="J26" s="2" t="s">
        <v>503</v>
      </c>
      <c r="K26" s="2" t="s">
        <v>503</v>
      </c>
      <c r="L26" s="2" t="s">
        <v>503</v>
      </c>
      <c r="M26" s="2" t="s">
        <v>503</v>
      </c>
      <c r="N26" s="2" t="s">
        <v>503</v>
      </c>
      <c r="O26" s="2" t="s">
        <v>503</v>
      </c>
      <c r="P26" s="2"/>
      <c r="Q26" s="15" t="str">
        <f t="shared" si="2"/>
        <v>[0891]</v>
      </c>
      <c r="R26" s="9" t="e">
        <f t="shared" si="1"/>
        <v>#DIV/0!</v>
      </c>
    </row>
    <row r="27" spans="1:18" x14ac:dyDescent="0.35">
      <c r="A27" s="12" t="s">
        <v>788</v>
      </c>
      <c r="B27" s="3">
        <f t="shared" si="0"/>
        <v>4</v>
      </c>
      <c r="C27" s="2" t="s">
        <v>503</v>
      </c>
      <c r="D27" s="2" t="s">
        <v>503</v>
      </c>
      <c r="E27" s="2" t="s">
        <v>503</v>
      </c>
      <c r="F27" s="2" t="s">
        <v>503</v>
      </c>
      <c r="G27" s="2" t="s">
        <v>503</v>
      </c>
      <c r="H27" s="2" t="s">
        <v>503</v>
      </c>
      <c r="I27" s="2" t="s">
        <v>503</v>
      </c>
      <c r="J27" s="2" t="s">
        <v>503</v>
      </c>
      <c r="K27" s="2" t="s">
        <v>503</v>
      </c>
      <c r="L27" s="2" t="s">
        <v>503</v>
      </c>
      <c r="M27" s="2" t="s">
        <v>503</v>
      </c>
      <c r="N27" s="2" t="s">
        <v>503</v>
      </c>
      <c r="O27" s="2" t="s">
        <v>503</v>
      </c>
      <c r="P27" s="2"/>
      <c r="Q27" s="15" t="str">
        <f t="shared" si="2"/>
        <v>[0893]</v>
      </c>
      <c r="R27" s="9" t="e">
        <f t="shared" si="1"/>
        <v>#DIV/0!</v>
      </c>
    </row>
    <row r="28" spans="1:18" ht="43.5" x14ac:dyDescent="0.35">
      <c r="A28" s="12" t="s">
        <v>789</v>
      </c>
      <c r="B28" s="3">
        <f t="shared" si="0"/>
        <v>4</v>
      </c>
      <c r="C28" s="1">
        <v>119</v>
      </c>
      <c r="D28" s="1">
        <v>119.6</v>
      </c>
      <c r="E28" s="1">
        <v>119.8</v>
      </c>
      <c r="F28" s="1">
        <v>120.3</v>
      </c>
      <c r="G28" s="1">
        <v>124.9</v>
      </c>
      <c r="H28" s="1">
        <v>125.6</v>
      </c>
      <c r="I28" s="1">
        <v>126.1</v>
      </c>
      <c r="J28" s="1">
        <v>126.9</v>
      </c>
      <c r="K28" s="1">
        <v>125.7</v>
      </c>
      <c r="L28" s="1">
        <v>126.7</v>
      </c>
      <c r="M28" s="1">
        <v>125.7</v>
      </c>
      <c r="N28" s="1">
        <v>124.8</v>
      </c>
      <c r="O28" s="1">
        <v>124.4</v>
      </c>
      <c r="P28" s="1"/>
      <c r="Q28" s="15" t="str">
        <f t="shared" si="2"/>
        <v>[0899]</v>
      </c>
      <c r="R28" s="9">
        <f t="shared" si="1"/>
        <v>6.3808636222429369E-2</v>
      </c>
    </row>
    <row r="29" spans="1:18" x14ac:dyDescent="0.35">
      <c r="A29" s="12" t="s">
        <v>790</v>
      </c>
      <c r="B29" s="3">
        <f t="shared" si="0"/>
        <v>1</v>
      </c>
      <c r="C29" s="1">
        <v>126.2</v>
      </c>
      <c r="D29" s="1">
        <v>125.3</v>
      </c>
      <c r="E29" s="1">
        <v>126.5</v>
      </c>
      <c r="F29" s="1">
        <v>126.4</v>
      </c>
      <c r="G29" s="1">
        <v>126.3</v>
      </c>
      <c r="H29" s="1">
        <v>126.1</v>
      </c>
      <c r="I29" s="1">
        <v>125.3</v>
      </c>
      <c r="J29" s="1">
        <v>125</v>
      </c>
      <c r="K29" s="1">
        <v>124.7</v>
      </c>
      <c r="L29" s="1">
        <v>125.4</v>
      </c>
      <c r="M29" s="1">
        <v>125.7</v>
      </c>
      <c r="N29" s="1">
        <v>125.1</v>
      </c>
      <c r="O29" s="1">
        <v>124.3</v>
      </c>
      <c r="P29" s="1"/>
      <c r="Q29" s="15" t="str">
        <f t="shared" si="2"/>
        <v>[C]</v>
      </c>
      <c r="R29" s="9">
        <f t="shared" si="1"/>
        <v>1.7521288978741674E-2</v>
      </c>
    </row>
    <row r="30" spans="1:18" ht="29" x14ac:dyDescent="0.35">
      <c r="A30" s="12" t="s">
        <v>791</v>
      </c>
      <c r="B30" s="3">
        <f t="shared" si="0"/>
        <v>2</v>
      </c>
      <c r="C30" s="1">
        <v>127.4</v>
      </c>
      <c r="D30" s="1">
        <v>127.9</v>
      </c>
      <c r="E30" s="1">
        <v>128.6</v>
      </c>
      <c r="F30" s="1">
        <v>128.80000000000001</v>
      </c>
      <c r="G30" s="1">
        <v>129.19999999999999</v>
      </c>
      <c r="H30" s="1">
        <v>129.5</v>
      </c>
      <c r="I30" s="1">
        <v>128.6</v>
      </c>
      <c r="J30" s="1">
        <v>128.1</v>
      </c>
      <c r="K30" s="1">
        <v>127.8</v>
      </c>
      <c r="L30" s="1">
        <v>128</v>
      </c>
      <c r="M30" s="1">
        <v>128.1</v>
      </c>
      <c r="N30" s="1">
        <v>128</v>
      </c>
      <c r="O30" s="1">
        <v>128</v>
      </c>
      <c r="P30" s="1"/>
      <c r="Q30" s="15" t="str">
        <f t="shared" si="2"/>
        <v>[CA]</v>
      </c>
      <c r="R30" s="9">
        <f t="shared" si="1"/>
        <v>1.6366906474820097E-2</v>
      </c>
    </row>
    <row r="31" spans="1:18" x14ac:dyDescent="0.35">
      <c r="A31" s="12" t="s">
        <v>792</v>
      </c>
      <c r="B31" s="3">
        <f t="shared" si="0"/>
        <v>2</v>
      </c>
      <c r="C31" s="1">
        <v>130.5</v>
      </c>
      <c r="D31" s="1">
        <v>131.30000000000001</v>
      </c>
      <c r="E31" s="1">
        <v>131.9</v>
      </c>
      <c r="F31" s="1">
        <v>131.9</v>
      </c>
      <c r="G31" s="1">
        <v>132.4</v>
      </c>
      <c r="H31" s="1">
        <v>132.4</v>
      </c>
      <c r="I31" s="1">
        <v>131.4</v>
      </c>
      <c r="J31" s="1">
        <v>130.6</v>
      </c>
      <c r="K31" s="1">
        <v>130.30000000000001</v>
      </c>
      <c r="L31" s="1">
        <v>130.5</v>
      </c>
      <c r="M31" s="1">
        <v>130.6</v>
      </c>
      <c r="N31" s="1">
        <v>130.6</v>
      </c>
      <c r="O31" s="1">
        <v>130.5</v>
      </c>
      <c r="P31" s="1"/>
      <c r="Q31" s="15" t="str">
        <f t="shared" si="2"/>
        <v>[10]</v>
      </c>
      <c r="R31" s="9">
        <f t="shared" si="1"/>
        <v>1.6012669364772088E-2</v>
      </c>
    </row>
    <row r="32" spans="1:18" ht="58" x14ac:dyDescent="0.35">
      <c r="A32" s="12" t="s">
        <v>793</v>
      </c>
      <c r="B32" s="3">
        <f t="shared" si="0"/>
        <v>3</v>
      </c>
      <c r="C32" s="1">
        <v>130.30000000000001</v>
      </c>
      <c r="D32" s="1">
        <v>131.19999999999999</v>
      </c>
      <c r="E32" s="1">
        <v>128.4</v>
      </c>
      <c r="F32" s="1">
        <v>130.19999999999999</v>
      </c>
      <c r="G32" s="1">
        <v>133</v>
      </c>
      <c r="H32" s="1">
        <v>134.4</v>
      </c>
      <c r="I32" s="1">
        <v>133.9</v>
      </c>
      <c r="J32" s="1">
        <v>133.69999999999999</v>
      </c>
      <c r="K32" s="1">
        <v>134</v>
      </c>
      <c r="L32" s="1">
        <v>135.6</v>
      </c>
      <c r="M32" s="1">
        <v>135.6</v>
      </c>
      <c r="N32" s="1">
        <v>135.4</v>
      </c>
      <c r="O32" s="1">
        <v>135.5</v>
      </c>
      <c r="P32" s="1"/>
      <c r="Q32" s="15" t="str">
        <f t="shared" si="2"/>
        <v>[101]</v>
      </c>
      <c r="R32" s="9">
        <f t="shared" si="1"/>
        <v>5.4066543438077555E-2</v>
      </c>
    </row>
    <row r="33" spans="1:18" ht="43.5" x14ac:dyDescent="0.35">
      <c r="A33" s="12" t="s">
        <v>794</v>
      </c>
      <c r="B33" s="3">
        <f t="shared" si="0"/>
        <v>4</v>
      </c>
      <c r="C33" s="1">
        <v>139.19999999999999</v>
      </c>
      <c r="D33" s="1">
        <v>140.9</v>
      </c>
      <c r="E33" s="1">
        <v>135.1</v>
      </c>
      <c r="F33" s="1">
        <v>138.69999999999999</v>
      </c>
      <c r="G33" s="1">
        <v>144.1</v>
      </c>
      <c r="H33" s="1">
        <v>144.69999999999999</v>
      </c>
      <c r="I33" s="1">
        <v>142.6</v>
      </c>
      <c r="J33" s="1">
        <v>141.80000000000001</v>
      </c>
      <c r="K33" s="1">
        <v>142.4</v>
      </c>
      <c r="L33" s="1">
        <v>146</v>
      </c>
      <c r="M33" s="1">
        <v>146.9</v>
      </c>
      <c r="N33" s="1">
        <v>146.9</v>
      </c>
      <c r="O33" s="1">
        <v>147.4</v>
      </c>
      <c r="P33" s="1"/>
      <c r="Q33" s="15" t="str">
        <f t="shared" si="2"/>
        <v>[1011]</v>
      </c>
      <c r="R33" s="9">
        <f t="shared" si="1"/>
        <v>8.6120536435611628E-2</v>
      </c>
    </row>
    <row r="34" spans="1:18" ht="43.5" x14ac:dyDescent="0.35">
      <c r="A34" s="12" t="s">
        <v>795</v>
      </c>
      <c r="B34" s="3">
        <f t="shared" si="0"/>
        <v>4</v>
      </c>
      <c r="C34" s="1">
        <v>128.19999999999999</v>
      </c>
      <c r="D34" s="1">
        <v>129</v>
      </c>
      <c r="E34" s="1">
        <v>124.1</v>
      </c>
      <c r="F34" s="1">
        <v>121.4</v>
      </c>
      <c r="G34" s="1">
        <v>121.4</v>
      </c>
      <c r="H34" s="1">
        <v>125</v>
      </c>
      <c r="I34" s="1">
        <v>126.9</v>
      </c>
      <c r="J34" s="1">
        <v>125.2</v>
      </c>
      <c r="K34" s="1">
        <v>120.1</v>
      </c>
      <c r="L34" s="1">
        <v>118.9</v>
      </c>
      <c r="M34" s="1">
        <v>118.2</v>
      </c>
      <c r="N34" s="1">
        <v>116.7</v>
      </c>
      <c r="O34" s="1">
        <v>116</v>
      </c>
      <c r="P34" s="1"/>
      <c r="Q34" s="15" t="str">
        <f t="shared" si="2"/>
        <v>[1012]</v>
      </c>
      <c r="R34" s="9">
        <f t="shared" si="1"/>
        <v>0.10621582552950788</v>
      </c>
    </row>
    <row r="35" spans="1:18" ht="43.5" x14ac:dyDescent="0.35">
      <c r="A35" s="12" t="s">
        <v>796</v>
      </c>
      <c r="B35" s="3">
        <f t="shared" si="0"/>
        <v>4</v>
      </c>
      <c r="C35" s="1">
        <v>122</v>
      </c>
      <c r="D35" s="1">
        <v>122.2</v>
      </c>
      <c r="E35" s="1">
        <v>122.4</v>
      </c>
      <c r="F35" s="1">
        <v>123.6</v>
      </c>
      <c r="G35" s="1">
        <v>124.6</v>
      </c>
      <c r="H35" s="1">
        <v>126.2</v>
      </c>
      <c r="I35" s="1">
        <v>126.6</v>
      </c>
      <c r="J35" s="1">
        <v>127.2</v>
      </c>
      <c r="K35" s="1">
        <v>128.5</v>
      </c>
      <c r="L35" s="1">
        <v>128.9</v>
      </c>
      <c r="M35" s="1">
        <v>128.30000000000001</v>
      </c>
      <c r="N35" s="1">
        <v>128.1</v>
      </c>
      <c r="O35" s="1">
        <v>128.1</v>
      </c>
      <c r="P35" s="1"/>
      <c r="Q35" s="15" t="str">
        <f t="shared" si="2"/>
        <v>[1013]</v>
      </c>
      <c r="R35" s="9">
        <f t="shared" si="1"/>
        <v>5.4805401111993689E-2</v>
      </c>
    </row>
    <row r="36" spans="1:18" ht="43.5" x14ac:dyDescent="0.35">
      <c r="A36" s="12" t="s">
        <v>797</v>
      </c>
      <c r="B36" s="3">
        <f t="shared" si="0"/>
        <v>3</v>
      </c>
      <c r="C36" s="1">
        <v>131.9</v>
      </c>
      <c r="D36" s="1">
        <v>130.6</v>
      </c>
      <c r="E36" s="1">
        <v>136.6</v>
      </c>
      <c r="F36" s="1">
        <v>140.1</v>
      </c>
      <c r="G36" s="1">
        <v>137.80000000000001</v>
      </c>
      <c r="H36" s="1">
        <v>135.69999999999999</v>
      </c>
      <c r="I36" s="1">
        <v>138.30000000000001</v>
      </c>
      <c r="J36" s="1">
        <v>136.4</v>
      </c>
      <c r="K36" s="1">
        <v>136.5</v>
      </c>
      <c r="L36" s="1">
        <v>137.19999999999999</v>
      </c>
      <c r="M36" s="1">
        <v>137.30000000000001</v>
      </c>
      <c r="N36" s="1">
        <v>140.80000000000001</v>
      </c>
      <c r="O36" s="1">
        <v>137.9</v>
      </c>
      <c r="P36" s="1"/>
      <c r="Q36" s="15" t="str">
        <f t="shared" si="2"/>
        <v>[102]</v>
      </c>
      <c r="R36" s="9">
        <f t="shared" si="1"/>
        <v>7.4615947329919649E-2</v>
      </c>
    </row>
    <row r="37" spans="1:18" ht="43.5" x14ac:dyDescent="0.35">
      <c r="A37" s="12" t="s">
        <v>798</v>
      </c>
      <c r="B37" s="3">
        <f t="shared" si="0"/>
        <v>3</v>
      </c>
      <c r="C37" s="1">
        <v>123.8</v>
      </c>
      <c r="D37" s="1">
        <v>125.8</v>
      </c>
      <c r="E37" s="1">
        <v>127.1</v>
      </c>
      <c r="F37" s="1">
        <v>127.4</v>
      </c>
      <c r="G37" s="1">
        <v>127.9</v>
      </c>
      <c r="H37" s="1">
        <v>129.69999999999999</v>
      </c>
      <c r="I37" s="1">
        <v>130.1</v>
      </c>
      <c r="J37" s="1">
        <v>132.1</v>
      </c>
      <c r="K37" s="1">
        <v>132.4</v>
      </c>
      <c r="L37" s="1">
        <v>132.5</v>
      </c>
      <c r="M37" s="1">
        <v>133.1</v>
      </c>
      <c r="N37" s="1">
        <v>133.5</v>
      </c>
      <c r="O37" s="1">
        <v>133.5</v>
      </c>
      <c r="P37" s="1"/>
      <c r="Q37" s="15" t="str">
        <f t="shared" si="2"/>
        <v>[103]</v>
      </c>
      <c r="R37" s="9">
        <f t="shared" si="1"/>
        <v>7.4663982473799531E-2</v>
      </c>
    </row>
    <row r="38" spans="1:18" ht="29" x14ac:dyDescent="0.35">
      <c r="A38" s="12" t="s">
        <v>799</v>
      </c>
      <c r="B38" s="3">
        <f t="shared" si="0"/>
        <v>4</v>
      </c>
      <c r="C38" s="1">
        <v>137.80000000000001</v>
      </c>
      <c r="D38" s="1">
        <v>139.5</v>
      </c>
      <c r="E38" s="1">
        <v>139.30000000000001</v>
      </c>
      <c r="F38" s="1">
        <v>142.19999999999999</v>
      </c>
      <c r="G38" s="1">
        <v>146</v>
      </c>
      <c r="H38" s="1">
        <v>148.9</v>
      </c>
      <c r="I38" s="1">
        <v>156.1</v>
      </c>
      <c r="J38" s="1">
        <v>162.80000000000001</v>
      </c>
      <c r="K38" s="1">
        <v>161.80000000000001</v>
      </c>
      <c r="L38" s="1">
        <v>159.1</v>
      </c>
      <c r="M38" s="1">
        <v>155.1</v>
      </c>
      <c r="N38" s="1">
        <v>153.5</v>
      </c>
      <c r="O38" s="1">
        <v>152</v>
      </c>
      <c r="P38" s="1"/>
      <c r="Q38" s="15" t="str">
        <f t="shared" si="2"/>
        <v>[1031]</v>
      </c>
      <c r="R38" s="9">
        <f t="shared" si="1"/>
        <v>0.16631697456629652</v>
      </c>
    </row>
    <row r="39" spans="1:18" ht="29" x14ac:dyDescent="0.35">
      <c r="A39" s="12" t="s">
        <v>800</v>
      </c>
      <c r="B39" s="3">
        <f t="shared" si="0"/>
        <v>4</v>
      </c>
      <c r="C39" s="1">
        <v>121</v>
      </c>
      <c r="D39" s="1">
        <v>121.6</v>
      </c>
      <c r="E39" s="1">
        <v>123.5</v>
      </c>
      <c r="F39" s="1">
        <v>125.1</v>
      </c>
      <c r="G39" s="1">
        <v>125.7</v>
      </c>
      <c r="H39" s="1">
        <v>127.6</v>
      </c>
      <c r="I39" s="1">
        <v>127.1</v>
      </c>
      <c r="J39" s="1">
        <v>125.6</v>
      </c>
      <c r="K39" s="1">
        <v>126.8</v>
      </c>
      <c r="L39" s="1">
        <v>127.4</v>
      </c>
      <c r="M39" s="1">
        <v>128</v>
      </c>
      <c r="N39" s="1">
        <v>129.30000000000001</v>
      </c>
      <c r="O39" s="1">
        <v>128.80000000000001</v>
      </c>
      <c r="P39" s="1"/>
      <c r="Q39" s="15" t="str">
        <f t="shared" si="2"/>
        <v>[1032]</v>
      </c>
      <c r="R39" s="9">
        <f t="shared" si="1"/>
        <v>6.5893129770992445E-2</v>
      </c>
    </row>
    <row r="40" spans="1:18" ht="43.5" x14ac:dyDescent="0.35">
      <c r="A40" s="12" t="s">
        <v>801</v>
      </c>
      <c r="B40" s="3">
        <f t="shared" si="0"/>
        <v>4</v>
      </c>
      <c r="C40" s="1">
        <v>123.4</v>
      </c>
      <c r="D40" s="1">
        <v>125.7</v>
      </c>
      <c r="E40" s="1">
        <v>126.9</v>
      </c>
      <c r="F40" s="1">
        <v>127</v>
      </c>
      <c r="G40" s="1">
        <v>127.3</v>
      </c>
      <c r="H40" s="1">
        <v>129</v>
      </c>
      <c r="I40" s="1">
        <v>129.30000000000001</v>
      </c>
      <c r="J40" s="1">
        <v>131.5</v>
      </c>
      <c r="K40" s="1">
        <v>131.69999999999999</v>
      </c>
      <c r="L40" s="1">
        <v>131.9</v>
      </c>
      <c r="M40" s="1">
        <v>132.80000000000001</v>
      </c>
      <c r="N40" s="1">
        <v>133</v>
      </c>
      <c r="O40" s="1">
        <v>133.19999999999999</v>
      </c>
      <c r="P40" s="1"/>
      <c r="Q40" s="15" t="str">
        <f t="shared" si="2"/>
        <v>[1039]</v>
      </c>
      <c r="R40" s="9">
        <f t="shared" si="1"/>
        <v>7.5711653889582078E-2</v>
      </c>
    </row>
    <row r="41" spans="1:18" ht="29" x14ac:dyDescent="0.35">
      <c r="A41" s="12" t="s">
        <v>802</v>
      </c>
      <c r="B41" s="3">
        <f t="shared" si="0"/>
        <v>3</v>
      </c>
      <c r="C41" s="1">
        <v>163.9</v>
      </c>
      <c r="D41" s="1">
        <v>161.6</v>
      </c>
      <c r="E41" s="1">
        <v>160.80000000000001</v>
      </c>
      <c r="F41" s="1">
        <v>157.9</v>
      </c>
      <c r="G41" s="1">
        <v>157.6</v>
      </c>
      <c r="H41" s="1">
        <v>155.9</v>
      </c>
      <c r="I41" s="1">
        <v>152.69999999999999</v>
      </c>
      <c r="J41" s="1">
        <v>152</v>
      </c>
      <c r="K41" s="1">
        <v>153.19999999999999</v>
      </c>
      <c r="L41" s="1">
        <v>156.1</v>
      </c>
      <c r="M41" s="1">
        <v>156.5</v>
      </c>
      <c r="N41" s="1">
        <v>158.9</v>
      </c>
      <c r="O41" s="1">
        <v>157.69999999999999</v>
      </c>
      <c r="P41" s="1"/>
      <c r="Q41" s="15" t="str">
        <f t="shared" si="2"/>
        <v>[104]</v>
      </c>
      <c r="R41" s="9">
        <f t="shared" si="1"/>
        <v>7.5655320813771548E-2</v>
      </c>
    </row>
    <row r="42" spans="1:18" ht="29" x14ac:dyDescent="0.35">
      <c r="A42" s="12" t="s">
        <v>803</v>
      </c>
      <c r="B42" s="3">
        <f t="shared" si="0"/>
        <v>4</v>
      </c>
      <c r="C42" s="1">
        <v>162</v>
      </c>
      <c r="D42" s="1">
        <v>159.69999999999999</v>
      </c>
      <c r="E42" s="1">
        <v>159.4</v>
      </c>
      <c r="F42" s="1">
        <v>156.5</v>
      </c>
      <c r="G42" s="1">
        <v>156.30000000000001</v>
      </c>
      <c r="H42" s="1">
        <v>154.69999999999999</v>
      </c>
      <c r="I42" s="1">
        <v>151.4</v>
      </c>
      <c r="J42" s="1">
        <v>151</v>
      </c>
      <c r="K42" s="1">
        <v>152.19999999999999</v>
      </c>
      <c r="L42" s="1">
        <v>155.9</v>
      </c>
      <c r="M42" s="1">
        <v>156.19999999999999</v>
      </c>
      <c r="N42" s="1">
        <v>159.19999999999999</v>
      </c>
      <c r="O42" s="1">
        <v>158</v>
      </c>
      <c r="P42" s="1"/>
      <c r="Q42" s="15" t="str">
        <f t="shared" si="2"/>
        <v>[1041]</v>
      </c>
      <c r="R42" s="9">
        <f t="shared" si="1"/>
        <v>7.0356703567035661E-2</v>
      </c>
    </row>
    <row r="43" spans="1:18" ht="43.5" x14ac:dyDescent="0.35">
      <c r="A43" s="12" t="s">
        <v>804</v>
      </c>
      <c r="B43" s="3">
        <f t="shared" si="0"/>
        <v>4</v>
      </c>
      <c r="C43" s="1">
        <v>178.2</v>
      </c>
      <c r="D43" s="1">
        <v>176.4</v>
      </c>
      <c r="E43" s="1">
        <v>170.9</v>
      </c>
      <c r="F43" s="1">
        <v>168.3</v>
      </c>
      <c r="G43" s="1">
        <v>166.9</v>
      </c>
      <c r="H43" s="1">
        <v>164.4</v>
      </c>
      <c r="I43" s="1">
        <v>161.69999999999999</v>
      </c>
      <c r="J43" s="1">
        <v>158.30000000000001</v>
      </c>
      <c r="K43" s="1">
        <v>159.30000000000001</v>
      </c>
      <c r="L43" s="1">
        <v>154.30000000000001</v>
      </c>
      <c r="M43" s="1">
        <v>155.80000000000001</v>
      </c>
      <c r="N43" s="1">
        <v>152.19999999999999</v>
      </c>
      <c r="O43" s="1">
        <v>150.80000000000001</v>
      </c>
      <c r="P43" s="1"/>
      <c r="Q43" s="15" t="str">
        <f t="shared" si="2"/>
        <v>[1042]</v>
      </c>
      <c r="R43" s="9">
        <f t="shared" si="1"/>
        <v>0.16821723730814625</v>
      </c>
    </row>
    <row r="44" spans="1:18" ht="29" x14ac:dyDescent="0.35">
      <c r="A44" s="12" t="s">
        <v>805</v>
      </c>
      <c r="B44" s="3">
        <f t="shared" si="0"/>
        <v>3</v>
      </c>
      <c r="C44" s="1">
        <v>131</v>
      </c>
      <c r="D44" s="1">
        <v>131.69999999999999</v>
      </c>
      <c r="E44" s="1">
        <v>133.1</v>
      </c>
      <c r="F44" s="1">
        <v>132.69999999999999</v>
      </c>
      <c r="G44" s="1">
        <v>133</v>
      </c>
      <c r="H44" s="1">
        <v>133</v>
      </c>
      <c r="I44" s="1">
        <v>131.9</v>
      </c>
      <c r="J44" s="1">
        <v>131.19999999999999</v>
      </c>
      <c r="K44" s="1">
        <v>131.9</v>
      </c>
      <c r="L44" s="1">
        <v>131.30000000000001</v>
      </c>
      <c r="M44" s="1">
        <v>130.69999999999999</v>
      </c>
      <c r="N44" s="1">
        <v>130.5</v>
      </c>
      <c r="O44" s="1">
        <v>130.69999999999999</v>
      </c>
      <c r="P44" s="1"/>
      <c r="Q44" s="15" t="str">
        <f t="shared" si="2"/>
        <v>[105]</v>
      </c>
      <c r="R44" s="9">
        <f t="shared" si="1"/>
        <v>1.9734921469025474E-2</v>
      </c>
    </row>
    <row r="45" spans="1:18" ht="43.5" x14ac:dyDescent="0.35">
      <c r="A45" s="12" t="s">
        <v>806</v>
      </c>
      <c r="B45" s="3">
        <f t="shared" si="0"/>
        <v>4</v>
      </c>
      <c r="C45" s="1">
        <v>131.69999999999999</v>
      </c>
      <c r="D45" s="1">
        <v>132.30000000000001</v>
      </c>
      <c r="E45" s="1">
        <v>133.6</v>
      </c>
      <c r="F45" s="1">
        <v>133.19999999999999</v>
      </c>
      <c r="G45" s="1">
        <v>133.4</v>
      </c>
      <c r="H45" s="1">
        <v>133.4</v>
      </c>
      <c r="I45" s="1">
        <v>132.19999999999999</v>
      </c>
      <c r="J45" s="1">
        <v>131.4</v>
      </c>
      <c r="K45" s="1">
        <v>132.19999999999999</v>
      </c>
      <c r="L45" s="1">
        <v>131.6</v>
      </c>
      <c r="M45" s="1">
        <v>131.1</v>
      </c>
      <c r="N45" s="1">
        <v>130.9</v>
      </c>
      <c r="O45" s="1">
        <v>131.1</v>
      </c>
      <c r="P45" s="1"/>
      <c r="Q45" s="15" t="str">
        <f t="shared" si="2"/>
        <v>[1051]</v>
      </c>
      <c r="R45" s="9">
        <f t="shared" si="1"/>
        <v>2.042954426401249E-2</v>
      </c>
    </row>
    <row r="46" spans="1:18" x14ac:dyDescent="0.35">
      <c r="A46" s="12" t="s">
        <v>807</v>
      </c>
      <c r="B46" s="3">
        <f t="shared" si="0"/>
        <v>4</v>
      </c>
      <c r="C46" s="1">
        <v>117.4</v>
      </c>
      <c r="D46" s="1">
        <v>118.3</v>
      </c>
      <c r="E46" s="1">
        <v>121.2</v>
      </c>
      <c r="F46" s="1">
        <v>121.9</v>
      </c>
      <c r="G46" s="1">
        <v>123.4</v>
      </c>
      <c r="H46" s="1">
        <v>124.2</v>
      </c>
      <c r="I46" s="1">
        <v>125</v>
      </c>
      <c r="J46" s="1">
        <v>125.1</v>
      </c>
      <c r="K46" s="1">
        <v>124.9</v>
      </c>
      <c r="L46" s="1">
        <v>123.6</v>
      </c>
      <c r="M46" s="1">
        <v>122.6</v>
      </c>
      <c r="N46" s="1">
        <v>122.3</v>
      </c>
      <c r="O46" s="1">
        <v>122.6</v>
      </c>
      <c r="P46" s="1"/>
      <c r="Q46" s="15" t="str">
        <f t="shared" si="2"/>
        <v>[1052]</v>
      </c>
      <c r="R46" s="9">
        <f t="shared" si="1"/>
        <v>6.2857142857142778E-2</v>
      </c>
    </row>
    <row r="47" spans="1:18" ht="43.5" x14ac:dyDescent="0.35">
      <c r="A47" s="12" t="s">
        <v>808</v>
      </c>
      <c r="B47" s="3">
        <f t="shared" si="0"/>
        <v>3</v>
      </c>
      <c r="C47" s="1">
        <v>157.30000000000001</v>
      </c>
      <c r="D47" s="1">
        <v>158.80000000000001</v>
      </c>
      <c r="E47" s="1">
        <v>158</v>
      </c>
      <c r="F47" s="1">
        <v>156.1</v>
      </c>
      <c r="G47" s="1">
        <v>155.1</v>
      </c>
      <c r="H47" s="1">
        <v>151.5</v>
      </c>
      <c r="I47" s="1">
        <v>146.4</v>
      </c>
      <c r="J47" s="1">
        <v>141</v>
      </c>
      <c r="K47" s="1">
        <v>137.9</v>
      </c>
      <c r="L47" s="1">
        <v>137.5</v>
      </c>
      <c r="M47" s="1">
        <v>134.9</v>
      </c>
      <c r="N47" s="1">
        <v>135.6</v>
      </c>
      <c r="O47" s="1">
        <v>134.80000000000001</v>
      </c>
      <c r="P47" s="1"/>
      <c r="Q47" s="15" t="str">
        <f t="shared" si="2"/>
        <v>[106]</v>
      </c>
      <c r="R47" s="9">
        <f t="shared" si="1"/>
        <v>0.16378812536091134</v>
      </c>
    </row>
    <row r="48" spans="1:18" ht="29" x14ac:dyDescent="0.35">
      <c r="A48" s="12" t="s">
        <v>809</v>
      </c>
      <c r="B48" s="3">
        <f t="shared" si="0"/>
        <v>4</v>
      </c>
      <c r="C48" s="1">
        <v>157.69999999999999</v>
      </c>
      <c r="D48" s="1">
        <v>159.30000000000001</v>
      </c>
      <c r="E48" s="1">
        <v>158.30000000000001</v>
      </c>
      <c r="F48" s="1">
        <v>156.5</v>
      </c>
      <c r="G48" s="1">
        <v>155.5</v>
      </c>
      <c r="H48" s="1">
        <v>151.9</v>
      </c>
      <c r="I48" s="1">
        <v>146</v>
      </c>
      <c r="J48" s="1">
        <v>140.80000000000001</v>
      </c>
      <c r="K48" s="1">
        <v>137.5</v>
      </c>
      <c r="L48" s="1">
        <v>138</v>
      </c>
      <c r="M48" s="1">
        <v>135.5</v>
      </c>
      <c r="N48" s="1">
        <v>136.30000000000001</v>
      </c>
      <c r="O48" s="1">
        <v>135.6</v>
      </c>
      <c r="P48" s="1"/>
      <c r="Q48" s="15" t="str">
        <f t="shared" si="2"/>
        <v>[1061]</v>
      </c>
      <c r="R48" s="9">
        <f t="shared" si="1"/>
        <v>0.16208287495416221</v>
      </c>
    </row>
    <row r="49" spans="1:18" ht="29" x14ac:dyDescent="0.35">
      <c r="A49" s="12" t="s">
        <v>810</v>
      </c>
      <c r="B49" s="3">
        <f t="shared" si="0"/>
        <v>4</v>
      </c>
      <c r="C49" s="1">
        <v>157</v>
      </c>
      <c r="D49" s="1">
        <v>157.6</v>
      </c>
      <c r="E49" s="1">
        <v>158.19999999999999</v>
      </c>
      <c r="F49" s="1">
        <v>155.6</v>
      </c>
      <c r="G49" s="1">
        <v>155.1</v>
      </c>
      <c r="H49" s="1">
        <v>150.80000000000001</v>
      </c>
      <c r="I49" s="1">
        <v>151.80000000000001</v>
      </c>
      <c r="J49" s="1">
        <v>144.5</v>
      </c>
      <c r="K49" s="1">
        <v>142.80000000000001</v>
      </c>
      <c r="L49" s="1">
        <v>135.9</v>
      </c>
      <c r="M49" s="1">
        <v>132.80000000000001</v>
      </c>
      <c r="N49" s="1">
        <v>132.4</v>
      </c>
      <c r="O49" s="1">
        <v>131.19999999999999</v>
      </c>
      <c r="P49" s="1"/>
      <c r="Q49" s="15" t="str">
        <f t="shared" si="2"/>
        <v>[1062]</v>
      </c>
      <c r="R49" s="9">
        <f t="shared" si="1"/>
        <v>0.18418428923755051</v>
      </c>
    </row>
    <row r="50" spans="1:18" ht="29" x14ac:dyDescent="0.35">
      <c r="A50" s="12" t="s">
        <v>811</v>
      </c>
      <c r="B50" s="3">
        <f t="shared" si="0"/>
        <v>3</v>
      </c>
      <c r="C50" s="1">
        <v>120.8</v>
      </c>
      <c r="D50" s="1">
        <v>122.2</v>
      </c>
      <c r="E50" s="1">
        <v>124.1</v>
      </c>
      <c r="F50" s="1">
        <v>123.6</v>
      </c>
      <c r="G50" s="1">
        <v>123.6</v>
      </c>
      <c r="H50" s="1">
        <v>124.4</v>
      </c>
      <c r="I50" s="1">
        <v>124.1</v>
      </c>
      <c r="J50" s="1">
        <v>123.6</v>
      </c>
      <c r="K50" s="1">
        <v>122.8</v>
      </c>
      <c r="L50" s="1">
        <v>122.5</v>
      </c>
      <c r="M50" s="1">
        <v>122.1</v>
      </c>
      <c r="N50" s="1">
        <v>121.8</v>
      </c>
      <c r="O50" s="1">
        <v>121.4</v>
      </c>
      <c r="P50" s="1"/>
      <c r="Q50" s="15" t="str">
        <f t="shared" si="2"/>
        <v>[107]</v>
      </c>
      <c r="R50" s="9">
        <f t="shared" si="1"/>
        <v>2.9304946775203577E-2</v>
      </c>
    </row>
    <row r="51" spans="1:18" ht="29" x14ac:dyDescent="0.35">
      <c r="A51" s="12" t="s">
        <v>812</v>
      </c>
      <c r="B51" s="3">
        <f t="shared" si="0"/>
        <v>4</v>
      </c>
      <c r="C51" s="1">
        <v>116.7</v>
      </c>
      <c r="D51" s="1">
        <v>117.4</v>
      </c>
      <c r="E51" s="1">
        <v>118.2</v>
      </c>
      <c r="F51" s="1">
        <v>118</v>
      </c>
      <c r="G51" s="1">
        <v>117.8</v>
      </c>
      <c r="H51" s="1">
        <v>118.8</v>
      </c>
      <c r="I51" s="1">
        <v>119.2</v>
      </c>
      <c r="J51" s="1">
        <v>119.3</v>
      </c>
      <c r="K51" s="1">
        <v>119.2</v>
      </c>
      <c r="L51" s="1">
        <v>119.4</v>
      </c>
      <c r="M51" s="1">
        <v>119.8</v>
      </c>
      <c r="N51" s="1">
        <v>119.3</v>
      </c>
      <c r="O51" s="1">
        <v>119.2</v>
      </c>
      <c r="P51" s="1"/>
      <c r="Q51" s="15" t="str">
        <f t="shared" si="2"/>
        <v>[1071]</v>
      </c>
      <c r="R51" s="9">
        <f t="shared" si="1"/>
        <v>2.6129806133696379E-2</v>
      </c>
    </row>
    <row r="52" spans="1:18" ht="58" x14ac:dyDescent="0.35">
      <c r="A52" s="12" t="s">
        <v>813</v>
      </c>
      <c r="B52" s="3">
        <f t="shared" si="0"/>
        <v>4</v>
      </c>
      <c r="C52" s="1">
        <v>126.3</v>
      </c>
      <c r="D52" s="1">
        <v>129.19999999999999</v>
      </c>
      <c r="E52" s="1">
        <v>132.4</v>
      </c>
      <c r="F52" s="1">
        <v>130.6</v>
      </c>
      <c r="G52" s="1">
        <v>131.1</v>
      </c>
      <c r="H52" s="1">
        <v>132.80000000000001</v>
      </c>
      <c r="I52" s="1">
        <v>131.69999999999999</v>
      </c>
      <c r="J52" s="1">
        <v>132.5</v>
      </c>
      <c r="K52" s="1">
        <v>130.30000000000001</v>
      </c>
      <c r="L52" s="1">
        <v>129.6</v>
      </c>
      <c r="M52" s="1">
        <v>129.5</v>
      </c>
      <c r="N52" s="1">
        <v>128.9</v>
      </c>
      <c r="O52" s="1">
        <v>128.69999999999999</v>
      </c>
      <c r="P52" s="1"/>
      <c r="Q52" s="15" t="str">
        <f t="shared" si="2"/>
        <v>[1072]</v>
      </c>
      <c r="R52" s="9">
        <f t="shared" si="1"/>
        <v>4.9893717524799354E-2</v>
      </c>
    </row>
    <row r="53" spans="1:18" ht="43.5" x14ac:dyDescent="0.35">
      <c r="A53" s="12" t="s">
        <v>814</v>
      </c>
      <c r="B53" s="3">
        <f t="shared" si="0"/>
        <v>4</v>
      </c>
      <c r="C53" s="1">
        <v>119.8</v>
      </c>
      <c r="D53" s="1">
        <v>120.9</v>
      </c>
      <c r="E53" s="1">
        <v>122.5</v>
      </c>
      <c r="F53" s="1">
        <v>123.1</v>
      </c>
      <c r="G53" s="1">
        <v>122.6</v>
      </c>
      <c r="H53" s="1">
        <v>122.5</v>
      </c>
      <c r="I53" s="1">
        <v>122.1</v>
      </c>
      <c r="J53" s="1">
        <v>119.9</v>
      </c>
      <c r="K53" s="1">
        <v>119.9</v>
      </c>
      <c r="L53" s="1">
        <v>119.3</v>
      </c>
      <c r="M53" s="1">
        <v>118</v>
      </c>
      <c r="N53" s="1">
        <v>118.1</v>
      </c>
      <c r="O53" s="1">
        <v>117.2</v>
      </c>
      <c r="P53" s="1"/>
      <c r="Q53" s="15" t="str">
        <f t="shared" si="2"/>
        <v>[1073]</v>
      </c>
      <c r="R53" s="9">
        <f t="shared" si="1"/>
        <v>4.8981416437831216E-2</v>
      </c>
    </row>
    <row r="54" spans="1:18" ht="29" x14ac:dyDescent="0.35">
      <c r="A54" s="12" t="s">
        <v>815</v>
      </c>
      <c r="B54" s="3">
        <f t="shared" si="0"/>
        <v>3</v>
      </c>
      <c r="C54" s="1">
        <v>118.5</v>
      </c>
      <c r="D54" s="1">
        <v>118.9</v>
      </c>
      <c r="E54" s="1">
        <v>121.4</v>
      </c>
      <c r="F54" s="1">
        <v>121.6</v>
      </c>
      <c r="G54" s="1">
        <v>122</v>
      </c>
      <c r="H54" s="1">
        <v>122.1</v>
      </c>
      <c r="I54" s="1">
        <v>121.3</v>
      </c>
      <c r="J54" s="1">
        <v>121.2</v>
      </c>
      <c r="K54" s="1">
        <v>120.9</v>
      </c>
      <c r="L54" s="1">
        <v>121.3</v>
      </c>
      <c r="M54" s="1">
        <v>122.1</v>
      </c>
      <c r="N54" s="1">
        <v>121.9</v>
      </c>
      <c r="O54" s="1">
        <v>122.4</v>
      </c>
      <c r="P54" s="1"/>
      <c r="Q54" s="15" t="str">
        <f t="shared" si="2"/>
        <v>[108]</v>
      </c>
      <c r="R54" s="9">
        <f t="shared" si="1"/>
        <v>3.2178217821782221E-2</v>
      </c>
    </row>
    <row r="55" spans="1:18" x14ac:dyDescent="0.35">
      <c r="A55" s="12" t="s">
        <v>816</v>
      </c>
      <c r="B55" s="3">
        <f t="shared" si="0"/>
        <v>4</v>
      </c>
      <c r="C55" s="1">
        <v>170.3</v>
      </c>
      <c r="D55" s="1">
        <v>168.9</v>
      </c>
      <c r="E55" s="1">
        <v>179.4</v>
      </c>
      <c r="F55" s="1">
        <v>180.1</v>
      </c>
      <c r="G55" s="1">
        <v>185.1</v>
      </c>
      <c r="H55" s="1">
        <v>185.5</v>
      </c>
      <c r="I55" s="1">
        <v>187.8</v>
      </c>
      <c r="J55" s="1">
        <v>188.3</v>
      </c>
      <c r="K55" s="1">
        <v>187.3</v>
      </c>
      <c r="L55" s="1">
        <v>183.8</v>
      </c>
      <c r="M55" s="1">
        <v>185</v>
      </c>
      <c r="N55" s="1">
        <v>183.2</v>
      </c>
      <c r="O55" s="1">
        <v>183.5</v>
      </c>
      <c r="P55" s="1"/>
      <c r="Q55" s="15" t="str">
        <f t="shared" si="2"/>
        <v>[1081]</v>
      </c>
      <c r="R55" s="9">
        <f t="shared" si="1"/>
        <v>0.10649438392027705</v>
      </c>
    </row>
    <row r="56" spans="1:18" ht="43.5" x14ac:dyDescent="0.35">
      <c r="A56" s="12" t="s">
        <v>817</v>
      </c>
      <c r="B56" s="3">
        <f t="shared" si="0"/>
        <v>4</v>
      </c>
      <c r="C56" s="1">
        <v>118.3</v>
      </c>
      <c r="D56" s="1">
        <v>117.8</v>
      </c>
      <c r="E56" s="1">
        <v>119</v>
      </c>
      <c r="F56" s="1">
        <v>119.6</v>
      </c>
      <c r="G56" s="1">
        <v>119.6</v>
      </c>
      <c r="H56" s="1">
        <v>119.6</v>
      </c>
      <c r="I56" s="1">
        <v>117.9</v>
      </c>
      <c r="J56" s="1">
        <v>118.9</v>
      </c>
      <c r="K56" s="1">
        <v>119</v>
      </c>
      <c r="L56" s="1">
        <v>119.6</v>
      </c>
      <c r="M56" s="1">
        <v>122.1</v>
      </c>
      <c r="N56" s="1">
        <v>122.5</v>
      </c>
      <c r="O56" s="1">
        <v>123</v>
      </c>
      <c r="P56" s="1"/>
      <c r="Q56" s="15" t="str">
        <f t="shared" si="2"/>
        <v>[1082]</v>
      </c>
      <c r="R56" s="9">
        <f t="shared" si="1"/>
        <v>4.3419615903397803E-2</v>
      </c>
    </row>
    <row r="57" spans="1:18" ht="29" x14ac:dyDescent="0.35">
      <c r="A57" s="12" t="s">
        <v>818</v>
      </c>
      <c r="B57" s="3">
        <f t="shared" si="0"/>
        <v>4</v>
      </c>
      <c r="C57" s="1">
        <v>111.9</v>
      </c>
      <c r="D57" s="1">
        <v>112.7</v>
      </c>
      <c r="E57" s="1">
        <v>114.7</v>
      </c>
      <c r="F57" s="1">
        <v>114.6</v>
      </c>
      <c r="G57" s="1">
        <v>115.9</v>
      </c>
      <c r="H57" s="1">
        <v>115.1</v>
      </c>
      <c r="I57" s="1">
        <v>115.9</v>
      </c>
      <c r="J57" s="1">
        <v>115.6</v>
      </c>
      <c r="K57" s="1">
        <v>115.7</v>
      </c>
      <c r="L57" s="1">
        <v>116.6</v>
      </c>
      <c r="M57" s="1">
        <v>117.2</v>
      </c>
      <c r="N57" s="1">
        <v>116.7</v>
      </c>
      <c r="O57" s="1">
        <v>117.6</v>
      </c>
      <c r="P57" s="1"/>
      <c r="Q57" s="15" t="str">
        <f t="shared" si="2"/>
        <v>[1083]</v>
      </c>
      <c r="R57" s="9">
        <f t="shared" si="1"/>
        <v>4.9393414211438377E-2</v>
      </c>
    </row>
    <row r="58" spans="1:18" ht="29" x14ac:dyDescent="0.35">
      <c r="A58" s="12" t="s">
        <v>819</v>
      </c>
      <c r="B58" s="3">
        <f t="shared" si="0"/>
        <v>4</v>
      </c>
      <c r="C58" s="1">
        <v>114.3</v>
      </c>
      <c r="D58" s="1">
        <v>115.5</v>
      </c>
      <c r="E58" s="1">
        <v>119.5</v>
      </c>
      <c r="F58" s="1">
        <v>117.2</v>
      </c>
      <c r="G58" s="1">
        <v>118.2</v>
      </c>
      <c r="H58" s="1">
        <v>118.5</v>
      </c>
      <c r="I58" s="1">
        <v>119.4</v>
      </c>
      <c r="J58" s="1">
        <v>118.5</v>
      </c>
      <c r="K58" s="1">
        <v>117.8</v>
      </c>
      <c r="L58" s="1">
        <v>119.4</v>
      </c>
      <c r="M58" s="1">
        <v>120.7</v>
      </c>
      <c r="N58" s="1">
        <v>120.4</v>
      </c>
      <c r="O58" s="1">
        <v>120.9</v>
      </c>
      <c r="P58" s="1"/>
      <c r="Q58" s="15" t="str">
        <f t="shared" si="2"/>
        <v>[1084]</v>
      </c>
      <c r="R58" s="9">
        <f t="shared" si="1"/>
        <v>5.5703434395896964E-2</v>
      </c>
    </row>
    <row r="59" spans="1:18" ht="29" x14ac:dyDescent="0.35">
      <c r="A59" s="12" t="s">
        <v>820</v>
      </c>
      <c r="B59" s="3">
        <f t="shared" si="0"/>
        <v>4</v>
      </c>
      <c r="C59" s="1">
        <v>115.2</v>
      </c>
      <c r="D59" s="1">
        <v>117.8</v>
      </c>
      <c r="E59" s="1">
        <v>119.5</v>
      </c>
      <c r="F59" s="1">
        <v>119.4</v>
      </c>
      <c r="G59" s="1">
        <v>118.9</v>
      </c>
      <c r="H59" s="1">
        <v>120</v>
      </c>
      <c r="I59" s="1">
        <v>120.1</v>
      </c>
      <c r="J59" s="1">
        <v>120</v>
      </c>
      <c r="K59" s="1">
        <v>119.8</v>
      </c>
      <c r="L59" s="1">
        <v>120.8</v>
      </c>
      <c r="M59" s="1">
        <v>119.9</v>
      </c>
      <c r="N59" s="1">
        <v>120.5</v>
      </c>
      <c r="O59" s="1">
        <v>119.8</v>
      </c>
      <c r="P59" s="1"/>
      <c r="Q59" s="15" t="str">
        <f t="shared" si="2"/>
        <v>[1085]</v>
      </c>
      <c r="R59" s="9">
        <f t="shared" si="1"/>
        <v>4.6916285364438953E-2</v>
      </c>
    </row>
    <row r="60" spans="1:18" ht="43.5" x14ac:dyDescent="0.35">
      <c r="A60" s="12" t="s">
        <v>821</v>
      </c>
      <c r="B60" s="3">
        <f t="shared" si="0"/>
        <v>4</v>
      </c>
      <c r="C60" s="1">
        <v>114.5</v>
      </c>
      <c r="D60" s="1">
        <v>115.3</v>
      </c>
      <c r="E60" s="1">
        <v>118.1</v>
      </c>
      <c r="F60" s="1">
        <v>117.4</v>
      </c>
      <c r="G60" s="1">
        <v>117.4</v>
      </c>
      <c r="H60" s="1">
        <v>117.8</v>
      </c>
      <c r="I60" s="1">
        <v>113.1</v>
      </c>
      <c r="J60" s="1">
        <v>110.9</v>
      </c>
      <c r="K60" s="1">
        <v>112</v>
      </c>
      <c r="L60" s="1">
        <v>113.4</v>
      </c>
      <c r="M60" s="1">
        <v>110.5</v>
      </c>
      <c r="N60" s="1">
        <v>111.4</v>
      </c>
      <c r="O60" s="1">
        <v>111.5</v>
      </c>
      <c r="P60" s="1"/>
      <c r="Q60" s="15" t="str">
        <f t="shared" si="2"/>
        <v>[1086]</v>
      </c>
      <c r="R60" s="9">
        <f t="shared" si="1"/>
        <v>6.6608238387379434E-2</v>
      </c>
    </row>
    <row r="61" spans="1:18" ht="29" x14ac:dyDescent="0.35">
      <c r="A61" s="12" t="s">
        <v>822</v>
      </c>
      <c r="B61" s="3">
        <f t="shared" si="0"/>
        <v>4</v>
      </c>
      <c r="C61" s="1">
        <v>122.9</v>
      </c>
      <c r="D61" s="1">
        <v>122.7</v>
      </c>
      <c r="E61" s="1">
        <v>126.1</v>
      </c>
      <c r="F61" s="1">
        <v>127.2</v>
      </c>
      <c r="G61" s="1">
        <v>127</v>
      </c>
      <c r="H61" s="1">
        <v>127.6</v>
      </c>
      <c r="I61" s="1">
        <v>126.1</v>
      </c>
      <c r="J61" s="1">
        <v>126.2</v>
      </c>
      <c r="K61" s="1">
        <v>125.1</v>
      </c>
      <c r="L61" s="1">
        <v>124.2</v>
      </c>
      <c r="M61" s="1">
        <v>125.1</v>
      </c>
      <c r="N61" s="1">
        <v>124.5</v>
      </c>
      <c r="O61" s="1">
        <v>125</v>
      </c>
      <c r="P61" s="1"/>
      <c r="Q61" s="15" t="str">
        <f t="shared" si="2"/>
        <v>[1089]</v>
      </c>
      <c r="R61" s="9">
        <f t="shared" si="1"/>
        <v>3.9086948518132103E-2</v>
      </c>
    </row>
    <row r="62" spans="1:18" ht="43.5" x14ac:dyDescent="0.35">
      <c r="A62" s="12" t="s">
        <v>823</v>
      </c>
      <c r="B62" s="3">
        <f t="shared" si="0"/>
        <v>3</v>
      </c>
      <c r="C62" s="1">
        <v>139.19999999999999</v>
      </c>
      <c r="D62" s="1">
        <v>139.69999999999999</v>
      </c>
      <c r="E62" s="1">
        <v>139.9</v>
      </c>
      <c r="F62" s="1">
        <v>139.1</v>
      </c>
      <c r="G62" s="1">
        <v>138.1</v>
      </c>
      <c r="H62" s="1">
        <v>135.9</v>
      </c>
      <c r="I62" s="1">
        <v>133</v>
      </c>
      <c r="J62" s="1">
        <v>129.69999999999999</v>
      </c>
      <c r="K62" s="1">
        <v>125.2</v>
      </c>
      <c r="L62" s="1">
        <v>123.8</v>
      </c>
      <c r="M62" s="1">
        <v>126.5</v>
      </c>
      <c r="N62" s="1">
        <v>124.6</v>
      </c>
      <c r="O62" s="1">
        <v>124.1</v>
      </c>
      <c r="P62" s="1"/>
      <c r="Q62" s="15" t="str">
        <f t="shared" si="2"/>
        <v>[109]</v>
      </c>
      <c r="R62" s="9">
        <f t="shared" si="1"/>
        <v>0.1217710030253666</v>
      </c>
    </row>
    <row r="63" spans="1:18" ht="43.5" x14ac:dyDescent="0.35">
      <c r="A63" s="12" t="s">
        <v>824</v>
      </c>
      <c r="B63" s="3">
        <f t="shared" si="0"/>
        <v>4</v>
      </c>
      <c r="C63" s="1">
        <v>142.19999999999999</v>
      </c>
      <c r="D63" s="1">
        <v>142.9</v>
      </c>
      <c r="E63" s="1">
        <v>142.6</v>
      </c>
      <c r="F63" s="1">
        <v>141.5</v>
      </c>
      <c r="G63" s="1">
        <v>139.9</v>
      </c>
      <c r="H63" s="1">
        <v>136.69999999999999</v>
      </c>
      <c r="I63" s="1">
        <v>133.4</v>
      </c>
      <c r="J63" s="1">
        <v>129.4</v>
      </c>
      <c r="K63" s="1">
        <v>123.1</v>
      </c>
      <c r="L63" s="1">
        <v>120.9</v>
      </c>
      <c r="M63" s="1">
        <v>125.1</v>
      </c>
      <c r="N63" s="1">
        <v>123.3</v>
      </c>
      <c r="O63" s="1">
        <v>122.5</v>
      </c>
      <c r="P63" s="1"/>
      <c r="Q63" s="15" t="str">
        <f t="shared" si="2"/>
        <v>[1091]</v>
      </c>
      <c r="R63" s="9">
        <f t="shared" si="1"/>
        <v>0.16594139831737745</v>
      </c>
    </row>
    <row r="64" spans="1:18" ht="43.5" x14ac:dyDescent="0.35">
      <c r="A64" s="12" t="s">
        <v>825</v>
      </c>
      <c r="B64" s="3">
        <f t="shared" si="0"/>
        <v>4</v>
      </c>
      <c r="C64" s="1">
        <v>128.9</v>
      </c>
      <c r="D64" s="1">
        <v>128.30000000000001</v>
      </c>
      <c r="E64" s="1">
        <v>130.19999999999999</v>
      </c>
      <c r="F64" s="1">
        <v>130.69999999999999</v>
      </c>
      <c r="G64" s="1">
        <v>131.69999999999999</v>
      </c>
      <c r="H64" s="1">
        <v>132.6</v>
      </c>
      <c r="I64" s="1">
        <v>131.19999999999999</v>
      </c>
      <c r="J64" s="1">
        <v>130.19999999999999</v>
      </c>
      <c r="K64" s="1">
        <v>131.5</v>
      </c>
      <c r="L64" s="1">
        <v>133</v>
      </c>
      <c r="M64" s="1">
        <v>130.6</v>
      </c>
      <c r="N64" s="1">
        <v>128.69999999999999</v>
      </c>
      <c r="O64" s="1">
        <v>128.9</v>
      </c>
      <c r="P64" s="1"/>
      <c r="Q64" s="15" t="str">
        <f t="shared" si="2"/>
        <v>[1092]</v>
      </c>
      <c r="R64" s="9">
        <f t="shared" si="1"/>
        <v>3.6015325670497998E-2</v>
      </c>
    </row>
    <row r="65" spans="1:18" x14ac:dyDescent="0.35">
      <c r="A65" s="12" t="s">
        <v>826</v>
      </c>
      <c r="B65" s="3">
        <f t="shared" si="0"/>
        <v>2</v>
      </c>
      <c r="C65" s="1">
        <v>109.9</v>
      </c>
      <c r="D65" s="1">
        <v>109.3</v>
      </c>
      <c r="E65" s="1">
        <v>110.5</v>
      </c>
      <c r="F65" s="1">
        <v>111.6</v>
      </c>
      <c r="G65" s="1">
        <v>111.7</v>
      </c>
      <c r="H65" s="1">
        <v>113.5</v>
      </c>
      <c r="I65" s="1">
        <v>113.8</v>
      </c>
      <c r="J65" s="1">
        <v>114.4</v>
      </c>
      <c r="K65" s="1">
        <v>114.3</v>
      </c>
      <c r="L65" s="1">
        <v>114.5</v>
      </c>
      <c r="M65" s="1">
        <v>114.4</v>
      </c>
      <c r="N65" s="1">
        <v>114</v>
      </c>
      <c r="O65" s="1">
        <v>114.4</v>
      </c>
      <c r="P65" s="1"/>
      <c r="Q65" s="15" t="str">
        <f t="shared" si="2"/>
        <v>[11]</v>
      </c>
      <c r="R65" s="9">
        <f t="shared" si="1"/>
        <v>4.6102434699584006E-2</v>
      </c>
    </row>
    <row r="66" spans="1:18" ht="29" x14ac:dyDescent="0.35">
      <c r="A66" s="12" t="s">
        <v>827</v>
      </c>
      <c r="B66" s="3">
        <f t="shared" si="0"/>
        <v>4</v>
      </c>
      <c r="C66" s="1">
        <v>112</v>
      </c>
      <c r="D66" s="1">
        <v>112.9</v>
      </c>
      <c r="E66" s="1">
        <v>115.6</v>
      </c>
      <c r="F66" s="1">
        <v>117.6</v>
      </c>
      <c r="G66" s="1">
        <v>117.5</v>
      </c>
      <c r="H66" s="1">
        <v>119.7</v>
      </c>
      <c r="I66" s="1">
        <v>120.3</v>
      </c>
      <c r="J66" s="1">
        <v>121</v>
      </c>
      <c r="K66" s="1">
        <v>120.4</v>
      </c>
      <c r="L66" s="1">
        <v>120.7</v>
      </c>
      <c r="M66" s="1">
        <v>120.9</v>
      </c>
      <c r="N66" s="1">
        <v>120.7</v>
      </c>
      <c r="O66" s="1">
        <v>120.5</v>
      </c>
      <c r="P66" s="1"/>
      <c r="Q66" s="15" t="str">
        <f t="shared" si="2"/>
        <v>[1101]</v>
      </c>
      <c r="R66" s="9">
        <f t="shared" si="1"/>
        <v>7.5983894012209369E-2</v>
      </c>
    </row>
    <row r="67" spans="1:18" ht="29" x14ac:dyDescent="0.35">
      <c r="A67" s="12" t="s">
        <v>828</v>
      </c>
      <c r="B67" s="3">
        <f t="shared" si="0"/>
        <v>4</v>
      </c>
      <c r="C67" s="1">
        <v>111.5</v>
      </c>
      <c r="D67" s="1">
        <v>110.8</v>
      </c>
      <c r="E67" s="1">
        <v>110.9</v>
      </c>
      <c r="F67" s="1">
        <v>112.2</v>
      </c>
      <c r="G67" s="1">
        <v>111.3</v>
      </c>
      <c r="H67" s="1">
        <v>114.1</v>
      </c>
      <c r="I67" s="1">
        <v>114.4</v>
      </c>
      <c r="J67" s="1">
        <v>115.3</v>
      </c>
      <c r="K67" s="1">
        <v>114.9</v>
      </c>
      <c r="L67" s="1">
        <v>115</v>
      </c>
      <c r="M67" s="1">
        <v>114.7</v>
      </c>
      <c r="N67" s="1">
        <v>114.5</v>
      </c>
      <c r="O67" s="1">
        <v>114.9</v>
      </c>
      <c r="P67" s="1"/>
      <c r="Q67" s="15" t="str">
        <f t="shared" si="2"/>
        <v>[1102]</v>
      </c>
      <c r="R67" s="9">
        <f t="shared" si="1"/>
        <v>3.9674465920651061E-2</v>
      </c>
    </row>
    <row r="68" spans="1:18" ht="29" x14ac:dyDescent="0.35">
      <c r="A68" s="12" t="s">
        <v>829</v>
      </c>
      <c r="B68" s="3">
        <f t="shared" si="0"/>
        <v>4</v>
      </c>
      <c r="C68" s="1">
        <v>113.9</v>
      </c>
      <c r="D68" s="1">
        <v>113.6</v>
      </c>
      <c r="E68" s="1">
        <v>117.1</v>
      </c>
      <c r="F68" s="1">
        <v>118.3</v>
      </c>
      <c r="G68" s="1">
        <v>120.6</v>
      </c>
      <c r="H68" s="1">
        <v>119</v>
      </c>
      <c r="I68" s="1">
        <v>115.7</v>
      </c>
      <c r="J68" s="1">
        <v>119.7</v>
      </c>
      <c r="K68" s="1">
        <v>118.4</v>
      </c>
      <c r="L68" s="1">
        <v>121.1</v>
      </c>
      <c r="M68" s="1">
        <v>120.1</v>
      </c>
      <c r="N68" s="1">
        <v>114.9</v>
      </c>
      <c r="O68" s="1">
        <v>116.9</v>
      </c>
      <c r="P68" s="1"/>
      <c r="Q68" s="15" t="str">
        <f t="shared" si="2"/>
        <v>[1103]</v>
      </c>
      <c r="R68" s="9">
        <f t="shared" si="1"/>
        <v>6.3754658994311111E-2</v>
      </c>
    </row>
    <row r="69" spans="1:18" ht="43.5" x14ac:dyDescent="0.35">
      <c r="A69" s="12" t="s">
        <v>830</v>
      </c>
      <c r="B69" s="3">
        <f t="shared" si="0"/>
        <v>4</v>
      </c>
      <c r="C69" s="1">
        <v>107.1</v>
      </c>
      <c r="D69" s="1">
        <v>107.5</v>
      </c>
      <c r="E69" s="1">
        <v>108.9</v>
      </c>
      <c r="F69" s="1">
        <v>112.2</v>
      </c>
      <c r="G69" s="1">
        <v>112.7</v>
      </c>
      <c r="H69" s="1">
        <v>113.2</v>
      </c>
      <c r="I69" s="1">
        <v>111.7</v>
      </c>
      <c r="J69" s="1">
        <v>112.6</v>
      </c>
      <c r="K69" s="1">
        <v>114.3</v>
      </c>
      <c r="L69" s="1">
        <v>114.9</v>
      </c>
      <c r="M69" s="1">
        <v>115.2</v>
      </c>
      <c r="N69" s="1">
        <v>115.7</v>
      </c>
      <c r="O69" s="1">
        <v>116.7</v>
      </c>
      <c r="P69" s="1"/>
      <c r="Q69" s="15" t="str">
        <f t="shared" si="2"/>
        <v>[1104]</v>
      </c>
      <c r="R69" s="9">
        <f t="shared" si="1"/>
        <v>8.5321665413276876E-2</v>
      </c>
    </row>
    <row r="70" spans="1:18" x14ac:dyDescent="0.35">
      <c r="A70" s="12" t="s">
        <v>831</v>
      </c>
      <c r="B70" s="3">
        <f t="shared" si="0"/>
        <v>4</v>
      </c>
      <c r="C70" s="1">
        <v>109.2</v>
      </c>
      <c r="D70" s="1">
        <v>109.2</v>
      </c>
      <c r="E70" s="1">
        <v>112.8</v>
      </c>
      <c r="F70" s="1">
        <v>112.9</v>
      </c>
      <c r="G70" s="1">
        <v>113.5</v>
      </c>
      <c r="H70" s="1">
        <v>113.9</v>
      </c>
      <c r="I70" s="1">
        <v>114.2</v>
      </c>
      <c r="J70" s="1">
        <v>113.7</v>
      </c>
      <c r="K70" s="1">
        <v>113.8</v>
      </c>
      <c r="L70" s="1">
        <v>114</v>
      </c>
      <c r="M70" s="1">
        <v>114.2</v>
      </c>
      <c r="N70" s="1">
        <v>113.9</v>
      </c>
      <c r="O70" s="1">
        <v>114.1</v>
      </c>
      <c r="P70" s="1"/>
      <c r="Q70" s="15" t="str">
        <f t="shared" si="2"/>
        <v>[1105]</v>
      </c>
      <c r="R70" s="9">
        <f t="shared" si="1"/>
        <v>4.4235742479923776E-2</v>
      </c>
    </row>
    <row r="71" spans="1:18" ht="58" x14ac:dyDescent="0.35">
      <c r="A71" s="12" t="s">
        <v>832</v>
      </c>
      <c r="B71" s="3">
        <f t="shared" si="0"/>
        <v>4</v>
      </c>
      <c r="C71" s="1">
        <v>106.8</v>
      </c>
      <c r="D71" s="1">
        <v>105.3</v>
      </c>
      <c r="E71" s="1">
        <v>106.8</v>
      </c>
      <c r="F71" s="1">
        <v>107.6</v>
      </c>
      <c r="G71" s="1">
        <v>109.6</v>
      </c>
      <c r="H71" s="1">
        <v>109.8</v>
      </c>
      <c r="I71" s="1">
        <v>109.8</v>
      </c>
      <c r="J71" s="1">
        <v>110.4</v>
      </c>
      <c r="K71" s="1">
        <v>110.8</v>
      </c>
      <c r="L71" s="1">
        <v>111.2</v>
      </c>
      <c r="M71" s="1">
        <v>111.2</v>
      </c>
      <c r="N71" s="1">
        <v>110.4</v>
      </c>
      <c r="O71" s="1">
        <v>111.3</v>
      </c>
      <c r="P71" s="1"/>
      <c r="Q71" s="15" t="str">
        <f t="shared" si="2"/>
        <v>[1107]</v>
      </c>
      <c r="R71" s="9">
        <f t="shared" si="1"/>
        <v>5.4890921885995779E-2</v>
      </c>
    </row>
    <row r="72" spans="1:18" x14ac:dyDescent="0.35">
      <c r="A72" s="12" t="s">
        <v>833</v>
      </c>
      <c r="B72" s="3">
        <f t="shared" si="0"/>
        <v>2</v>
      </c>
      <c r="C72" s="1">
        <v>100.4</v>
      </c>
      <c r="D72" s="1">
        <v>93.9</v>
      </c>
      <c r="E72" s="1">
        <v>95</v>
      </c>
      <c r="F72" s="1">
        <v>94.4</v>
      </c>
      <c r="G72" s="1">
        <v>94.4</v>
      </c>
      <c r="H72" s="1">
        <v>95.5</v>
      </c>
      <c r="I72" s="1">
        <v>95.5</v>
      </c>
      <c r="J72" s="1">
        <v>95.5</v>
      </c>
      <c r="K72" s="1">
        <v>95.8</v>
      </c>
      <c r="L72" s="1">
        <v>95.8</v>
      </c>
      <c r="M72" s="1">
        <v>95.8</v>
      </c>
      <c r="N72" s="1">
        <v>95.7</v>
      </c>
      <c r="O72" s="1">
        <v>95.7</v>
      </c>
      <c r="P72" s="1"/>
      <c r="Q72" s="15" t="str">
        <f t="shared" si="2"/>
        <v>[12]</v>
      </c>
      <c r="R72" s="9">
        <f t="shared" si="1"/>
        <v>6.79588225832395E-2</v>
      </c>
    </row>
    <row r="73" spans="1:18" ht="43.5" x14ac:dyDescent="0.35">
      <c r="A73" s="12" t="s">
        <v>834</v>
      </c>
      <c r="B73" s="3">
        <f t="shared" si="0"/>
        <v>2</v>
      </c>
      <c r="C73" s="1">
        <v>116.4</v>
      </c>
      <c r="D73" s="1">
        <v>116.5</v>
      </c>
      <c r="E73" s="1">
        <v>117.3</v>
      </c>
      <c r="F73" s="1">
        <v>117.7</v>
      </c>
      <c r="G73" s="1">
        <v>117.6</v>
      </c>
      <c r="H73" s="1">
        <v>117.7</v>
      </c>
      <c r="I73" s="1">
        <v>118.2</v>
      </c>
      <c r="J73" s="1">
        <v>118.9</v>
      </c>
      <c r="K73" s="1">
        <v>119.2</v>
      </c>
      <c r="L73" s="1">
        <v>119.4</v>
      </c>
      <c r="M73" s="1">
        <v>119.1</v>
      </c>
      <c r="N73" s="1">
        <v>119</v>
      </c>
      <c r="O73" s="1">
        <v>119.1</v>
      </c>
      <c r="P73" s="1"/>
      <c r="Q73" s="15" t="str">
        <f t="shared" si="2"/>
        <v>[CB]</v>
      </c>
      <c r="R73" s="9">
        <f t="shared" si="1"/>
        <v>2.5388972072130721E-2</v>
      </c>
    </row>
    <row r="74" spans="1:18" x14ac:dyDescent="0.35">
      <c r="A74" s="12" t="s">
        <v>835</v>
      </c>
      <c r="B74" s="3">
        <f t="shared" ref="B74:B137" si="3">FIND("]",A74)-2</f>
        <v>2</v>
      </c>
      <c r="C74" s="1">
        <v>125.2</v>
      </c>
      <c r="D74" s="1">
        <v>125.5</v>
      </c>
      <c r="E74" s="1">
        <v>125.8</v>
      </c>
      <c r="F74" s="1">
        <v>125.9</v>
      </c>
      <c r="G74" s="1">
        <v>125</v>
      </c>
      <c r="H74" s="1">
        <v>124.7</v>
      </c>
      <c r="I74" s="1">
        <v>124.3</v>
      </c>
      <c r="J74" s="1">
        <v>124.7</v>
      </c>
      <c r="K74" s="1">
        <v>123.7</v>
      </c>
      <c r="L74" s="1">
        <v>123.7</v>
      </c>
      <c r="M74" s="1">
        <v>122.9</v>
      </c>
      <c r="N74" s="1">
        <v>122</v>
      </c>
      <c r="O74" s="1">
        <v>121.4</v>
      </c>
      <c r="P74" s="1"/>
      <c r="Q74" s="15" t="str">
        <f t="shared" si="2"/>
        <v>[13]</v>
      </c>
      <c r="R74" s="9">
        <f t="shared" ref="R74:R137" si="4">(MAX(C74:O74)-MIN(C74:O74))/AVERAGE(C74:O74)</f>
        <v>3.6227396581620011E-2</v>
      </c>
    </row>
    <row r="75" spans="1:18" ht="29" x14ac:dyDescent="0.35">
      <c r="A75" s="12" t="s">
        <v>836</v>
      </c>
      <c r="B75" s="3">
        <f t="shared" si="3"/>
        <v>3</v>
      </c>
      <c r="C75" s="1">
        <v>131</v>
      </c>
      <c r="D75" s="1">
        <v>130.80000000000001</v>
      </c>
      <c r="E75" s="1">
        <v>131.9</v>
      </c>
      <c r="F75" s="1">
        <v>131.80000000000001</v>
      </c>
      <c r="G75" s="1">
        <v>130</v>
      </c>
      <c r="H75" s="1">
        <v>130.1</v>
      </c>
      <c r="I75" s="1">
        <v>129.80000000000001</v>
      </c>
      <c r="J75" s="1">
        <v>131</v>
      </c>
      <c r="K75" s="1">
        <v>129.1</v>
      </c>
      <c r="L75" s="1">
        <v>128.80000000000001</v>
      </c>
      <c r="M75" s="1">
        <v>128.5</v>
      </c>
      <c r="N75" s="1">
        <v>126.3</v>
      </c>
      <c r="O75" s="1">
        <v>124.9</v>
      </c>
      <c r="P75" s="1"/>
      <c r="Q75" s="15" t="str">
        <f t="shared" ref="Q75:Q138" si="5">MID(A75,1,FIND("]",A75))</f>
        <v>[131]</v>
      </c>
      <c r="R75" s="9">
        <f t="shared" si="4"/>
        <v>5.4038004750593824E-2</v>
      </c>
    </row>
    <row r="76" spans="1:18" x14ac:dyDescent="0.35">
      <c r="A76" s="12" t="s">
        <v>837</v>
      </c>
      <c r="B76" s="3">
        <f t="shared" si="3"/>
        <v>3</v>
      </c>
      <c r="C76" s="1">
        <v>124.4</v>
      </c>
      <c r="D76" s="1">
        <v>124.7</v>
      </c>
      <c r="E76" s="1">
        <v>124.9</v>
      </c>
      <c r="F76" s="1">
        <v>125.3</v>
      </c>
      <c r="G76" s="1">
        <v>125.7</v>
      </c>
      <c r="H76" s="1">
        <v>125.5</v>
      </c>
      <c r="I76" s="1">
        <v>125.1</v>
      </c>
      <c r="J76" s="1">
        <v>126</v>
      </c>
      <c r="K76" s="1">
        <v>125</v>
      </c>
      <c r="L76" s="1">
        <v>125.9</v>
      </c>
      <c r="M76" s="1">
        <v>124.2</v>
      </c>
      <c r="N76" s="1">
        <v>124.9</v>
      </c>
      <c r="O76" s="1">
        <v>123.5</v>
      </c>
      <c r="P76" s="1"/>
      <c r="Q76" s="15" t="str">
        <f t="shared" si="5"/>
        <v>[132]</v>
      </c>
      <c r="R76" s="9">
        <f t="shared" si="4"/>
        <v>1.9998769306504214E-2</v>
      </c>
    </row>
    <row r="77" spans="1:18" x14ac:dyDescent="0.35">
      <c r="A77" s="12" t="s">
        <v>838</v>
      </c>
      <c r="B77" s="3">
        <f t="shared" si="3"/>
        <v>3</v>
      </c>
      <c r="C77" s="1">
        <v>123.5</v>
      </c>
      <c r="D77" s="1">
        <v>123.9</v>
      </c>
      <c r="E77" s="1">
        <v>124</v>
      </c>
      <c r="F77" s="1">
        <v>124</v>
      </c>
      <c r="G77" s="1">
        <v>122.8</v>
      </c>
      <c r="H77" s="1">
        <v>122.3</v>
      </c>
      <c r="I77" s="1">
        <v>121.8</v>
      </c>
      <c r="J77" s="1">
        <v>121.7</v>
      </c>
      <c r="K77" s="1">
        <v>121.2</v>
      </c>
      <c r="L77" s="1">
        <v>120.7</v>
      </c>
      <c r="M77" s="1">
        <v>120.2</v>
      </c>
      <c r="N77" s="1">
        <v>119.1</v>
      </c>
      <c r="O77" s="1">
        <v>119.1</v>
      </c>
      <c r="P77" s="1"/>
      <c r="Q77" s="15" t="str">
        <f t="shared" si="5"/>
        <v>[139]</v>
      </c>
      <c r="R77" s="9">
        <f t="shared" si="4"/>
        <v>4.0207031496560047E-2</v>
      </c>
    </row>
    <row r="78" spans="1:18" ht="29" x14ac:dyDescent="0.35">
      <c r="A78" s="12" t="s">
        <v>839</v>
      </c>
      <c r="B78" s="3">
        <f t="shared" si="3"/>
        <v>4</v>
      </c>
      <c r="C78" s="1">
        <v>127.6</v>
      </c>
      <c r="D78" s="1">
        <v>128.4</v>
      </c>
      <c r="E78" s="1">
        <v>128.80000000000001</v>
      </c>
      <c r="F78" s="1">
        <v>128.6</v>
      </c>
      <c r="G78" s="1">
        <v>128</v>
      </c>
      <c r="H78" s="1">
        <v>127.6</v>
      </c>
      <c r="I78" s="1">
        <v>126.6</v>
      </c>
      <c r="J78" s="1">
        <v>125.5</v>
      </c>
      <c r="K78" s="1">
        <v>125.3</v>
      </c>
      <c r="L78" s="1">
        <v>126.4</v>
      </c>
      <c r="M78" s="1">
        <v>126.1</v>
      </c>
      <c r="N78" s="1">
        <v>126.3</v>
      </c>
      <c r="O78" s="1">
        <v>124.6</v>
      </c>
      <c r="P78" s="1"/>
      <c r="Q78" s="15" t="str">
        <f t="shared" si="5"/>
        <v>[1391]</v>
      </c>
      <c r="R78" s="9">
        <f t="shared" si="4"/>
        <v>3.3094920596436067E-2</v>
      </c>
    </row>
    <row r="79" spans="1:18" ht="43.5" x14ac:dyDescent="0.35">
      <c r="A79" s="12" t="s">
        <v>840</v>
      </c>
      <c r="B79" s="3">
        <f t="shared" si="3"/>
        <v>4</v>
      </c>
      <c r="C79" s="1">
        <v>117.9</v>
      </c>
      <c r="D79" s="1">
        <v>118.8</v>
      </c>
      <c r="E79" s="1">
        <v>119.4</v>
      </c>
      <c r="F79" s="1">
        <v>118.8</v>
      </c>
      <c r="G79" s="1">
        <v>118.8</v>
      </c>
      <c r="H79" s="1">
        <v>118.2</v>
      </c>
      <c r="I79" s="1">
        <v>117.9</v>
      </c>
      <c r="J79" s="1">
        <v>117.7</v>
      </c>
      <c r="K79" s="1">
        <v>117</v>
      </c>
      <c r="L79" s="1">
        <v>117.5</v>
      </c>
      <c r="M79" s="1">
        <v>116.8</v>
      </c>
      <c r="N79" s="1">
        <v>117</v>
      </c>
      <c r="O79" s="1">
        <v>116.6</v>
      </c>
      <c r="P79" s="1"/>
      <c r="Q79" s="15" t="str">
        <f t="shared" si="5"/>
        <v>[1392]</v>
      </c>
      <c r="R79" s="9">
        <f t="shared" si="4"/>
        <v>2.3753589141216492E-2</v>
      </c>
    </row>
    <row r="80" spans="1:18" ht="29" x14ac:dyDescent="0.35">
      <c r="A80" s="12" t="s">
        <v>841</v>
      </c>
      <c r="B80" s="3">
        <f t="shared" si="3"/>
        <v>4</v>
      </c>
      <c r="C80" s="1">
        <v>119.2</v>
      </c>
      <c r="D80" s="1">
        <v>120.3</v>
      </c>
      <c r="E80" s="1">
        <v>119.8</v>
      </c>
      <c r="F80" s="1">
        <v>122</v>
      </c>
      <c r="G80" s="1">
        <v>119.4</v>
      </c>
      <c r="H80" s="1">
        <v>121.1</v>
      </c>
      <c r="I80" s="1">
        <v>116.6</v>
      </c>
      <c r="J80" s="1">
        <v>117.4</v>
      </c>
      <c r="K80" s="1">
        <v>117.9</v>
      </c>
      <c r="L80" s="1">
        <v>117.2</v>
      </c>
      <c r="M80" s="1">
        <v>116.7</v>
      </c>
      <c r="N80" s="1">
        <v>114.9</v>
      </c>
      <c r="O80" s="1">
        <v>115.3</v>
      </c>
      <c r="P80" s="1"/>
      <c r="Q80" s="15" t="str">
        <f t="shared" si="5"/>
        <v>[1393]</v>
      </c>
      <c r="R80" s="9">
        <f t="shared" si="4"/>
        <v>6.0020808947847525E-2</v>
      </c>
    </row>
    <row r="81" spans="1:18" ht="29" x14ac:dyDescent="0.35">
      <c r="A81" s="12" t="s">
        <v>842</v>
      </c>
      <c r="B81" s="3">
        <f t="shared" si="3"/>
        <v>4</v>
      </c>
      <c r="C81" s="1">
        <v>114.8</v>
      </c>
      <c r="D81" s="1">
        <v>115.3</v>
      </c>
      <c r="E81" s="1">
        <v>114.3</v>
      </c>
      <c r="F81" s="1">
        <v>115.1</v>
      </c>
      <c r="G81" s="1">
        <v>113.3</v>
      </c>
      <c r="H81" s="1">
        <v>113.5</v>
      </c>
      <c r="I81" s="1">
        <v>112.4</v>
      </c>
      <c r="J81" s="1">
        <v>112.4</v>
      </c>
      <c r="K81" s="1">
        <v>112.7</v>
      </c>
      <c r="L81" s="1">
        <v>111.2</v>
      </c>
      <c r="M81" s="1">
        <v>112.2</v>
      </c>
      <c r="N81" s="1">
        <v>111.7</v>
      </c>
      <c r="O81" s="1">
        <v>110.7</v>
      </c>
      <c r="P81" s="1"/>
      <c r="Q81" s="15" t="str">
        <f t="shared" si="5"/>
        <v>[1394]</v>
      </c>
      <c r="R81" s="9">
        <f t="shared" si="4"/>
        <v>4.06913445835601E-2</v>
      </c>
    </row>
    <row r="82" spans="1:18" ht="58" x14ac:dyDescent="0.35">
      <c r="A82" s="12" t="s">
        <v>843</v>
      </c>
      <c r="B82" s="3">
        <f t="shared" si="3"/>
        <v>4</v>
      </c>
      <c r="C82" s="1">
        <v>123</v>
      </c>
      <c r="D82" s="1">
        <v>122.6</v>
      </c>
      <c r="E82" s="1">
        <v>119.9</v>
      </c>
      <c r="F82" s="1">
        <v>117.5</v>
      </c>
      <c r="G82" s="1">
        <v>117</v>
      </c>
      <c r="H82" s="1">
        <v>116.2</v>
      </c>
      <c r="I82" s="1">
        <v>115.5</v>
      </c>
      <c r="J82" s="1">
        <v>114.1</v>
      </c>
      <c r="K82" s="1">
        <v>114</v>
      </c>
      <c r="L82" s="1">
        <v>112.3</v>
      </c>
      <c r="M82" s="1">
        <v>112.2</v>
      </c>
      <c r="N82" s="1">
        <v>109.3</v>
      </c>
      <c r="O82" s="1">
        <v>110.5</v>
      </c>
      <c r="P82" s="1"/>
      <c r="Q82" s="15" t="str">
        <f t="shared" si="5"/>
        <v>[1395]</v>
      </c>
      <c r="R82" s="9">
        <f t="shared" si="4"/>
        <v>0.11840968020743302</v>
      </c>
    </row>
    <row r="83" spans="1:18" ht="43.5" x14ac:dyDescent="0.35">
      <c r="A83" s="12" t="s">
        <v>844</v>
      </c>
      <c r="B83" s="3">
        <f t="shared" si="3"/>
        <v>4</v>
      </c>
      <c r="C83" s="1">
        <v>125.3</v>
      </c>
      <c r="D83" s="1">
        <v>125.8</v>
      </c>
      <c r="E83" s="1">
        <v>127</v>
      </c>
      <c r="F83" s="1">
        <v>128.9</v>
      </c>
      <c r="G83" s="1">
        <v>126.1</v>
      </c>
      <c r="H83" s="1">
        <v>125.5</v>
      </c>
      <c r="I83" s="1">
        <v>125.9</v>
      </c>
      <c r="J83" s="1">
        <v>126.5</v>
      </c>
      <c r="K83" s="1">
        <v>125.3</v>
      </c>
      <c r="L83" s="1">
        <v>124.6</v>
      </c>
      <c r="M83" s="1">
        <v>123.6</v>
      </c>
      <c r="N83" s="1">
        <v>122.5</v>
      </c>
      <c r="O83" s="1">
        <v>122.6</v>
      </c>
      <c r="P83" s="1"/>
      <c r="Q83" s="15" t="str">
        <f t="shared" si="5"/>
        <v>[1396]</v>
      </c>
      <c r="R83" s="9">
        <f t="shared" si="4"/>
        <v>5.1055473735886162E-2</v>
      </c>
    </row>
    <row r="84" spans="1:18" ht="29" x14ac:dyDescent="0.35">
      <c r="A84" s="12" t="s">
        <v>845</v>
      </c>
      <c r="B84" s="3">
        <f t="shared" si="3"/>
        <v>4</v>
      </c>
      <c r="C84" s="1">
        <v>135.30000000000001</v>
      </c>
      <c r="D84" s="1">
        <v>135.6</v>
      </c>
      <c r="E84" s="1">
        <v>139.19999999999999</v>
      </c>
      <c r="F84" s="1">
        <v>139.1</v>
      </c>
      <c r="G84" s="1">
        <v>138.19999999999999</v>
      </c>
      <c r="H84" s="1">
        <v>138.1</v>
      </c>
      <c r="I84" s="1">
        <v>137.80000000000001</v>
      </c>
      <c r="J84" s="1">
        <v>140</v>
      </c>
      <c r="K84" s="1">
        <v>140.30000000000001</v>
      </c>
      <c r="L84" s="1">
        <v>140.6</v>
      </c>
      <c r="M84" s="1">
        <v>140.6</v>
      </c>
      <c r="N84" s="1">
        <v>140.19999999999999</v>
      </c>
      <c r="O84" s="1">
        <v>139.1</v>
      </c>
      <c r="P84" s="1"/>
      <c r="Q84" s="15" t="str">
        <f t="shared" si="5"/>
        <v>[1399]</v>
      </c>
      <c r="R84" s="9">
        <f t="shared" si="4"/>
        <v>3.819078765035186E-2</v>
      </c>
    </row>
    <row r="85" spans="1:18" ht="43.5" x14ac:dyDescent="0.35">
      <c r="A85" s="12" t="s">
        <v>846</v>
      </c>
      <c r="B85" s="3">
        <f t="shared" si="3"/>
        <v>2</v>
      </c>
      <c r="C85" s="1">
        <v>113.1</v>
      </c>
      <c r="D85" s="1">
        <v>112.7</v>
      </c>
      <c r="E85" s="1">
        <v>113</v>
      </c>
      <c r="F85" s="1">
        <v>112.9</v>
      </c>
      <c r="G85" s="1">
        <v>112.8</v>
      </c>
      <c r="H85" s="1">
        <v>112.8</v>
      </c>
      <c r="I85" s="1">
        <v>114.2</v>
      </c>
      <c r="J85" s="1">
        <v>115.1</v>
      </c>
      <c r="K85" s="1">
        <v>116.1</v>
      </c>
      <c r="L85" s="1">
        <v>116.5</v>
      </c>
      <c r="M85" s="1">
        <v>116.2</v>
      </c>
      <c r="N85" s="1">
        <v>116.6</v>
      </c>
      <c r="O85" s="1">
        <v>117.1</v>
      </c>
      <c r="P85" s="1"/>
      <c r="Q85" s="15" t="str">
        <f t="shared" si="5"/>
        <v>[14]</v>
      </c>
      <c r="R85" s="9">
        <f t="shared" si="4"/>
        <v>3.8412463904371696E-2</v>
      </c>
    </row>
    <row r="86" spans="1:18" ht="43.5" x14ac:dyDescent="0.35">
      <c r="A86" s="12" t="s">
        <v>847</v>
      </c>
      <c r="B86" s="3">
        <f t="shared" si="3"/>
        <v>3</v>
      </c>
      <c r="C86" s="1">
        <v>113.1</v>
      </c>
      <c r="D86" s="1">
        <v>112.7</v>
      </c>
      <c r="E86" s="1">
        <v>112.6</v>
      </c>
      <c r="F86" s="1">
        <v>112.6</v>
      </c>
      <c r="G86" s="1">
        <v>112.3</v>
      </c>
      <c r="H86" s="1">
        <v>112</v>
      </c>
      <c r="I86" s="1">
        <v>113.6</v>
      </c>
      <c r="J86" s="1">
        <v>114.7</v>
      </c>
      <c r="K86" s="1">
        <v>115.9</v>
      </c>
      <c r="L86" s="1">
        <v>116.4</v>
      </c>
      <c r="M86" s="1">
        <v>116</v>
      </c>
      <c r="N86" s="1">
        <v>116.4</v>
      </c>
      <c r="O86" s="1">
        <v>116.8</v>
      </c>
      <c r="P86" s="1"/>
      <c r="Q86" s="15" t="str">
        <f t="shared" si="5"/>
        <v>[141]</v>
      </c>
      <c r="R86" s="9">
        <f t="shared" si="4"/>
        <v>4.201737256750384E-2</v>
      </c>
    </row>
    <row r="87" spans="1:18" ht="29" x14ac:dyDescent="0.35">
      <c r="A87" s="12" t="s">
        <v>848</v>
      </c>
      <c r="B87" s="3">
        <f t="shared" si="3"/>
        <v>4</v>
      </c>
      <c r="C87" s="1">
        <v>102.2</v>
      </c>
      <c r="D87" s="1">
        <v>101.9</v>
      </c>
      <c r="E87" s="1">
        <v>102</v>
      </c>
      <c r="F87" s="1">
        <v>102.6</v>
      </c>
      <c r="G87" s="1">
        <v>101.7</v>
      </c>
      <c r="H87" s="1">
        <v>100.4</v>
      </c>
      <c r="I87" s="1">
        <v>101.9</v>
      </c>
      <c r="J87" s="1">
        <v>101.5</v>
      </c>
      <c r="K87" s="1">
        <v>100.7</v>
      </c>
      <c r="L87" s="1">
        <v>101.2</v>
      </c>
      <c r="M87" s="1">
        <v>100.3</v>
      </c>
      <c r="N87" s="1">
        <v>100.2</v>
      </c>
      <c r="O87" s="1">
        <v>99.2</v>
      </c>
      <c r="P87" s="1"/>
      <c r="Q87" s="15" t="str">
        <f t="shared" si="5"/>
        <v>[1411]</v>
      </c>
      <c r="R87" s="9">
        <f t="shared" si="4"/>
        <v>3.3591731266149782E-2</v>
      </c>
    </row>
    <row r="88" spans="1:18" ht="29" x14ac:dyDescent="0.35">
      <c r="A88" s="12" t="s">
        <v>849</v>
      </c>
      <c r="B88" s="3">
        <f t="shared" si="3"/>
        <v>4</v>
      </c>
      <c r="C88" s="1">
        <v>130.30000000000001</v>
      </c>
      <c r="D88" s="1">
        <v>131.5</v>
      </c>
      <c r="E88" s="1">
        <v>134.30000000000001</v>
      </c>
      <c r="F88" s="1">
        <v>135.30000000000001</v>
      </c>
      <c r="G88" s="1">
        <v>136</v>
      </c>
      <c r="H88" s="1">
        <v>137.80000000000001</v>
      </c>
      <c r="I88" s="1">
        <v>139</v>
      </c>
      <c r="J88" s="1">
        <v>140.4</v>
      </c>
      <c r="K88" s="1">
        <v>139.69999999999999</v>
      </c>
      <c r="L88" s="1">
        <v>140.9</v>
      </c>
      <c r="M88" s="1">
        <v>140.5</v>
      </c>
      <c r="N88" s="1">
        <v>140</v>
      </c>
      <c r="O88" s="1">
        <v>139.6</v>
      </c>
      <c r="P88" s="1"/>
      <c r="Q88" s="15" t="str">
        <f t="shared" si="5"/>
        <v>[1412]</v>
      </c>
      <c r="R88" s="9">
        <f t="shared" si="4"/>
        <v>7.7185907130454215E-2</v>
      </c>
    </row>
    <row r="89" spans="1:18" ht="29" x14ac:dyDescent="0.35">
      <c r="A89" s="12" t="s">
        <v>850</v>
      </c>
      <c r="B89" s="3">
        <f t="shared" si="3"/>
        <v>4</v>
      </c>
      <c r="C89" s="1">
        <v>113.2</v>
      </c>
      <c r="D89" s="1">
        <v>112.2</v>
      </c>
      <c r="E89" s="1">
        <v>111.2</v>
      </c>
      <c r="F89" s="1">
        <v>111.5</v>
      </c>
      <c r="G89" s="1">
        <v>111.5</v>
      </c>
      <c r="H89" s="1">
        <v>110.6</v>
      </c>
      <c r="I89" s="1">
        <v>112.6</v>
      </c>
      <c r="J89" s="1">
        <v>114</v>
      </c>
      <c r="K89" s="1">
        <v>115.6</v>
      </c>
      <c r="L89" s="1">
        <v>117</v>
      </c>
      <c r="M89" s="1">
        <v>115.7</v>
      </c>
      <c r="N89" s="1">
        <v>116.5</v>
      </c>
      <c r="O89" s="1">
        <v>117</v>
      </c>
      <c r="P89" s="1"/>
      <c r="Q89" s="15" t="str">
        <f t="shared" si="5"/>
        <v>[1413]</v>
      </c>
      <c r="R89" s="9">
        <f t="shared" si="4"/>
        <v>5.6269444068713689E-2</v>
      </c>
    </row>
    <row r="90" spans="1:18" ht="29" x14ac:dyDescent="0.35">
      <c r="A90" s="12" t="s">
        <v>851</v>
      </c>
      <c r="B90" s="3">
        <f t="shared" si="3"/>
        <v>4</v>
      </c>
      <c r="C90" s="1">
        <v>110.4</v>
      </c>
      <c r="D90" s="1">
        <v>110.3</v>
      </c>
      <c r="E90" s="1">
        <v>111.4</v>
      </c>
      <c r="F90" s="1">
        <v>112.2</v>
      </c>
      <c r="G90" s="1">
        <v>110.6</v>
      </c>
      <c r="H90" s="1">
        <v>112</v>
      </c>
      <c r="I90" s="1">
        <v>111.5</v>
      </c>
      <c r="J90" s="1">
        <v>111.9</v>
      </c>
      <c r="K90" s="1">
        <v>112.7</v>
      </c>
      <c r="L90" s="1">
        <v>112.6</v>
      </c>
      <c r="M90" s="1">
        <v>114.2</v>
      </c>
      <c r="N90" s="1">
        <v>114.6</v>
      </c>
      <c r="O90" s="1">
        <v>114.2</v>
      </c>
      <c r="P90" s="1"/>
      <c r="Q90" s="15" t="str">
        <f t="shared" si="5"/>
        <v>[1414]</v>
      </c>
      <c r="R90" s="9">
        <f t="shared" si="4"/>
        <v>3.8324420677361831E-2</v>
      </c>
    </row>
    <row r="91" spans="1:18" ht="43.5" x14ac:dyDescent="0.35">
      <c r="A91" s="12" t="s">
        <v>852</v>
      </c>
      <c r="B91" s="3">
        <f t="shared" si="3"/>
        <v>4</v>
      </c>
      <c r="C91" s="1">
        <v>112.8</v>
      </c>
      <c r="D91" s="1">
        <v>114.2</v>
      </c>
      <c r="E91" s="1">
        <v>116.6</v>
      </c>
      <c r="F91" s="1">
        <v>114.9</v>
      </c>
      <c r="G91" s="1">
        <v>114</v>
      </c>
      <c r="H91" s="1">
        <v>115</v>
      </c>
      <c r="I91" s="1">
        <v>115.9</v>
      </c>
      <c r="J91" s="1">
        <v>116.5</v>
      </c>
      <c r="K91" s="1">
        <v>116.6</v>
      </c>
      <c r="L91" s="1">
        <v>114.4</v>
      </c>
      <c r="M91" s="1">
        <v>116.2</v>
      </c>
      <c r="N91" s="1">
        <v>115.9</v>
      </c>
      <c r="O91" s="1">
        <v>116</v>
      </c>
      <c r="P91" s="1"/>
      <c r="Q91" s="15" t="str">
        <f t="shared" si="5"/>
        <v>[1419]</v>
      </c>
      <c r="R91" s="9">
        <f t="shared" si="4"/>
        <v>3.2955303535690435E-2</v>
      </c>
    </row>
    <row r="92" spans="1:18" ht="29" x14ac:dyDescent="0.35">
      <c r="A92" s="12" t="s">
        <v>853</v>
      </c>
      <c r="B92" s="3">
        <f t="shared" si="3"/>
        <v>3</v>
      </c>
      <c r="C92" s="1">
        <v>98.2</v>
      </c>
      <c r="D92" s="1">
        <v>98.1</v>
      </c>
      <c r="E92" s="1">
        <v>98.7</v>
      </c>
      <c r="F92" s="1">
        <v>98.6</v>
      </c>
      <c r="G92" s="1">
        <v>98.5</v>
      </c>
      <c r="H92" s="1">
        <v>98.6</v>
      </c>
      <c r="I92" s="1">
        <v>98.7</v>
      </c>
      <c r="J92" s="1">
        <v>98.7</v>
      </c>
      <c r="K92" s="1">
        <v>98.8</v>
      </c>
      <c r="L92" s="1">
        <v>99</v>
      </c>
      <c r="M92" s="1">
        <v>98.5</v>
      </c>
      <c r="N92" s="1">
        <v>98.8</v>
      </c>
      <c r="O92" s="1">
        <v>99</v>
      </c>
      <c r="P92" s="1"/>
      <c r="Q92" s="15" t="str">
        <f t="shared" si="5"/>
        <v>[142]</v>
      </c>
      <c r="R92" s="9">
        <f t="shared" si="4"/>
        <v>9.124941506785271E-3</v>
      </c>
    </row>
    <row r="93" spans="1:18" ht="29" x14ac:dyDescent="0.35">
      <c r="A93" s="12" t="s">
        <v>854</v>
      </c>
      <c r="B93" s="3">
        <f t="shared" si="3"/>
        <v>3</v>
      </c>
      <c r="C93" s="1">
        <v>113</v>
      </c>
      <c r="D93" s="1">
        <v>112.7</v>
      </c>
      <c r="E93" s="1">
        <v>115.2</v>
      </c>
      <c r="F93" s="1">
        <v>114.8</v>
      </c>
      <c r="G93" s="1">
        <v>115.9</v>
      </c>
      <c r="H93" s="1">
        <v>117.2</v>
      </c>
      <c r="I93" s="1">
        <v>117.2</v>
      </c>
      <c r="J93" s="1">
        <v>117.5</v>
      </c>
      <c r="K93" s="1">
        <v>117.2</v>
      </c>
      <c r="L93" s="1">
        <v>116.9</v>
      </c>
      <c r="M93" s="1">
        <v>117.2</v>
      </c>
      <c r="N93" s="1">
        <v>117.3</v>
      </c>
      <c r="O93" s="1">
        <v>119.3</v>
      </c>
      <c r="P93" s="1"/>
      <c r="Q93" s="15" t="str">
        <f t="shared" si="5"/>
        <v>[143]</v>
      </c>
      <c r="R93" s="9">
        <f t="shared" si="4"/>
        <v>5.6768558951965017E-2</v>
      </c>
    </row>
    <row r="94" spans="1:18" ht="29" x14ac:dyDescent="0.35">
      <c r="A94" s="12" t="s">
        <v>855</v>
      </c>
      <c r="B94" s="3">
        <f t="shared" si="3"/>
        <v>4</v>
      </c>
      <c r="C94" s="1">
        <v>130.6</v>
      </c>
      <c r="D94" s="1">
        <v>130.9</v>
      </c>
      <c r="E94" s="1">
        <v>133.4</v>
      </c>
      <c r="F94" s="1">
        <v>132.5</v>
      </c>
      <c r="G94" s="1">
        <v>132.6</v>
      </c>
      <c r="H94" s="1">
        <v>133.30000000000001</v>
      </c>
      <c r="I94" s="1">
        <v>132.80000000000001</v>
      </c>
      <c r="J94" s="1">
        <v>132.4</v>
      </c>
      <c r="K94" s="1">
        <v>132</v>
      </c>
      <c r="L94" s="1">
        <v>133</v>
      </c>
      <c r="M94" s="1">
        <v>133.5</v>
      </c>
      <c r="N94" s="1">
        <v>132.80000000000001</v>
      </c>
      <c r="O94" s="1">
        <v>134.9</v>
      </c>
      <c r="P94" s="1"/>
      <c r="Q94" s="15" t="str">
        <f t="shared" si="5"/>
        <v>[1431]</v>
      </c>
      <c r="R94" s="9">
        <f t="shared" si="4"/>
        <v>3.2411433872557627E-2</v>
      </c>
    </row>
    <row r="95" spans="1:18" ht="29" x14ac:dyDescent="0.35">
      <c r="A95" s="12" t="s">
        <v>856</v>
      </c>
      <c r="B95" s="3">
        <f t="shared" si="3"/>
        <v>4</v>
      </c>
      <c r="C95" s="1">
        <v>105.5</v>
      </c>
      <c r="D95" s="1">
        <v>105</v>
      </c>
      <c r="E95" s="1">
        <v>107.5</v>
      </c>
      <c r="F95" s="1">
        <v>107.3</v>
      </c>
      <c r="G95" s="1">
        <v>108.7</v>
      </c>
      <c r="H95" s="1">
        <v>110.3</v>
      </c>
      <c r="I95" s="1">
        <v>110.4</v>
      </c>
      <c r="J95" s="1">
        <v>110.9</v>
      </c>
      <c r="K95" s="1">
        <v>110.7</v>
      </c>
      <c r="L95" s="1">
        <v>109.9</v>
      </c>
      <c r="M95" s="1">
        <v>110.2</v>
      </c>
      <c r="N95" s="1">
        <v>110.6</v>
      </c>
      <c r="O95" s="1">
        <v>112.6</v>
      </c>
      <c r="P95" s="1"/>
      <c r="Q95" s="15" t="str">
        <f t="shared" si="5"/>
        <v>[1439]</v>
      </c>
      <c r="R95" s="9">
        <f t="shared" si="4"/>
        <v>6.9597069597069558E-2</v>
      </c>
    </row>
    <row r="96" spans="1:18" ht="29" x14ac:dyDescent="0.35">
      <c r="A96" s="12" t="s">
        <v>857</v>
      </c>
      <c r="B96" s="3">
        <f t="shared" si="3"/>
        <v>2</v>
      </c>
      <c r="C96" s="1">
        <v>113.6</v>
      </c>
      <c r="D96" s="1">
        <v>114.1</v>
      </c>
      <c r="E96" s="1">
        <v>115.9</v>
      </c>
      <c r="F96" s="1">
        <v>117.1</v>
      </c>
      <c r="G96" s="1">
        <v>117.6</v>
      </c>
      <c r="H96" s="1">
        <v>118.3</v>
      </c>
      <c r="I96" s="1">
        <v>118.4</v>
      </c>
      <c r="J96" s="1">
        <v>118.8</v>
      </c>
      <c r="K96" s="1">
        <v>119.5</v>
      </c>
      <c r="L96" s="1">
        <v>119.6</v>
      </c>
      <c r="M96" s="1">
        <v>119.6</v>
      </c>
      <c r="N96" s="1">
        <v>119.5</v>
      </c>
      <c r="O96" s="1">
        <v>119.8</v>
      </c>
      <c r="P96" s="1"/>
      <c r="Q96" s="15" t="str">
        <f t="shared" si="5"/>
        <v>[15]</v>
      </c>
      <c r="R96" s="9">
        <f t="shared" si="4"/>
        <v>5.2617835226530914E-2</v>
      </c>
    </row>
    <row r="97" spans="1:18" ht="87" x14ac:dyDescent="0.35">
      <c r="A97" s="12" t="s">
        <v>858</v>
      </c>
      <c r="B97" s="3">
        <f t="shared" si="3"/>
        <v>3</v>
      </c>
      <c r="C97" s="1">
        <v>113</v>
      </c>
      <c r="D97" s="1">
        <v>113.1</v>
      </c>
      <c r="E97" s="1">
        <v>114.6</v>
      </c>
      <c r="F97" s="1">
        <v>114.8</v>
      </c>
      <c r="G97" s="1">
        <v>114.7</v>
      </c>
      <c r="H97" s="1">
        <v>115.6</v>
      </c>
      <c r="I97" s="1">
        <v>114.8</v>
      </c>
      <c r="J97" s="1">
        <v>115.4</v>
      </c>
      <c r="K97" s="1">
        <v>117</v>
      </c>
      <c r="L97" s="1">
        <v>117.1</v>
      </c>
      <c r="M97" s="1">
        <v>117.3</v>
      </c>
      <c r="N97" s="1">
        <v>117.4</v>
      </c>
      <c r="O97" s="1">
        <v>117.3</v>
      </c>
      <c r="P97" s="1"/>
      <c r="Q97" s="15" t="str">
        <f t="shared" si="5"/>
        <v>[151]</v>
      </c>
      <c r="R97" s="9">
        <f t="shared" si="4"/>
        <v>3.8080021303508474E-2</v>
      </c>
    </row>
    <row r="98" spans="1:18" ht="43.5" x14ac:dyDescent="0.35">
      <c r="A98" s="12" t="s">
        <v>859</v>
      </c>
      <c r="B98" s="3">
        <f t="shared" si="3"/>
        <v>4</v>
      </c>
      <c r="C98" s="1">
        <v>107.5</v>
      </c>
      <c r="D98" s="1">
        <v>106.9</v>
      </c>
      <c r="E98" s="1">
        <v>107.1</v>
      </c>
      <c r="F98" s="1">
        <v>107.6</v>
      </c>
      <c r="G98" s="1">
        <v>107.1</v>
      </c>
      <c r="H98" s="1">
        <v>107.2</v>
      </c>
      <c r="I98" s="1">
        <v>108.2</v>
      </c>
      <c r="J98" s="1">
        <v>107.1</v>
      </c>
      <c r="K98" s="1">
        <v>108.2</v>
      </c>
      <c r="L98" s="1">
        <v>107.9</v>
      </c>
      <c r="M98" s="1">
        <v>107.8</v>
      </c>
      <c r="N98" s="1">
        <v>108.5</v>
      </c>
      <c r="O98" s="1">
        <v>109.1</v>
      </c>
      <c r="P98" s="1"/>
      <c r="Q98" s="15" t="str">
        <f t="shared" si="5"/>
        <v>[1511]</v>
      </c>
      <c r="R98" s="9">
        <f t="shared" si="4"/>
        <v>2.0425653478074454E-2</v>
      </c>
    </row>
    <row r="99" spans="1:18" ht="43.5" x14ac:dyDescent="0.35">
      <c r="A99" s="12" t="s">
        <v>860</v>
      </c>
      <c r="B99" s="3">
        <f t="shared" si="3"/>
        <v>4</v>
      </c>
      <c r="C99" s="1">
        <v>118.2</v>
      </c>
      <c r="D99" s="1">
        <v>118.7</v>
      </c>
      <c r="E99" s="1">
        <v>121.1</v>
      </c>
      <c r="F99" s="1">
        <v>121.2</v>
      </c>
      <c r="G99" s="1">
        <v>121.4</v>
      </c>
      <c r="H99" s="1">
        <v>122.8</v>
      </c>
      <c r="I99" s="1">
        <v>120.8</v>
      </c>
      <c r="J99" s="1">
        <v>122.5</v>
      </c>
      <c r="K99" s="1">
        <v>124.5</v>
      </c>
      <c r="L99" s="1">
        <v>125</v>
      </c>
      <c r="M99" s="1">
        <v>125.3</v>
      </c>
      <c r="N99" s="1">
        <v>125</v>
      </c>
      <c r="O99" s="1">
        <v>124.5</v>
      </c>
      <c r="P99" s="1"/>
      <c r="Q99" s="15" t="str">
        <f t="shared" si="5"/>
        <v>[1512]</v>
      </c>
      <c r="R99" s="9">
        <f t="shared" si="4"/>
        <v>5.8013827781269602E-2</v>
      </c>
    </row>
    <row r="100" spans="1:18" ht="29" x14ac:dyDescent="0.35">
      <c r="A100" s="12" t="s">
        <v>861</v>
      </c>
      <c r="B100" s="3">
        <f t="shared" si="3"/>
        <v>3</v>
      </c>
      <c r="C100" s="1">
        <v>114.2</v>
      </c>
      <c r="D100" s="1">
        <v>115.1</v>
      </c>
      <c r="E100" s="1">
        <v>117.4</v>
      </c>
      <c r="F100" s="1">
        <v>119.5</v>
      </c>
      <c r="G100" s="1">
        <v>120.7</v>
      </c>
      <c r="H100" s="1">
        <v>121.3</v>
      </c>
      <c r="I100" s="1">
        <v>122.2</v>
      </c>
      <c r="J100" s="1">
        <v>122.6</v>
      </c>
      <c r="K100" s="1">
        <v>122.1</v>
      </c>
      <c r="L100" s="1">
        <v>122.2</v>
      </c>
      <c r="M100" s="1">
        <v>122.1</v>
      </c>
      <c r="N100" s="1">
        <v>121.7</v>
      </c>
      <c r="O100" s="1">
        <v>122.4</v>
      </c>
      <c r="P100" s="1"/>
      <c r="Q100" s="15" t="str">
        <f t="shared" si="5"/>
        <v>[152]</v>
      </c>
      <c r="R100" s="9">
        <f t="shared" si="4"/>
        <v>6.9843300287815713E-2</v>
      </c>
    </row>
    <row r="101" spans="1:18" ht="29" x14ac:dyDescent="0.35">
      <c r="A101" s="12" t="s">
        <v>862</v>
      </c>
      <c r="B101" s="3">
        <f t="shared" si="3"/>
        <v>2</v>
      </c>
      <c r="C101" s="1">
        <v>133.30000000000001</v>
      </c>
      <c r="D101" s="1">
        <v>132.6</v>
      </c>
      <c r="E101" s="1">
        <v>132.30000000000001</v>
      </c>
      <c r="F101" s="1">
        <v>131.69999999999999</v>
      </c>
      <c r="G101" s="1">
        <v>130.19999999999999</v>
      </c>
      <c r="H101" s="1">
        <v>129.6</v>
      </c>
      <c r="I101" s="1">
        <v>128.1</v>
      </c>
      <c r="J101" s="1">
        <v>128.1</v>
      </c>
      <c r="K101" s="1">
        <v>127.1</v>
      </c>
      <c r="L101" s="1">
        <v>127</v>
      </c>
      <c r="M101" s="1">
        <v>126.6</v>
      </c>
      <c r="N101" s="1">
        <v>126</v>
      </c>
      <c r="O101" s="1">
        <v>125.5</v>
      </c>
      <c r="P101" s="1"/>
      <c r="Q101" s="15" t="str">
        <f t="shared" si="5"/>
        <v>[CC]</v>
      </c>
      <c r="R101" s="9">
        <f t="shared" si="4"/>
        <v>6.0425481198975138E-2</v>
      </c>
    </row>
    <row r="102" spans="1:18" ht="72.5" x14ac:dyDescent="0.35">
      <c r="A102" s="12" t="s">
        <v>863</v>
      </c>
      <c r="B102" s="3">
        <f t="shared" si="3"/>
        <v>2</v>
      </c>
      <c r="C102" s="1">
        <v>132.69999999999999</v>
      </c>
      <c r="D102" s="1">
        <v>132.4</v>
      </c>
      <c r="E102" s="1">
        <v>131.4</v>
      </c>
      <c r="F102" s="1">
        <v>131.30000000000001</v>
      </c>
      <c r="G102" s="1">
        <v>131.80000000000001</v>
      </c>
      <c r="H102" s="1">
        <v>131.6</v>
      </c>
      <c r="I102" s="1">
        <v>130.69999999999999</v>
      </c>
      <c r="J102" s="1">
        <v>130.4</v>
      </c>
      <c r="K102" s="1">
        <v>130</v>
      </c>
      <c r="L102" s="1">
        <v>128.9</v>
      </c>
      <c r="M102" s="1">
        <v>129.6</v>
      </c>
      <c r="N102" s="1">
        <v>128.9</v>
      </c>
      <c r="O102" s="1">
        <v>128.30000000000001</v>
      </c>
      <c r="P102" s="1"/>
      <c r="Q102" s="15" t="str">
        <f t="shared" si="5"/>
        <v>[16]</v>
      </c>
      <c r="R102" s="9">
        <f t="shared" si="4"/>
        <v>3.3686690223792524E-2</v>
      </c>
    </row>
    <row r="103" spans="1:18" ht="29" x14ac:dyDescent="0.35">
      <c r="A103" s="12" t="s">
        <v>864</v>
      </c>
      <c r="B103" s="3">
        <f t="shared" si="3"/>
        <v>3</v>
      </c>
      <c r="C103" s="1">
        <v>127.5</v>
      </c>
      <c r="D103" s="1">
        <v>128.19999999999999</v>
      </c>
      <c r="E103" s="1">
        <v>127.1</v>
      </c>
      <c r="F103" s="1">
        <v>127.1</v>
      </c>
      <c r="G103" s="1">
        <v>133.5</v>
      </c>
      <c r="H103" s="1">
        <v>134</v>
      </c>
      <c r="I103" s="1">
        <v>133.30000000000001</v>
      </c>
      <c r="J103" s="1">
        <v>132.6</v>
      </c>
      <c r="K103" s="1">
        <v>132.19999999999999</v>
      </c>
      <c r="L103" s="1">
        <v>130.1</v>
      </c>
      <c r="M103" s="1">
        <v>137.5</v>
      </c>
      <c r="N103" s="1">
        <v>137.5</v>
      </c>
      <c r="O103" s="1">
        <v>137.5</v>
      </c>
      <c r="P103" s="1"/>
      <c r="Q103" s="15" t="str">
        <f t="shared" si="5"/>
        <v>[161]</v>
      </c>
      <c r="R103" s="9">
        <f t="shared" si="4"/>
        <v>7.869157790582626E-2</v>
      </c>
    </row>
    <row r="104" spans="1:18" ht="43.5" x14ac:dyDescent="0.35">
      <c r="A104" s="12" t="s">
        <v>865</v>
      </c>
      <c r="B104" s="3">
        <f t="shared" si="3"/>
        <v>3</v>
      </c>
      <c r="C104" s="1">
        <v>133.6</v>
      </c>
      <c r="D104" s="1">
        <v>133.19999999999999</v>
      </c>
      <c r="E104" s="1">
        <v>132.19999999999999</v>
      </c>
      <c r="F104" s="1">
        <v>132.1</v>
      </c>
      <c r="G104" s="1">
        <v>131.69999999999999</v>
      </c>
      <c r="H104" s="1">
        <v>131.4</v>
      </c>
      <c r="I104" s="1">
        <v>130.4</v>
      </c>
      <c r="J104" s="1">
        <v>130.19999999999999</v>
      </c>
      <c r="K104" s="1">
        <v>129.80000000000001</v>
      </c>
      <c r="L104" s="1">
        <v>128.9</v>
      </c>
      <c r="M104" s="1">
        <v>128.4</v>
      </c>
      <c r="N104" s="1">
        <v>127.6</v>
      </c>
      <c r="O104" s="1">
        <v>126.9</v>
      </c>
      <c r="P104" s="1"/>
      <c r="Q104" s="15" t="str">
        <f t="shared" si="5"/>
        <v>[162]</v>
      </c>
      <c r="R104" s="9">
        <f t="shared" si="4"/>
        <v>5.1344022636170626E-2</v>
      </c>
    </row>
    <row r="105" spans="1:18" ht="43.5" x14ac:dyDescent="0.35">
      <c r="A105" s="12" t="s">
        <v>866</v>
      </c>
      <c r="B105" s="3">
        <f t="shared" si="3"/>
        <v>4</v>
      </c>
      <c r="C105" s="1">
        <v>149.1</v>
      </c>
      <c r="D105" s="1">
        <v>147.5</v>
      </c>
      <c r="E105" s="1">
        <v>143.9</v>
      </c>
      <c r="F105" s="1">
        <v>142.1</v>
      </c>
      <c r="G105" s="1">
        <v>140.1</v>
      </c>
      <c r="H105" s="1">
        <v>138.30000000000001</v>
      </c>
      <c r="I105" s="1">
        <v>134.6</v>
      </c>
      <c r="J105" s="1">
        <v>133.9</v>
      </c>
      <c r="K105" s="1">
        <v>132.9</v>
      </c>
      <c r="L105" s="1">
        <v>130.30000000000001</v>
      </c>
      <c r="M105" s="1">
        <v>130.30000000000001</v>
      </c>
      <c r="N105" s="1">
        <v>127.6</v>
      </c>
      <c r="O105" s="1">
        <v>125.7</v>
      </c>
      <c r="P105" s="1"/>
      <c r="Q105" s="15" t="str">
        <f t="shared" si="5"/>
        <v>[1621]</v>
      </c>
      <c r="R105" s="9">
        <f t="shared" si="4"/>
        <v>0.17125485559871637</v>
      </c>
    </row>
    <row r="106" spans="1:18" ht="43.5" x14ac:dyDescent="0.35">
      <c r="A106" s="12" t="s">
        <v>867</v>
      </c>
      <c r="B106" s="3">
        <f t="shared" si="3"/>
        <v>4</v>
      </c>
      <c r="C106" s="1">
        <v>136.6</v>
      </c>
      <c r="D106" s="1">
        <v>133.1</v>
      </c>
      <c r="E106" s="1">
        <v>134.30000000000001</v>
      </c>
      <c r="F106" s="1">
        <v>135.6</v>
      </c>
      <c r="G106" s="1">
        <v>130.69999999999999</v>
      </c>
      <c r="H106" s="1">
        <v>134.19999999999999</v>
      </c>
      <c r="I106" s="1">
        <v>133.30000000000001</v>
      </c>
      <c r="J106" s="1">
        <v>135.80000000000001</v>
      </c>
      <c r="K106" s="1">
        <v>132.80000000000001</v>
      </c>
      <c r="L106" s="1">
        <v>132.5</v>
      </c>
      <c r="M106" s="1">
        <v>131.1</v>
      </c>
      <c r="N106" s="1">
        <v>135</v>
      </c>
      <c r="O106" s="1">
        <v>134.69999999999999</v>
      </c>
      <c r="P106" s="1"/>
      <c r="Q106" s="15" t="str">
        <f t="shared" si="5"/>
        <v>[1622]</v>
      </c>
      <c r="R106" s="9">
        <f t="shared" si="4"/>
        <v>4.4088061159970153E-2</v>
      </c>
    </row>
    <row r="107" spans="1:18" ht="58" x14ac:dyDescent="0.35">
      <c r="A107" s="12" t="s">
        <v>868</v>
      </c>
      <c r="B107" s="3">
        <f t="shared" si="3"/>
        <v>4</v>
      </c>
      <c r="C107" s="1">
        <v>128.6</v>
      </c>
      <c r="D107" s="1">
        <v>128.69999999999999</v>
      </c>
      <c r="E107" s="1">
        <v>129.5</v>
      </c>
      <c r="F107" s="1">
        <v>129.9</v>
      </c>
      <c r="G107" s="1">
        <v>130.19999999999999</v>
      </c>
      <c r="H107" s="1">
        <v>130.6</v>
      </c>
      <c r="I107" s="1">
        <v>131</v>
      </c>
      <c r="J107" s="1">
        <v>131.69999999999999</v>
      </c>
      <c r="K107" s="1">
        <v>132.19999999999999</v>
      </c>
      <c r="L107" s="1">
        <v>131.9</v>
      </c>
      <c r="M107" s="1">
        <v>131.19999999999999</v>
      </c>
      <c r="N107" s="1">
        <v>131.5</v>
      </c>
      <c r="O107" s="1">
        <v>131.5</v>
      </c>
      <c r="P107" s="1"/>
      <c r="Q107" s="15" t="str">
        <f t="shared" si="5"/>
        <v>[1623]</v>
      </c>
      <c r="R107" s="9">
        <f t="shared" si="4"/>
        <v>2.7553723874006432E-2</v>
      </c>
    </row>
    <row r="108" spans="1:18" ht="29" x14ac:dyDescent="0.35">
      <c r="A108" s="12" t="s">
        <v>869</v>
      </c>
      <c r="B108" s="3">
        <f t="shared" si="3"/>
        <v>4</v>
      </c>
      <c r="C108" s="1">
        <v>140.9</v>
      </c>
      <c r="D108" s="1">
        <v>139.69999999999999</v>
      </c>
      <c r="E108" s="1">
        <v>137.30000000000001</v>
      </c>
      <c r="F108" s="1">
        <v>137.6</v>
      </c>
      <c r="G108" s="1">
        <v>136.5</v>
      </c>
      <c r="H108" s="1">
        <v>135.9</v>
      </c>
      <c r="I108" s="1">
        <v>135.1</v>
      </c>
      <c r="J108" s="1">
        <v>132.80000000000001</v>
      </c>
      <c r="K108" s="1">
        <v>130.9</v>
      </c>
      <c r="L108" s="1">
        <v>130.30000000000001</v>
      </c>
      <c r="M108" s="1">
        <v>129.19999999999999</v>
      </c>
      <c r="N108" s="1">
        <v>127.6</v>
      </c>
      <c r="O108" s="1">
        <v>126.5</v>
      </c>
      <c r="P108" s="1"/>
      <c r="Q108" s="15" t="str">
        <f t="shared" si="5"/>
        <v>[1624]</v>
      </c>
      <c r="R108" s="9">
        <f t="shared" si="4"/>
        <v>0.10756766074814691</v>
      </c>
    </row>
    <row r="109" spans="1:18" ht="43.5" x14ac:dyDescent="0.35">
      <c r="A109" s="12" t="s">
        <v>870</v>
      </c>
      <c r="B109" s="3">
        <f t="shared" si="3"/>
        <v>4</v>
      </c>
      <c r="C109" s="1">
        <v>117.1</v>
      </c>
      <c r="D109" s="1">
        <v>117.8</v>
      </c>
      <c r="E109" s="1">
        <v>117.7</v>
      </c>
      <c r="F109" s="1">
        <v>118.3</v>
      </c>
      <c r="G109" s="1">
        <v>120.3</v>
      </c>
      <c r="H109" s="1">
        <v>120.2</v>
      </c>
      <c r="I109" s="1">
        <v>119.8</v>
      </c>
      <c r="J109" s="1">
        <v>119.9</v>
      </c>
      <c r="K109" s="1">
        <v>120</v>
      </c>
      <c r="L109" s="1">
        <v>119.8</v>
      </c>
      <c r="M109" s="1">
        <v>120.5</v>
      </c>
      <c r="N109" s="1">
        <v>120</v>
      </c>
      <c r="O109" s="1">
        <v>120.1</v>
      </c>
      <c r="P109" s="1"/>
      <c r="Q109" s="15" t="str">
        <f t="shared" si="5"/>
        <v>[1629]</v>
      </c>
      <c r="R109" s="9">
        <f t="shared" si="4"/>
        <v>2.8488559458588514E-2</v>
      </c>
    </row>
    <row r="110" spans="1:18" ht="29" x14ac:dyDescent="0.35">
      <c r="A110" s="12" t="s">
        <v>871</v>
      </c>
      <c r="B110" s="3">
        <f t="shared" si="3"/>
        <v>2</v>
      </c>
      <c r="C110" s="1">
        <v>142.5</v>
      </c>
      <c r="D110" s="1">
        <v>141.6</v>
      </c>
      <c r="E110" s="1">
        <v>141.30000000000001</v>
      </c>
      <c r="F110" s="1">
        <v>139.4</v>
      </c>
      <c r="G110" s="1">
        <v>136.5</v>
      </c>
      <c r="H110" s="1">
        <v>134.6</v>
      </c>
      <c r="I110" s="1">
        <v>132.6</v>
      </c>
      <c r="J110" s="1">
        <v>131.80000000000001</v>
      </c>
      <c r="K110" s="1">
        <v>130.19999999999999</v>
      </c>
      <c r="L110" s="1">
        <v>130.5</v>
      </c>
      <c r="M110" s="1">
        <v>129.30000000000001</v>
      </c>
      <c r="N110" s="1">
        <v>128.1</v>
      </c>
      <c r="O110" s="1">
        <v>127.8</v>
      </c>
      <c r="P110" s="1"/>
      <c r="Q110" s="15" t="str">
        <f t="shared" si="5"/>
        <v>[17]</v>
      </c>
      <c r="R110" s="9">
        <f t="shared" si="4"/>
        <v>0.10943763600962089</v>
      </c>
    </row>
    <row r="111" spans="1:18" ht="29" x14ac:dyDescent="0.35">
      <c r="A111" s="12" t="s">
        <v>872</v>
      </c>
      <c r="B111" s="3">
        <f t="shared" si="3"/>
        <v>3</v>
      </c>
      <c r="C111" s="1">
        <v>152.69999999999999</v>
      </c>
      <c r="D111" s="1">
        <v>150.9</v>
      </c>
      <c r="E111" s="1">
        <v>147.69999999999999</v>
      </c>
      <c r="F111" s="1">
        <v>141.9</v>
      </c>
      <c r="G111" s="1">
        <v>135.5</v>
      </c>
      <c r="H111" s="1">
        <v>132</v>
      </c>
      <c r="I111" s="1">
        <v>129.69999999999999</v>
      </c>
      <c r="J111" s="1">
        <v>129</v>
      </c>
      <c r="K111" s="1">
        <v>126.8</v>
      </c>
      <c r="L111" s="1">
        <v>126.8</v>
      </c>
      <c r="M111" s="1">
        <v>124</v>
      </c>
      <c r="N111" s="1">
        <v>120.3</v>
      </c>
      <c r="O111" s="1">
        <v>120</v>
      </c>
      <c r="P111" s="1"/>
      <c r="Q111" s="15" t="str">
        <f t="shared" si="5"/>
        <v>[171]</v>
      </c>
      <c r="R111" s="9">
        <f t="shared" si="4"/>
        <v>0.2446900362631669</v>
      </c>
    </row>
    <row r="112" spans="1:18" ht="29" x14ac:dyDescent="0.35">
      <c r="A112" s="12" t="s">
        <v>873</v>
      </c>
      <c r="B112" s="3">
        <f t="shared" si="3"/>
        <v>4</v>
      </c>
      <c r="C112" s="1">
        <v>202.2</v>
      </c>
      <c r="D112" s="1">
        <v>196.5</v>
      </c>
      <c r="E112" s="1">
        <v>193.9</v>
      </c>
      <c r="F112" s="1">
        <v>189.2</v>
      </c>
      <c r="G112" s="1">
        <v>183.3</v>
      </c>
      <c r="H112" s="1">
        <v>166.9</v>
      </c>
      <c r="I112" s="1">
        <v>155.30000000000001</v>
      </c>
      <c r="J112" s="1">
        <v>158.30000000000001</v>
      </c>
      <c r="K112" s="1">
        <v>141.30000000000001</v>
      </c>
      <c r="L112" s="1">
        <v>142.69999999999999</v>
      </c>
      <c r="M112" s="1">
        <v>134.9</v>
      </c>
      <c r="N112" s="1">
        <v>129</v>
      </c>
      <c r="O112" s="1">
        <v>136.69999999999999</v>
      </c>
      <c r="P112" s="1"/>
      <c r="Q112" s="15" t="str">
        <f t="shared" si="5"/>
        <v>[1711]</v>
      </c>
      <c r="R112" s="9">
        <f t="shared" si="4"/>
        <v>0.44671861797014356</v>
      </c>
    </row>
    <row r="113" spans="1:18" ht="29" x14ac:dyDescent="0.35">
      <c r="A113" s="12" t="s">
        <v>874</v>
      </c>
      <c r="B113" s="3">
        <f t="shared" si="3"/>
        <v>4</v>
      </c>
      <c r="C113" s="1">
        <v>152.5</v>
      </c>
      <c r="D113" s="1">
        <v>150.69999999999999</v>
      </c>
      <c r="E113" s="1">
        <v>147.5</v>
      </c>
      <c r="F113" s="1">
        <v>141.69999999999999</v>
      </c>
      <c r="G113" s="1">
        <v>135.30000000000001</v>
      </c>
      <c r="H113" s="1">
        <v>131.80000000000001</v>
      </c>
      <c r="I113" s="1">
        <v>129.6</v>
      </c>
      <c r="J113" s="1">
        <v>128.80000000000001</v>
      </c>
      <c r="K113" s="1">
        <v>126.8</v>
      </c>
      <c r="L113" s="1">
        <v>126.8</v>
      </c>
      <c r="M113" s="1">
        <v>123.9</v>
      </c>
      <c r="N113" s="1">
        <v>120.2</v>
      </c>
      <c r="O113" s="1">
        <v>120</v>
      </c>
      <c r="P113" s="1"/>
      <c r="Q113" s="15" t="str">
        <f t="shared" si="5"/>
        <v>[1712]</v>
      </c>
      <c r="R113" s="9">
        <f t="shared" si="4"/>
        <v>0.24343166628255358</v>
      </c>
    </row>
    <row r="114" spans="1:18" ht="29" x14ac:dyDescent="0.35">
      <c r="A114" s="12" t="s">
        <v>875</v>
      </c>
      <c r="B114" s="3">
        <f t="shared" si="3"/>
        <v>3</v>
      </c>
      <c r="C114" s="1">
        <v>139.4</v>
      </c>
      <c r="D114" s="1">
        <v>138.6</v>
      </c>
      <c r="E114" s="1">
        <v>139.30000000000001</v>
      </c>
      <c r="F114" s="1">
        <v>138.5</v>
      </c>
      <c r="G114" s="1">
        <v>136.5</v>
      </c>
      <c r="H114" s="1">
        <v>135.1</v>
      </c>
      <c r="I114" s="1">
        <v>133.1</v>
      </c>
      <c r="J114" s="1">
        <v>132.30000000000001</v>
      </c>
      <c r="K114" s="1">
        <v>130.9</v>
      </c>
      <c r="L114" s="1">
        <v>131.30000000000001</v>
      </c>
      <c r="M114" s="1">
        <v>130.5</v>
      </c>
      <c r="N114" s="1">
        <v>130.1</v>
      </c>
      <c r="O114" s="1">
        <v>129.80000000000001</v>
      </c>
      <c r="P114" s="1"/>
      <c r="Q114" s="15" t="str">
        <f t="shared" si="5"/>
        <v>[172]</v>
      </c>
      <c r="R114" s="9">
        <f t="shared" si="4"/>
        <v>7.1502234444826354E-2</v>
      </c>
    </row>
    <row r="115" spans="1:18" ht="43.5" x14ac:dyDescent="0.35">
      <c r="A115" s="12" t="s">
        <v>876</v>
      </c>
      <c r="B115" s="3">
        <f t="shared" si="3"/>
        <v>4</v>
      </c>
      <c r="C115" s="1">
        <v>148.6</v>
      </c>
      <c r="D115" s="1">
        <v>146.69999999999999</v>
      </c>
      <c r="E115" s="1">
        <v>146.1</v>
      </c>
      <c r="F115" s="1">
        <v>144.19999999999999</v>
      </c>
      <c r="G115" s="1">
        <v>141.69999999999999</v>
      </c>
      <c r="H115" s="1">
        <v>139.30000000000001</v>
      </c>
      <c r="I115" s="1">
        <v>136.9</v>
      </c>
      <c r="J115" s="1">
        <v>135.4</v>
      </c>
      <c r="K115" s="1">
        <v>134.4</v>
      </c>
      <c r="L115" s="1">
        <v>133.9</v>
      </c>
      <c r="M115" s="1">
        <v>133.9</v>
      </c>
      <c r="N115" s="1">
        <v>132.6</v>
      </c>
      <c r="O115" s="1">
        <v>132.5</v>
      </c>
      <c r="P115" s="1"/>
      <c r="Q115" s="15" t="str">
        <f t="shared" si="5"/>
        <v>[1721]</v>
      </c>
      <c r="R115" s="9">
        <f t="shared" si="4"/>
        <v>0.11587864023917611</v>
      </c>
    </row>
    <row r="116" spans="1:18" ht="58" x14ac:dyDescent="0.35">
      <c r="A116" s="12" t="s">
        <v>877</v>
      </c>
      <c r="B116" s="3">
        <f t="shared" si="3"/>
        <v>4</v>
      </c>
      <c r="C116" s="1">
        <v>134.5</v>
      </c>
      <c r="D116" s="1">
        <v>134.1</v>
      </c>
      <c r="E116" s="1">
        <v>134.4</v>
      </c>
      <c r="F116" s="1">
        <v>132.69999999999999</v>
      </c>
      <c r="G116" s="1">
        <v>130.80000000000001</v>
      </c>
      <c r="H116" s="1">
        <v>129.4</v>
      </c>
      <c r="I116" s="1">
        <v>128</v>
      </c>
      <c r="J116" s="1">
        <v>126.7</v>
      </c>
      <c r="K116" s="1">
        <v>125.3</v>
      </c>
      <c r="L116" s="1">
        <v>124.3</v>
      </c>
      <c r="M116" s="1">
        <v>123.3</v>
      </c>
      <c r="N116" s="1">
        <v>124.6</v>
      </c>
      <c r="O116" s="1">
        <v>124.1</v>
      </c>
      <c r="P116" s="1"/>
      <c r="Q116" s="15" t="str">
        <f t="shared" si="5"/>
        <v>[1722]</v>
      </c>
      <c r="R116" s="9">
        <f t="shared" si="4"/>
        <v>8.7070924530558591E-2</v>
      </c>
    </row>
    <row r="117" spans="1:18" ht="29" x14ac:dyDescent="0.35">
      <c r="A117" s="12" t="s">
        <v>878</v>
      </c>
      <c r="B117" s="3">
        <f t="shared" si="3"/>
        <v>4</v>
      </c>
      <c r="C117" s="1">
        <v>129.6</v>
      </c>
      <c r="D117" s="1">
        <v>130.4</v>
      </c>
      <c r="E117" s="1">
        <v>134</v>
      </c>
      <c r="F117" s="1">
        <v>136.80000000000001</v>
      </c>
      <c r="G117" s="1">
        <v>135.6</v>
      </c>
      <c r="H117" s="1">
        <v>136</v>
      </c>
      <c r="I117" s="1">
        <v>134</v>
      </c>
      <c r="J117" s="1">
        <v>135.69999999999999</v>
      </c>
      <c r="K117" s="1">
        <v>133.4</v>
      </c>
      <c r="L117" s="1">
        <v>138.19999999999999</v>
      </c>
      <c r="M117" s="1">
        <v>135.69999999999999</v>
      </c>
      <c r="N117" s="1">
        <v>134.30000000000001</v>
      </c>
      <c r="O117" s="1">
        <v>134.30000000000001</v>
      </c>
      <c r="P117" s="1"/>
      <c r="Q117" s="15" t="str">
        <f t="shared" si="5"/>
        <v>[1723]</v>
      </c>
      <c r="R117" s="9">
        <f t="shared" si="4"/>
        <v>6.3958810068649841E-2</v>
      </c>
    </row>
    <row r="118" spans="1:18" ht="29" x14ac:dyDescent="0.35">
      <c r="A118" s="12" t="s">
        <v>879</v>
      </c>
      <c r="B118" s="3">
        <f t="shared" si="3"/>
        <v>4</v>
      </c>
      <c r="C118" s="1">
        <v>131.1</v>
      </c>
      <c r="D118" s="1">
        <v>133.19999999999999</v>
      </c>
      <c r="E118" s="1">
        <v>134</v>
      </c>
      <c r="F118" s="1">
        <v>139.5</v>
      </c>
      <c r="G118" s="1">
        <v>139.30000000000001</v>
      </c>
      <c r="H118" s="1">
        <v>141.4</v>
      </c>
      <c r="I118" s="1">
        <v>141.9</v>
      </c>
      <c r="J118" s="1">
        <v>143.69999999999999</v>
      </c>
      <c r="K118" s="1">
        <v>139.30000000000001</v>
      </c>
      <c r="L118" s="1">
        <v>143.1</v>
      </c>
      <c r="M118" s="1">
        <v>139.69999999999999</v>
      </c>
      <c r="N118" s="1">
        <v>145</v>
      </c>
      <c r="O118" s="1">
        <v>143.19999999999999</v>
      </c>
      <c r="P118" s="1"/>
      <c r="Q118" s="15" t="str">
        <f t="shared" si="5"/>
        <v>[1724]</v>
      </c>
      <c r="R118" s="9">
        <f t="shared" si="4"/>
        <v>9.9592151675485061E-2</v>
      </c>
    </row>
    <row r="119" spans="1:18" ht="29" x14ac:dyDescent="0.35">
      <c r="A119" s="12" t="s">
        <v>880</v>
      </c>
      <c r="B119" s="3">
        <f t="shared" si="3"/>
        <v>4</v>
      </c>
      <c r="C119" s="1">
        <v>137.5</v>
      </c>
      <c r="D119" s="1">
        <v>137.6</v>
      </c>
      <c r="E119" s="1">
        <v>137.9</v>
      </c>
      <c r="F119" s="1">
        <v>136.9</v>
      </c>
      <c r="G119" s="1">
        <v>135.9</v>
      </c>
      <c r="H119" s="1">
        <v>134.9</v>
      </c>
      <c r="I119" s="1">
        <v>132.80000000000001</v>
      </c>
      <c r="J119" s="1">
        <v>131.19999999999999</v>
      </c>
      <c r="K119" s="1">
        <v>130.19999999999999</v>
      </c>
      <c r="L119" s="1">
        <v>128.1</v>
      </c>
      <c r="M119" s="1">
        <v>128.9</v>
      </c>
      <c r="N119" s="1">
        <v>129.19999999999999</v>
      </c>
      <c r="O119" s="1">
        <v>127.8</v>
      </c>
      <c r="P119" s="1"/>
      <c r="Q119" s="15" t="str">
        <f t="shared" si="5"/>
        <v>[1729]</v>
      </c>
      <c r="R119" s="9">
        <f t="shared" si="4"/>
        <v>7.5944242003586154E-2</v>
      </c>
    </row>
    <row r="120" spans="1:18" ht="29" x14ac:dyDescent="0.35">
      <c r="A120" s="12" t="s">
        <v>881</v>
      </c>
      <c r="B120" s="3">
        <f t="shared" si="3"/>
        <v>2</v>
      </c>
      <c r="C120" s="1">
        <v>112.8</v>
      </c>
      <c r="D120" s="1">
        <v>112.4</v>
      </c>
      <c r="E120" s="1">
        <v>112.9</v>
      </c>
      <c r="F120" s="1">
        <v>115.1</v>
      </c>
      <c r="G120" s="1">
        <v>114.1</v>
      </c>
      <c r="H120" s="1">
        <v>116.9</v>
      </c>
      <c r="I120" s="1">
        <v>115.7</v>
      </c>
      <c r="J120" s="1">
        <v>118.2</v>
      </c>
      <c r="K120" s="1">
        <v>117.6</v>
      </c>
      <c r="L120" s="1">
        <v>118.1</v>
      </c>
      <c r="M120" s="1">
        <v>118.2</v>
      </c>
      <c r="N120" s="1">
        <v>119.1</v>
      </c>
      <c r="O120" s="1">
        <v>118.3</v>
      </c>
      <c r="P120" s="1"/>
      <c r="Q120" s="15" t="str">
        <f t="shared" si="5"/>
        <v>[18]</v>
      </c>
      <c r="R120" s="9">
        <f t="shared" si="4"/>
        <v>5.7705048363588085E-2</v>
      </c>
    </row>
    <row r="121" spans="1:18" x14ac:dyDescent="0.35">
      <c r="A121" s="12" t="s">
        <v>882</v>
      </c>
      <c r="B121" s="3">
        <f t="shared" si="3"/>
        <v>4</v>
      </c>
      <c r="C121" s="2" t="s">
        <v>503</v>
      </c>
      <c r="D121" s="2" t="s">
        <v>503</v>
      </c>
      <c r="E121" s="2" t="s">
        <v>503</v>
      </c>
      <c r="F121" s="2" t="s">
        <v>503</v>
      </c>
      <c r="G121" s="2" t="s">
        <v>503</v>
      </c>
      <c r="H121" s="2" t="s">
        <v>503</v>
      </c>
      <c r="I121" s="2" t="s">
        <v>503</v>
      </c>
      <c r="J121" s="2" t="s">
        <v>503</v>
      </c>
      <c r="K121" s="2" t="s">
        <v>503</v>
      </c>
      <c r="L121" s="2" t="s">
        <v>503</v>
      </c>
      <c r="M121" s="2" t="s">
        <v>503</v>
      </c>
      <c r="N121" s="2" t="s">
        <v>503</v>
      </c>
      <c r="O121" s="2" t="s">
        <v>503</v>
      </c>
      <c r="P121" s="2"/>
      <c r="Q121" s="15" t="str">
        <f t="shared" si="5"/>
        <v>[1811]</v>
      </c>
      <c r="R121" s="9" t="e">
        <f t="shared" si="4"/>
        <v>#DIV/0!</v>
      </c>
    </row>
    <row r="122" spans="1:18" x14ac:dyDescent="0.35">
      <c r="A122" s="12" t="s">
        <v>883</v>
      </c>
      <c r="B122" s="3">
        <f t="shared" si="3"/>
        <v>4</v>
      </c>
      <c r="C122" s="1">
        <v>113</v>
      </c>
      <c r="D122" s="1">
        <v>112.4</v>
      </c>
      <c r="E122" s="1">
        <v>112.9</v>
      </c>
      <c r="F122" s="1">
        <v>115.4</v>
      </c>
      <c r="G122" s="1">
        <v>114.4</v>
      </c>
      <c r="H122" s="1">
        <v>117.5</v>
      </c>
      <c r="I122" s="1">
        <v>116.2</v>
      </c>
      <c r="J122" s="1">
        <v>119.1</v>
      </c>
      <c r="K122" s="1">
        <v>118.4</v>
      </c>
      <c r="L122" s="1">
        <v>119</v>
      </c>
      <c r="M122" s="1">
        <v>119.1</v>
      </c>
      <c r="N122" s="1">
        <v>120.1</v>
      </c>
      <c r="O122" s="1">
        <v>119</v>
      </c>
      <c r="P122" s="1"/>
      <c r="Q122" s="15" t="str">
        <f t="shared" si="5"/>
        <v>[1812]</v>
      </c>
      <c r="R122" s="9">
        <f t="shared" si="4"/>
        <v>6.6007253544345432E-2</v>
      </c>
    </row>
    <row r="123" spans="1:18" ht="29" x14ac:dyDescent="0.35">
      <c r="A123" s="12" t="s">
        <v>884</v>
      </c>
      <c r="B123" s="3">
        <f t="shared" si="3"/>
        <v>4</v>
      </c>
      <c r="C123" s="1">
        <v>102.8</v>
      </c>
      <c r="D123" s="1">
        <v>103.7</v>
      </c>
      <c r="E123" s="1">
        <v>104.4</v>
      </c>
      <c r="F123" s="1">
        <v>104.4</v>
      </c>
      <c r="G123" s="1">
        <v>104.4</v>
      </c>
      <c r="H123" s="1">
        <v>104.5</v>
      </c>
      <c r="I123" s="1">
        <v>104.5</v>
      </c>
      <c r="J123" s="1">
        <v>104.4</v>
      </c>
      <c r="K123" s="1">
        <v>104.4</v>
      </c>
      <c r="L123" s="1">
        <v>104.4</v>
      </c>
      <c r="M123" s="1">
        <v>104.4</v>
      </c>
      <c r="N123" s="1">
        <v>104.3</v>
      </c>
      <c r="O123" s="1">
        <v>104.1</v>
      </c>
      <c r="P123" s="1"/>
      <c r="Q123" s="15" t="str">
        <f t="shared" si="5"/>
        <v>[1813]</v>
      </c>
      <c r="R123" s="9">
        <f t="shared" si="4"/>
        <v>1.6313574961246063E-2</v>
      </c>
    </row>
    <row r="124" spans="1:18" ht="43.5" x14ac:dyDescent="0.35">
      <c r="A124" s="12" t="s">
        <v>885</v>
      </c>
      <c r="B124" s="3">
        <f t="shared" si="3"/>
        <v>2</v>
      </c>
      <c r="C124" s="1">
        <v>145.19999999999999</v>
      </c>
      <c r="D124" s="1">
        <v>135.30000000000001</v>
      </c>
      <c r="E124" s="1">
        <v>146.19999999999999</v>
      </c>
      <c r="F124" s="1">
        <v>144.4</v>
      </c>
      <c r="G124" s="1">
        <v>143</v>
      </c>
      <c r="H124" s="1">
        <v>139.6</v>
      </c>
      <c r="I124" s="1">
        <v>132.6</v>
      </c>
      <c r="J124" s="1">
        <v>134</v>
      </c>
      <c r="K124" s="1">
        <v>138.1</v>
      </c>
      <c r="L124" s="1">
        <v>148.6</v>
      </c>
      <c r="M124" s="1">
        <v>155.4</v>
      </c>
      <c r="N124" s="1">
        <v>151.30000000000001</v>
      </c>
      <c r="O124" s="1">
        <v>142.6</v>
      </c>
      <c r="P124" s="1"/>
      <c r="Q124" s="15" t="str">
        <f t="shared" si="5"/>
        <v>[CD]</v>
      </c>
      <c r="R124" s="9">
        <f t="shared" si="4"/>
        <v>0.15967246673490285</v>
      </c>
    </row>
    <row r="125" spans="1:18" ht="43.5" x14ac:dyDescent="0.35">
      <c r="A125" s="12" t="s">
        <v>886</v>
      </c>
      <c r="B125" s="3">
        <f t="shared" si="3"/>
        <v>2</v>
      </c>
      <c r="C125" s="1">
        <v>145.19999999999999</v>
      </c>
      <c r="D125" s="1">
        <v>135.30000000000001</v>
      </c>
      <c r="E125" s="1">
        <v>146.19999999999999</v>
      </c>
      <c r="F125" s="1">
        <v>144.4</v>
      </c>
      <c r="G125" s="1">
        <v>143</v>
      </c>
      <c r="H125" s="1">
        <v>139.6</v>
      </c>
      <c r="I125" s="1">
        <v>132.6</v>
      </c>
      <c r="J125" s="1">
        <v>134</v>
      </c>
      <c r="K125" s="1">
        <v>138.1</v>
      </c>
      <c r="L125" s="1">
        <v>148.6</v>
      </c>
      <c r="M125" s="1">
        <v>155.4</v>
      </c>
      <c r="N125" s="1">
        <v>151.30000000000001</v>
      </c>
      <c r="O125" s="1">
        <v>142.6</v>
      </c>
      <c r="P125" s="1"/>
      <c r="Q125" s="15" t="str">
        <f t="shared" si="5"/>
        <v>[19]</v>
      </c>
      <c r="R125" s="9">
        <f t="shared" si="4"/>
        <v>0.15967246673490285</v>
      </c>
    </row>
    <row r="126" spans="1:18" ht="29" x14ac:dyDescent="0.35">
      <c r="A126" s="12" t="s">
        <v>887</v>
      </c>
      <c r="B126" s="3">
        <f t="shared" si="3"/>
        <v>3</v>
      </c>
      <c r="C126" s="1">
        <v>242</v>
      </c>
      <c r="D126" s="1">
        <v>239.9</v>
      </c>
      <c r="E126" s="1">
        <v>236.2</v>
      </c>
      <c r="F126" s="1">
        <v>235.5</v>
      </c>
      <c r="G126" s="1">
        <v>235.2</v>
      </c>
      <c r="H126" s="1">
        <v>243.9</v>
      </c>
      <c r="I126" s="1">
        <v>245.5</v>
      </c>
      <c r="J126" s="1">
        <v>242</v>
      </c>
      <c r="K126" s="1">
        <v>244.6</v>
      </c>
      <c r="L126" s="1">
        <v>241.2</v>
      </c>
      <c r="M126" s="1">
        <v>241.8</v>
      </c>
      <c r="N126" s="1">
        <v>231.2</v>
      </c>
      <c r="O126" s="1">
        <v>222.4</v>
      </c>
      <c r="P126" s="1"/>
      <c r="Q126" s="15" t="str">
        <f t="shared" si="5"/>
        <v>[191]</v>
      </c>
      <c r="R126" s="9">
        <f t="shared" si="4"/>
        <v>9.6827239311278748E-2</v>
      </c>
    </row>
    <row r="127" spans="1:18" ht="43.5" x14ac:dyDescent="0.35">
      <c r="A127" s="12" t="s">
        <v>888</v>
      </c>
      <c r="B127" s="3">
        <f t="shared" si="3"/>
        <v>3</v>
      </c>
      <c r="C127" s="1">
        <v>145.19999999999999</v>
      </c>
      <c r="D127" s="1">
        <v>135.30000000000001</v>
      </c>
      <c r="E127" s="1">
        <v>146.1</v>
      </c>
      <c r="F127" s="1">
        <v>144.30000000000001</v>
      </c>
      <c r="G127" s="1">
        <v>143</v>
      </c>
      <c r="H127" s="1">
        <v>139.5</v>
      </c>
      <c r="I127" s="1">
        <v>132.5</v>
      </c>
      <c r="J127" s="1">
        <v>133.9</v>
      </c>
      <c r="K127" s="1">
        <v>138</v>
      </c>
      <c r="L127" s="1">
        <v>148.5</v>
      </c>
      <c r="M127" s="1">
        <v>155.30000000000001</v>
      </c>
      <c r="N127" s="1">
        <v>151.19999999999999</v>
      </c>
      <c r="O127" s="1">
        <v>142.6</v>
      </c>
      <c r="P127" s="1"/>
      <c r="Q127" s="15" t="str">
        <f t="shared" si="5"/>
        <v>[192]</v>
      </c>
      <c r="R127" s="9">
        <f t="shared" si="4"/>
        <v>0.15974991915489931</v>
      </c>
    </row>
    <row r="128" spans="1:18" ht="29" x14ac:dyDescent="0.35">
      <c r="A128" s="12" t="s">
        <v>889</v>
      </c>
      <c r="B128" s="3">
        <f t="shared" si="3"/>
        <v>2</v>
      </c>
      <c r="C128" s="1">
        <v>141.69999999999999</v>
      </c>
      <c r="D128" s="1">
        <v>140.80000000000001</v>
      </c>
      <c r="E128" s="1">
        <v>140.1</v>
      </c>
      <c r="F128" s="1">
        <v>138.9</v>
      </c>
      <c r="G128" s="1">
        <v>137.6</v>
      </c>
      <c r="H128" s="1">
        <v>134.69999999999999</v>
      </c>
      <c r="I128" s="1">
        <v>134.30000000000001</v>
      </c>
      <c r="J128" s="1">
        <v>132.4</v>
      </c>
      <c r="K128" s="1">
        <v>129.30000000000001</v>
      </c>
      <c r="L128" s="1">
        <v>130.30000000000001</v>
      </c>
      <c r="M128" s="1">
        <v>130</v>
      </c>
      <c r="N128" s="1">
        <v>129.80000000000001</v>
      </c>
      <c r="O128" s="1">
        <v>128.4</v>
      </c>
      <c r="P128" s="1"/>
      <c r="Q128" s="15" t="str">
        <f t="shared" si="5"/>
        <v>[CE]</v>
      </c>
      <c r="R128" s="9">
        <f t="shared" si="4"/>
        <v>9.8896070468454944E-2</v>
      </c>
    </row>
    <row r="129" spans="1:18" ht="29" x14ac:dyDescent="0.35">
      <c r="A129" s="12" t="s">
        <v>890</v>
      </c>
      <c r="B129" s="3">
        <f t="shared" si="3"/>
        <v>2</v>
      </c>
      <c r="C129" s="1">
        <v>141.69999999999999</v>
      </c>
      <c r="D129" s="1">
        <v>140.80000000000001</v>
      </c>
      <c r="E129" s="1">
        <v>140.1</v>
      </c>
      <c r="F129" s="1">
        <v>138.9</v>
      </c>
      <c r="G129" s="1">
        <v>137.6</v>
      </c>
      <c r="H129" s="1">
        <v>134.69999999999999</v>
      </c>
      <c r="I129" s="1">
        <v>134.30000000000001</v>
      </c>
      <c r="J129" s="1">
        <v>132.4</v>
      </c>
      <c r="K129" s="1">
        <v>129.30000000000001</v>
      </c>
      <c r="L129" s="1">
        <v>130.30000000000001</v>
      </c>
      <c r="M129" s="1">
        <v>130</v>
      </c>
      <c r="N129" s="1">
        <v>129.80000000000001</v>
      </c>
      <c r="O129" s="1">
        <v>128.4</v>
      </c>
      <c r="P129" s="1"/>
      <c r="Q129" s="15" t="str">
        <f t="shared" si="5"/>
        <v>[20]</v>
      </c>
      <c r="R129" s="9">
        <f t="shared" si="4"/>
        <v>9.8896070468454944E-2</v>
      </c>
    </row>
    <row r="130" spans="1:18" ht="87" x14ac:dyDescent="0.35">
      <c r="A130" s="12" t="s">
        <v>891</v>
      </c>
      <c r="B130" s="3">
        <f t="shared" si="3"/>
        <v>3</v>
      </c>
      <c r="C130" s="1">
        <v>148.80000000000001</v>
      </c>
      <c r="D130" s="1">
        <v>147.30000000000001</v>
      </c>
      <c r="E130" s="1">
        <v>146.80000000000001</v>
      </c>
      <c r="F130" s="1">
        <v>145.69999999999999</v>
      </c>
      <c r="G130" s="1">
        <v>143.6</v>
      </c>
      <c r="H130" s="1">
        <v>140.19999999999999</v>
      </c>
      <c r="I130" s="1">
        <v>139.1</v>
      </c>
      <c r="J130" s="1">
        <v>136.19999999999999</v>
      </c>
      <c r="K130" s="1">
        <v>133.1</v>
      </c>
      <c r="L130" s="1">
        <v>133</v>
      </c>
      <c r="M130" s="1">
        <v>133.1</v>
      </c>
      <c r="N130" s="1">
        <v>132</v>
      </c>
      <c r="O130" s="1">
        <v>129.30000000000001</v>
      </c>
      <c r="P130" s="1"/>
      <c r="Q130" s="15" t="str">
        <f t="shared" si="5"/>
        <v>[201]</v>
      </c>
      <c r="R130" s="9">
        <f t="shared" si="4"/>
        <v>0.14019466873133504</v>
      </c>
    </row>
    <row r="131" spans="1:18" ht="29" x14ac:dyDescent="0.35">
      <c r="A131" s="12" t="s">
        <v>892</v>
      </c>
      <c r="B131" s="3">
        <f t="shared" si="3"/>
        <v>4</v>
      </c>
      <c r="C131" s="1">
        <v>154.6</v>
      </c>
      <c r="D131" s="1">
        <v>156.9</v>
      </c>
      <c r="E131" s="1">
        <v>157.80000000000001</v>
      </c>
      <c r="F131" s="1">
        <v>155.9</v>
      </c>
      <c r="G131" s="1">
        <v>153.30000000000001</v>
      </c>
      <c r="H131" s="1">
        <v>153.9</v>
      </c>
      <c r="I131" s="1">
        <v>151.5</v>
      </c>
      <c r="J131" s="1">
        <v>149.4</v>
      </c>
      <c r="K131" s="1">
        <v>149.5</v>
      </c>
      <c r="L131" s="1">
        <v>151.80000000000001</v>
      </c>
      <c r="M131" s="1">
        <v>150.1</v>
      </c>
      <c r="N131" s="1">
        <v>151.30000000000001</v>
      </c>
      <c r="O131" s="1">
        <v>148.30000000000001</v>
      </c>
      <c r="P131" s="1"/>
      <c r="Q131" s="15" t="str">
        <f t="shared" si="5"/>
        <v>[2011]</v>
      </c>
      <c r="R131" s="9">
        <f t="shared" si="4"/>
        <v>6.2238572796452146E-2</v>
      </c>
    </row>
    <row r="132" spans="1:18" ht="29" x14ac:dyDescent="0.35">
      <c r="A132" s="12" t="s">
        <v>893</v>
      </c>
      <c r="B132" s="3">
        <f t="shared" si="3"/>
        <v>4</v>
      </c>
      <c r="C132" s="1">
        <v>125.4</v>
      </c>
      <c r="D132" s="1">
        <v>125</v>
      </c>
      <c r="E132" s="1">
        <v>121.9</v>
      </c>
      <c r="F132" s="1">
        <v>122.3</v>
      </c>
      <c r="G132" s="1">
        <v>122.3</v>
      </c>
      <c r="H132" s="1">
        <v>120.3</v>
      </c>
      <c r="I132" s="1">
        <v>124.6</v>
      </c>
      <c r="J132" s="1">
        <v>119.8</v>
      </c>
      <c r="K132" s="1">
        <v>118.4</v>
      </c>
      <c r="L132" s="1">
        <v>118.9</v>
      </c>
      <c r="M132" s="1">
        <v>118.9</v>
      </c>
      <c r="N132" s="1">
        <v>118.1</v>
      </c>
      <c r="O132" s="1">
        <v>118</v>
      </c>
      <c r="P132" s="1"/>
      <c r="Q132" s="15" t="str">
        <f t="shared" si="5"/>
        <v>[2012]</v>
      </c>
      <c r="R132" s="9">
        <f t="shared" si="4"/>
        <v>6.1122053497680968E-2</v>
      </c>
    </row>
    <row r="133" spans="1:18" ht="43.5" x14ac:dyDescent="0.35">
      <c r="A133" s="12" t="s">
        <v>894</v>
      </c>
      <c r="B133" s="3">
        <f t="shared" si="3"/>
        <v>4</v>
      </c>
      <c r="C133" s="1">
        <v>162.19999999999999</v>
      </c>
      <c r="D133" s="1">
        <v>155.30000000000001</v>
      </c>
      <c r="E133" s="1">
        <v>155.4</v>
      </c>
      <c r="F133" s="1">
        <v>153.6</v>
      </c>
      <c r="G133" s="1">
        <v>149.9</v>
      </c>
      <c r="H133" s="1">
        <v>148.6</v>
      </c>
      <c r="I133" s="1">
        <v>148.4</v>
      </c>
      <c r="J133" s="1">
        <v>146.80000000000001</v>
      </c>
      <c r="K133" s="1">
        <v>146.80000000000001</v>
      </c>
      <c r="L133" s="1">
        <v>145.6</v>
      </c>
      <c r="M133" s="1">
        <v>145.1</v>
      </c>
      <c r="N133" s="1">
        <v>144.19999999999999</v>
      </c>
      <c r="O133" s="1">
        <v>138.1</v>
      </c>
      <c r="P133" s="1"/>
      <c r="Q133" s="15" t="str">
        <f t="shared" si="5"/>
        <v>[2013]</v>
      </c>
      <c r="R133" s="9">
        <f t="shared" si="4"/>
        <v>0.1614948453608247</v>
      </c>
    </row>
    <row r="134" spans="1:18" ht="43.5" x14ac:dyDescent="0.35">
      <c r="A134" s="12" t="s">
        <v>895</v>
      </c>
      <c r="B134" s="3">
        <f t="shared" si="3"/>
        <v>4</v>
      </c>
      <c r="C134" s="1">
        <v>151.4</v>
      </c>
      <c r="D134" s="1">
        <v>149.30000000000001</v>
      </c>
      <c r="E134" s="1">
        <v>149.4</v>
      </c>
      <c r="F134" s="1">
        <v>151</v>
      </c>
      <c r="G134" s="1">
        <v>148</v>
      </c>
      <c r="H134" s="1">
        <v>144.5</v>
      </c>
      <c r="I134" s="1">
        <v>145.9</v>
      </c>
      <c r="J134" s="1">
        <v>142.19999999999999</v>
      </c>
      <c r="K134" s="1">
        <v>138.4</v>
      </c>
      <c r="L134" s="1">
        <v>136.30000000000001</v>
      </c>
      <c r="M134" s="1">
        <v>140.80000000000001</v>
      </c>
      <c r="N134" s="1">
        <v>142.30000000000001</v>
      </c>
      <c r="O134" s="1">
        <v>138.80000000000001</v>
      </c>
      <c r="P134" s="1"/>
      <c r="Q134" s="15" t="str">
        <f t="shared" si="5"/>
        <v>[2014]</v>
      </c>
      <c r="R134" s="9">
        <f t="shared" si="4"/>
        <v>0.10450939679497415</v>
      </c>
    </row>
    <row r="135" spans="1:18" ht="29" x14ac:dyDescent="0.35">
      <c r="A135" s="12" t="s">
        <v>896</v>
      </c>
      <c r="B135" s="3">
        <f t="shared" si="3"/>
        <v>4</v>
      </c>
      <c r="C135" s="1">
        <v>155.6</v>
      </c>
      <c r="D135" s="1">
        <v>154.19999999999999</v>
      </c>
      <c r="E135" s="1">
        <v>152.19999999999999</v>
      </c>
      <c r="F135" s="1">
        <v>147.80000000000001</v>
      </c>
      <c r="G135" s="1">
        <v>144.80000000000001</v>
      </c>
      <c r="H135" s="1">
        <v>142.19999999999999</v>
      </c>
      <c r="I135" s="1">
        <v>139.5</v>
      </c>
      <c r="J135" s="1">
        <v>137.4</v>
      </c>
      <c r="K135" s="1">
        <v>134.5</v>
      </c>
      <c r="L135" s="1">
        <v>132.30000000000001</v>
      </c>
      <c r="M135" s="1">
        <v>130.19999999999999</v>
      </c>
      <c r="N135" s="1">
        <v>127.7</v>
      </c>
      <c r="O135" s="1">
        <v>124.5</v>
      </c>
      <c r="P135" s="1"/>
      <c r="Q135" s="15" t="str">
        <f t="shared" si="5"/>
        <v>[2015]</v>
      </c>
      <c r="R135" s="9">
        <f t="shared" si="4"/>
        <v>0.22178945636074385</v>
      </c>
    </row>
    <row r="136" spans="1:18" ht="43.5" x14ac:dyDescent="0.35">
      <c r="A136" s="12" t="s">
        <v>897</v>
      </c>
      <c r="B136" s="3">
        <f t="shared" si="3"/>
        <v>4</v>
      </c>
      <c r="C136" s="1">
        <v>142.19999999999999</v>
      </c>
      <c r="D136" s="1">
        <v>141.69999999999999</v>
      </c>
      <c r="E136" s="1">
        <v>140.6</v>
      </c>
      <c r="F136" s="1">
        <v>138.80000000000001</v>
      </c>
      <c r="G136" s="1">
        <v>137.69999999999999</v>
      </c>
      <c r="H136" s="1">
        <v>132.6</v>
      </c>
      <c r="I136" s="1">
        <v>129.80000000000001</v>
      </c>
      <c r="J136" s="1">
        <v>126.7</v>
      </c>
      <c r="K136" s="1">
        <v>122.2</v>
      </c>
      <c r="L136" s="1">
        <v>123.5</v>
      </c>
      <c r="M136" s="1">
        <v>121.8</v>
      </c>
      <c r="N136" s="1">
        <v>119.1</v>
      </c>
      <c r="O136" s="1">
        <v>117.6</v>
      </c>
      <c r="P136" s="1"/>
      <c r="Q136" s="15" t="str">
        <f t="shared" si="5"/>
        <v>[2016]</v>
      </c>
      <c r="R136" s="9">
        <f t="shared" si="4"/>
        <v>0.18875051643746676</v>
      </c>
    </row>
    <row r="137" spans="1:18" ht="43.5" x14ac:dyDescent="0.35">
      <c r="A137" s="12" t="s">
        <v>898</v>
      </c>
      <c r="B137" s="3">
        <f t="shared" si="3"/>
        <v>4</v>
      </c>
      <c r="C137" s="1">
        <v>165.9</v>
      </c>
      <c r="D137" s="1">
        <v>161.5</v>
      </c>
      <c r="E137" s="1">
        <v>165.9</v>
      </c>
      <c r="F137" s="1">
        <v>170.9</v>
      </c>
      <c r="G137" s="1">
        <v>170.7</v>
      </c>
      <c r="H137" s="1">
        <v>165.8</v>
      </c>
      <c r="I137" s="1">
        <v>165</v>
      </c>
      <c r="J137" s="1">
        <v>166.3</v>
      </c>
      <c r="K137" s="1">
        <v>162.19999999999999</v>
      </c>
      <c r="L137" s="1">
        <v>158.69999999999999</v>
      </c>
      <c r="M137" s="1">
        <v>160.69999999999999</v>
      </c>
      <c r="N137" s="1">
        <v>154.69999999999999</v>
      </c>
      <c r="O137" s="1">
        <v>152.80000000000001</v>
      </c>
      <c r="P137" s="1"/>
      <c r="Q137" s="15" t="str">
        <f t="shared" si="5"/>
        <v>[2017]</v>
      </c>
      <c r="R137" s="9">
        <f t="shared" si="4"/>
        <v>0.11093300645891281</v>
      </c>
    </row>
    <row r="138" spans="1:18" ht="43.5" x14ac:dyDescent="0.35">
      <c r="A138" s="12" t="s">
        <v>899</v>
      </c>
      <c r="B138" s="3">
        <f t="shared" ref="B138:B201" si="6">FIND("]",A138)-2</f>
        <v>3</v>
      </c>
      <c r="C138" s="1">
        <v>119.8</v>
      </c>
      <c r="D138" s="1">
        <v>121.1</v>
      </c>
      <c r="E138" s="1">
        <v>119.5</v>
      </c>
      <c r="F138" s="1">
        <v>118.9</v>
      </c>
      <c r="G138" s="1">
        <v>118.8</v>
      </c>
      <c r="H138" s="1">
        <v>115.8</v>
      </c>
      <c r="I138" s="1">
        <v>116.9</v>
      </c>
      <c r="J138" s="1">
        <v>117.8</v>
      </c>
      <c r="K138" s="1">
        <v>118.1</v>
      </c>
      <c r="L138" s="1">
        <v>118.4</v>
      </c>
      <c r="M138" s="1">
        <v>118.6</v>
      </c>
      <c r="N138" s="1">
        <v>118.8</v>
      </c>
      <c r="O138" s="1">
        <v>119.6</v>
      </c>
      <c r="P138" s="1"/>
      <c r="Q138" s="15" t="str">
        <f t="shared" si="5"/>
        <v>[202]</v>
      </c>
      <c r="R138" s="9">
        <f t="shared" ref="R138:R201" si="7">(MAX(C138:O138)-MIN(C138:O138))/AVERAGE(C138:O138)</f>
        <v>4.4679333376564413E-2</v>
      </c>
    </row>
    <row r="139" spans="1:18" ht="43.5" x14ac:dyDescent="0.35">
      <c r="A139" s="12" t="s">
        <v>900</v>
      </c>
      <c r="B139" s="3">
        <f t="shared" si="6"/>
        <v>3</v>
      </c>
      <c r="C139" s="1">
        <v>124.7</v>
      </c>
      <c r="D139" s="1">
        <v>125.8</v>
      </c>
      <c r="E139" s="1">
        <v>125.5</v>
      </c>
      <c r="F139" s="1">
        <v>126.2</v>
      </c>
      <c r="G139" s="1">
        <v>126.7</v>
      </c>
      <c r="H139" s="1">
        <v>125.2</v>
      </c>
      <c r="I139" s="1">
        <v>125.7</v>
      </c>
      <c r="J139" s="1">
        <v>126</v>
      </c>
      <c r="K139" s="1">
        <v>126</v>
      </c>
      <c r="L139" s="1">
        <v>125.7</v>
      </c>
      <c r="M139" s="1">
        <v>124.2</v>
      </c>
      <c r="N139" s="1">
        <v>125</v>
      </c>
      <c r="O139" s="1">
        <v>124.9</v>
      </c>
      <c r="P139" s="1"/>
      <c r="Q139" s="15" t="str">
        <f t="shared" ref="Q139:Q202" si="8">MID(A139,1,FIND("]",A139))</f>
        <v>[203]</v>
      </c>
      <c r="R139" s="9">
        <f t="shared" si="7"/>
        <v>1.9919097818092667E-2</v>
      </c>
    </row>
    <row r="140" spans="1:18" ht="58" x14ac:dyDescent="0.35">
      <c r="A140" s="12" t="s">
        <v>901</v>
      </c>
      <c r="B140" s="3">
        <f t="shared" si="6"/>
        <v>3</v>
      </c>
      <c r="C140" s="1">
        <v>116.7</v>
      </c>
      <c r="D140" s="1">
        <v>117.6</v>
      </c>
      <c r="E140" s="1">
        <v>118.1</v>
      </c>
      <c r="F140" s="1">
        <v>118.3</v>
      </c>
      <c r="G140" s="1">
        <v>118.9</v>
      </c>
      <c r="H140" s="1">
        <v>118.7</v>
      </c>
      <c r="I140" s="1">
        <v>119.2</v>
      </c>
      <c r="J140" s="1">
        <v>119.1</v>
      </c>
      <c r="K140" s="1">
        <v>118.6</v>
      </c>
      <c r="L140" s="1">
        <v>118.8</v>
      </c>
      <c r="M140" s="1">
        <v>118.8</v>
      </c>
      <c r="N140" s="1">
        <v>118.1</v>
      </c>
      <c r="O140" s="1">
        <v>118.7</v>
      </c>
      <c r="P140" s="1"/>
      <c r="Q140" s="15" t="str">
        <f t="shared" si="8"/>
        <v>[204]</v>
      </c>
      <c r="R140" s="9">
        <f t="shared" si="7"/>
        <v>2.1109379059495972E-2</v>
      </c>
    </row>
    <row r="141" spans="1:18" ht="58" x14ac:dyDescent="0.35">
      <c r="A141" s="12" t="s">
        <v>902</v>
      </c>
      <c r="B141" s="3">
        <f t="shared" si="6"/>
        <v>4</v>
      </c>
      <c r="C141" s="1">
        <v>125.9</v>
      </c>
      <c r="D141" s="1">
        <v>126.8</v>
      </c>
      <c r="E141" s="1">
        <v>127.2</v>
      </c>
      <c r="F141" s="1">
        <v>126.5</v>
      </c>
      <c r="G141" s="1">
        <v>126.5</v>
      </c>
      <c r="H141" s="1">
        <v>126.3</v>
      </c>
      <c r="I141" s="1">
        <v>125.7</v>
      </c>
      <c r="J141" s="1">
        <v>125.1</v>
      </c>
      <c r="K141" s="1">
        <v>123.8</v>
      </c>
      <c r="L141" s="1">
        <v>124.2</v>
      </c>
      <c r="M141" s="1">
        <v>123.1</v>
      </c>
      <c r="N141" s="1">
        <v>123.3</v>
      </c>
      <c r="O141" s="1">
        <v>125.4</v>
      </c>
      <c r="P141" s="1"/>
      <c r="Q141" s="15" t="str">
        <f t="shared" si="8"/>
        <v>[2041]</v>
      </c>
      <c r="R141" s="9">
        <f t="shared" si="7"/>
        <v>3.2703399190084741E-2</v>
      </c>
    </row>
    <row r="142" spans="1:18" ht="29" x14ac:dyDescent="0.35">
      <c r="A142" s="12" t="s">
        <v>903</v>
      </c>
      <c r="B142" s="3">
        <f t="shared" si="6"/>
        <v>4</v>
      </c>
      <c r="C142" s="1">
        <v>111.6</v>
      </c>
      <c r="D142" s="1">
        <v>112.4</v>
      </c>
      <c r="E142" s="1">
        <v>113.1</v>
      </c>
      <c r="F142" s="1">
        <v>113.8</v>
      </c>
      <c r="G142" s="1">
        <v>114.7</v>
      </c>
      <c r="H142" s="1">
        <v>114.6</v>
      </c>
      <c r="I142" s="1">
        <v>115.7</v>
      </c>
      <c r="J142" s="1">
        <v>116.1</v>
      </c>
      <c r="K142" s="1">
        <v>115.9</v>
      </c>
      <c r="L142" s="1">
        <v>116.1</v>
      </c>
      <c r="M142" s="1">
        <v>116.8</v>
      </c>
      <c r="N142" s="1">
        <v>115.5</v>
      </c>
      <c r="O142" s="1">
        <v>115.1</v>
      </c>
      <c r="P142" s="1"/>
      <c r="Q142" s="15" t="str">
        <f t="shared" si="8"/>
        <v>[2042]</v>
      </c>
      <c r="R142" s="9">
        <f t="shared" si="7"/>
        <v>4.5326538822582835E-2</v>
      </c>
    </row>
    <row r="143" spans="1:18" ht="29" x14ac:dyDescent="0.35">
      <c r="A143" s="12" t="s">
        <v>904</v>
      </c>
      <c r="B143" s="3">
        <f t="shared" si="6"/>
        <v>3</v>
      </c>
      <c r="C143" s="1">
        <v>155.69999999999999</v>
      </c>
      <c r="D143" s="1">
        <v>154.30000000000001</v>
      </c>
      <c r="E143" s="1">
        <v>151.80000000000001</v>
      </c>
      <c r="F143" s="1">
        <v>148.30000000000001</v>
      </c>
      <c r="G143" s="1">
        <v>146.6</v>
      </c>
      <c r="H143" s="1">
        <v>141.5</v>
      </c>
      <c r="I143" s="1">
        <v>141</v>
      </c>
      <c r="J143" s="1">
        <v>138</v>
      </c>
      <c r="K143" s="1">
        <v>131.1</v>
      </c>
      <c r="L143" s="1">
        <v>135.1</v>
      </c>
      <c r="M143" s="1">
        <v>134.19999999999999</v>
      </c>
      <c r="N143" s="1">
        <v>136.4</v>
      </c>
      <c r="O143" s="1">
        <v>134.69999999999999</v>
      </c>
      <c r="P143" s="1"/>
      <c r="Q143" s="15" t="str">
        <f t="shared" si="8"/>
        <v>[205]</v>
      </c>
      <c r="R143" s="9">
        <f t="shared" si="7"/>
        <v>0.17298642289176175</v>
      </c>
    </row>
    <row r="144" spans="1:18" ht="29" x14ac:dyDescent="0.35">
      <c r="A144" s="12" t="s">
        <v>905</v>
      </c>
      <c r="B144" s="3">
        <f t="shared" si="6"/>
        <v>4</v>
      </c>
      <c r="C144" s="1">
        <v>120</v>
      </c>
      <c r="D144" s="1">
        <v>120.3</v>
      </c>
      <c r="E144" s="1">
        <v>122.9</v>
      </c>
      <c r="F144" s="1">
        <v>123.2</v>
      </c>
      <c r="G144" s="1">
        <v>123.2</v>
      </c>
      <c r="H144" s="1">
        <v>122.2</v>
      </c>
      <c r="I144" s="1">
        <v>122</v>
      </c>
      <c r="J144" s="1">
        <v>121.7</v>
      </c>
      <c r="K144" s="1">
        <v>121.4</v>
      </c>
      <c r="L144" s="1">
        <v>121.2</v>
      </c>
      <c r="M144" s="1">
        <v>122.8</v>
      </c>
      <c r="N144" s="1">
        <v>123.9</v>
      </c>
      <c r="O144" s="1">
        <v>123.2</v>
      </c>
      <c r="P144" s="1"/>
      <c r="Q144" s="15" t="str">
        <f t="shared" si="8"/>
        <v>[2051]</v>
      </c>
      <c r="R144" s="9">
        <f t="shared" si="7"/>
        <v>3.1926952141057972E-2</v>
      </c>
    </row>
    <row r="145" spans="1:18" x14ac:dyDescent="0.35">
      <c r="A145" s="12" t="s">
        <v>906</v>
      </c>
      <c r="B145" s="3">
        <f t="shared" si="6"/>
        <v>4</v>
      </c>
      <c r="C145" s="1">
        <v>126.4</v>
      </c>
      <c r="D145" s="1">
        <v>125.6</v>
      </c>
      <c r="E145" s="1">
        <v>126.6</v>
      </c>
      <c r="F145" s="1">
        <v>126.3</v>
      </c>
      <c r="G145" s="1">
        <v>124.8</v>
      </c>
      <c r="H145" s="1">
        <v>127.1</v>
      </c>
      <c r="I145" s="1">
        <v>125.7</v>
      </c>
      <c r="J145" s="1">
        <v>124.5</v>
      </c>
      <c r="K145" s="1">
        <v>124.2</v>
      </c>
      <c r="L145" s="1">
        <v>124.7</v>
      </c>
      <c r="M145" s="1">
        <v>123.2</v>
      </c>
      <c r="N145" s="1">
        <v>123</v>
      </c>
      <c r="O145" s="1">
        <v>123.4</v>
      </c>
      <c r="P145" s="1"/>
      <c r="Q145" s="15" t="str">
        <f t="shared" si="8"/>
        <v>[2052]</v>
      </c>
      <c r="R145" s="9">
        <f t="shared" si="7"/>
        <v>3.2789910796677896E-2</v>
      </c>
    </row>
    <row r="146" spans="1:18" ht="29" x14ac:dyDescent="0.35">
      <c r="A146" s="12" t="s">
        <v>907</v>
      </c>
      <c r="B146" s="3">
        <f t="shared" si="6"/>
        <v>4</v>
      </c>
      <c r="C146" s="1">
        <v>110.3</v>
      </c>
      <c r="D146" s="1">
        <v>109.9</v>
      </c>
      <c r="E146" s="1">
        <v>110.6</v>
      </c>
      <c r="F146" s="1">
        <v>112.3</v>
      </c>
      <c r="G146" s="1">
        <v>112</v>
      </c>
      <c r="H146" s="1">
        <v>111.6</v>
      </c>
      <c r="I146" s="1">
        <v>110.8</v>
      </c>
      <c r="J146" s="1">
        <v>110.3</v>
      </c>
      <c r="K146" s="1">
        <v>109.7</v>
      </c>
      <c r="L146" s="1">
        <v>109.1</v>
      </c>
      <c r="M146" s="1">
        <v>108.9</v>
      </c>
      <c r="N146" s="1">
        <v>109.4</v>
      </c>
      <c r="O146" s="1">
        <v>109.5</v>
      </c>
      <c r="P146" s="1"/>
      <c r="Q146" s="15" t="str">
        <f t="shared" si="8"/>
        <v>[2053]</v>
      </c>
      <c r="R146" s="9">
        <f t="shared" si="7"/>
        <v>3.0814277746793007E-2</v>
      </c>
    </row>
    <row r="147" spans="1:18" ht="29" x14ac:dyDescent="0.35">
      <c r="A147" s="12" t="s">
        <v>908</v>
      </c>
      <c r="B147" s="3">
        <f t="shared" si="6"/>
        <v>4</v>
      </c>
      <c r="C147" s="1">
        <v>158.80000000000001</v>
      </c>
      <c r="D147" s="1">
        <v>157.30000000000001</v>
      </c>
      <c r="E147" s="1">
        <v>154.5</v>
      </c>
      <c r="F147" s="1">
        <v>150.6</v>
      </c>
      <c r="G147" s="1">
        <v>148.80000000000001</v>
      </c>
      <c r="H147" s="1">
        <v>143</v>
      </c>
      <c r="I147" s="1">
        <v>142.6</v>
      </c>
      <c r="J147" s="1">
        <v>139.4</v>
      </c>
      <c r="K147" s="1">
        <v>131.9</v>
      </c>
      <c r="L147" s="1">
        <v>136.30000000000001</v>
      </c>
      <c r="M147" s="1">
        <v>135.30000000000001</v>
      </c>
      <c r="N147" s="1">
        <v>137.80000000000001</v>
      </c>
      <c r="O147" s="1">
        <v>135.80000000000001</v>
      </c>
      <c r="P147" s="1"/>
      <c r="Q147" s="15" t="str">
        <f t="shared" si="8"/>
        <v>[2059]</v>
      </c>
      <c r="R147" s="9">
        <f t="shared" si="7"/>
        <v>0.18679557715933981</v>
      </c>
    </row>
    <row r="148" spans="1:18" ht="29" x14ac:dyDescent="0.35">
      <c r="A148" s="12" t="s">
        <v>909</v>
      </c>
      <c r="B148" s="3">
        <f t="shared" si="6"/>
        <v>3</v>
      </c>
      <c r="C148" s="1">
        <v>142.69999999999999</v>
      </c>
      <c r="D148" s="1">
        <v>136.1</v>
      </c>
      <c r="E148" s="1">
        <v>139.4</v>
      </c>
      <c r="F148" s="1">
        <v>134.80000000000001</v>
      </c>
      <c r="G148" s="1">
        <v>128.80000000000001</v>
      </c>
      <c r="H148" s="1">
        <v>126.2</v>
      </c>
      <c r="I148" s="1">
        <v>128</v>
      </c>
      <c r="J148" s="1">
        <v>126.7</v>
      </c>
      <c r="K148" s="1">
        <v>120.1</v>
      </c>
      <c r="L148" s="1">
        <v>125.3</v>
      </c>
      <c r="M148" s="1">
        <v>128.80000000000001</v>
      </c>
      <c r="N148" s="1">
        <v>119.8</v>
      </c>
      <c r="O148" s="1">
        <v>119</v>
      </c>
      <c r="P148" s="1"/>
      <c r="Q148" s="15" t="str">
        <f t="shared" si="8"/>
        <v>[206]</v>
      </c>
      <c r="R148" s="9">
        <f t="shared" si="7"/>
        <v>0.18386346004654766</v>
      </c>
    </row>
    <row r="149" spans="1:18" ht="43.5" x14ac:dyDescent="0.35">
      <c r="A149" s="12" t="s">
        <v>910</v>
      </c>
      <c r="B149" s="3">
        <f t="shared" si="6"/>
        <v>2</v>
      </c>
      <c r="C149" s="1">
        <v>104.7</v>
      </c>
      <c r="D149" s="1">
        <v>104.3</v>
      </c>
      <c r="E149" s="1">
        <v>105.8</v>
      </c>
      <c r="F149" s="1">
        <v>107</v>
      </c>
      <c r="G149" s="1">
        <v>107.6</v>
      </c>
      <c r="H149" s="1">
        <v>107.1</v>
      </c>
      <c r="I149" s="1">
        <v>106.8</v>
      </c>
      <c r="J149" s="1">
        <v>106.9</v>
      </c>
      <c r="K149" s="1">
        <v>106.7</v>
      </c>
      <c r="L149" s="1">
        <v>107.6</v>
      </c>
      <c r="M149" s="1">
        <v>107.5</v>
      </c>
      <c r="N149" s="1">
        <v>108.2</v>
      </c>
      <c r="O149" s="1">
        <v>107.7</v>
      </c>
      <c r="P149" s="1"/>
      <c r="Q149" s="15" t="str">
        <f t="shared" si="8"/>
        <v>[CF]</v>
      </c>
      <c r="R149" s="9">
        <f t="shared" si="7"/>
        <v>3.6530009366669121E-2</v>
      </c>
    </row>
    <row r="150" spans="1:18" ht="43.5" x14ac:dyDescent="0.35">
      <c r="A150" s="12" t="s">
        <v>911</v>
      </c>
      <c r="B150" s="3">
        <f t="shared" si="6"/>
        <v>2</v>
      </c>
      <c r="C150" s="1">
        <v>104.7</v>
      </c>
      <c r="D150" s="1">
        <v>104.3</v>
      </c>
      <c r="E150" s="1">
        <v>105.8</v>
      </c>
      <c r="F150" s="1">
        <v>107</v>
      </c>
      <c r="G150" s="1">
        <v>107.6</v>
      </c>
      <c r="H150" s="1">
        <v>107.1</v>
      </c>
      <c r="I150" s="1">
        <v>106.8</v>
      </c>
      <c r="J150" s="1">
        <v>106.9</v>
      </c>
      <c r="K150" s="1">
        <v>106.7</v>
      </c>
      <c r="L150" s="1">
        <v>107.6</v>
      </c>
      <c r="M150" s="1">
        <v>107.5</v>
      </c>
      <c r="N150" s="1">
        <v>108.2</v>
      </c>
      <c r="O150" s="1">
        <v>107.7</v>
      </c>
      <c r="P150" s="1"/>
      <c r="Q150" s="15" t="str">
        <f t="shared" si="8"/>
        <v>[21]</v>
      </c>
      <c r="R150" s="9">
        <f t="shared" si="7"/>
        <v>3.6530009366669121E-2</v>
      </c>
    </row>
    <row r="151" spans="1:18" ht="29" x14ac:dyDescent="0.35">
      <c r="A151" s="12" t="s">
        <v>912</v>
      </c>
      <c r="B151" s="3">
        <f t="shared" si="6"/>
        <v>3</v>
      </c>
      <c r="C151" s="1">
        <v>106</v>
      </c>
      <c r="D151" s="1">
        <v>105.1</v>
      </c>
      <c r="E151" s="1">
        <v>107.3</v>
      </c>
      <c r="F151" s="1">
        <v>108.3</v>
      </c>
      <c r="G151" s="1">
        <v>108.7</v>
      </c>
      <c r="H151" s="1">
        <v>107.7</v>
      </c>
      <c r="I151" s="1">
        <v>107.2</v>
      </c>
      <c r="J151" s="1">
        <v>107.2</v>
      </c>
      <c r="K151" s="1">
        <v>107</v>
      </c>
      <c r="L151" s="1">
        <v>108</v>
      </c>
      <c r="M151" s="1">
        <v>107.9</v>
      </c>
      <c r="N151" s="1">
        <v>109.6</v>
      </c>
      <c r="O151" s="1">
        <v>109</v>
      </c>
      <c r="P151" s="1"/>
      <c r="Q151" s="15" t="str">
        <f t="shared" si="8"/>
        <v>[211]</v>
      </c>
      <c r="R151" s="9">
        <f t="shared" si="7"/>
        <v>4.1815582558970693E-2</v>
      </c>
    </row>
    <row r="152" spans="1:18" ht="43.5" x14ac:dyDescent="0.35">
      <c r="A152" s="12" t="s">
        <v>913</v>
      </c>
      <c r="B152" s="3">
        <f t="shared" si="6"/>
        <v>3</v>
      </c>
      <c r="C152" s="1">
        <v>104</v>
      </c>
      <c r="D152" s="1">
        <v>103.8</v>
      </c>
      <c r="E152" s="1">
        <v>105</v>
      </c>
      <c r="F152" s="1">
        <v>106.3</v>
      </c>
      <c r="G152" s="1">
        <v>107</v>
      </c>
      <c r="H152" s="1">
        <v>106.7</v>
      </c>
      <c r="I152" s="1">
        <v>106.5</v>
      </c>
      <c r="J152" s="1">
        <v>106.5</v>
      </c>
      <c r="K152" s="1">
        <v>106.3</v>
      </c>
      <c r="L152" s="1">
        <v>107.2</v>
      </c>
      <c r="M152" s="1">
        <v>107.1</v>
      </c>
      <c r="N152" s="1">
        <v>107.5</v>
      </c>
      <c r="O152" s="1">
        <v>107.1</v>
      </c>
      <c r="P152" s="1"/>
      <c r="Q152" s="15" t="str">
        <f t="shared" si="8"/>
        <v>[212]</v>
      </c>
      <c r="R152" s="9">
        <f t="shared" si="7"/>
        <v>3.4829833454018862E-2</v>
      </c>
    </row>
    <row r="153" spans="1:18" ht="72.5" x14ac:dyDescent="0.35">
      <c r="A153" s="12" t="s">
        <v>914</v>
      </c>
      <c r="B153" s="3">
        <f t="shared" si="6"/>
        <v>2</v>
      </c>
      <c r="C153" s="1">
        <v>130.19999999999999</v>
      </c>
      <c r="D153" s="1">
        <v>130.1</v>
      </c>
      <c r="E153" s="1">
        <v>131.19999999999999</v>
      </c>
      <c r="F153" s="1">
        <v>131.19999999999999</v>
      </c>
      <c r="G153" s="1">
        <v>131.1</v>
      </c>
      <c r="H153" s="1">
        <v>130.80000000000001</v>
      </c>
      <c r="I153" s="1">
        <v>130.6</v>
      </c>
      <c r="J153" s="1">
        <v>129.9</v>
      </c>
      <c r="K153" s="1">
        <v>129.6</v>
      </c>
      <c r="L153" s="1">
        <v>129.19999999999999</v>
      </c>
      <c r="M153" s="1">
        <v>128.80000000000001</v>
      </c>
      <c r="N153" s="1">
        <v>127.9</v>
      </c>
      <c r="O153" s="1">
        <v>127.8</v>
      </c>
      <c r="P153" s="1"/>
      <c r="Q153" s="15" t="str">
        <f t="shared" si="8"/>
        <v>[CG]</v>
      </c>
      <c r="R153" s="9">
        <f t="shared" si="7"/>
        <v>2.617863065624253E-2</v>
      </c>
    </row>
    <row r="154" spans="1:18" ht="29" x14ac:dyDescent="0.35">
      <c r="A154" s="12" t="s">
        <v>915</v>
      </c>
      <c r="B154" s="3">
        <f t="shared" si="6"/>
        <v>2</v>
      </c>
      <c r="C154" s="1">
        <v>126.5</v>
      </c>
      <c r="D154" s="1">
        <v>126.2</v>
      </c>
      <c r="E154" s="1">
        <v>126.6</v>
      </c>
      <c r="F154" s="1">
        <v>126.1</v>
      </c>
      <c r="G154" s="1">
        <v>125.8</v>
      </c>
      <c r="H154" s="1">
        <v>125.5</v>
      </c>
      <c r="I154" s="1">
        <v>125.1</v>
      </c>
      <c r="J154" s="1">
        <v>124.2</v>
      </c>
      <c r="K154" s="1">
        <v>123.8</v>
      </c>
      <c r="L154" s="1">
        <v>123.4</v>
      </c>
      <c r="M154" s="1">
        <v>123.1</v>
      </c>
      <c r="N154" s="1">
        <v>122</v>
      </c>
      <c r="O154" s="1">
        <v>122</v>
      </c>
      <c r="P154" s="1"/>
      <c r="Q154" s="15" t="str">
        <f t="shared" si="8"/>
        <v>[22]</v>
      </c>
      <c r="R154" s="9">
        <f t="shared" si="7"/>
        <v>3.6906745664383095E-2</v>
      </c>
    </row>
    <row r="155" spans="1:18" ht="29" x14ac:dyDescent="0.35">
      <c r="A155" s="12" t="s">
        <v>916</v>
      </c>
      <c r="B155" s="3">
        <f t="shared" si="6"/>
        <v>3</v>
      </c>
      <c r="C155" s="1">
        <v>120.9</v>
      </c>
      <c r="D155" s="1">
        <v>120.9</v>
      </c>
      <c r="E155" s="1">
        <v>121.8</v>
      </c>
      <c r="F155" s="1">
        <v>120.7</v>
      </c>
      <c r="G155" s="1">
        <v>122.1</v>
      </c>
      <c r="H155" s="1">
        <v>122.5</v>
      </c>
      <c r="I155" s="1">
        <v>123.4</v>
      </c>
      <c r="J155" s="1">
        <v>123.3</v>
      </c>
      <c r="K155" s="1">
        <v>124.3</v>
      </c>
      <c r="L155" s="1">
        <v>124.7</v>
      </c>
      <c r="M155" s="1">
        <v>125</v>
      </c>
      <c r="N155" s="1">
        <v>123.1</v>
      </c>
      <c r="O155" s="1">
        <v>123.2</v>
      </c>
      <c r="P155" s="1"/>
      <c r="Q155" s="15" t="str">
        <f t="shared" si="8"/>
        <v>[221]</v>
      </c>
      <c r="R155" s="9">
        <f t="shared" si="7"/>
        <v>3.5027257346951543E-2</v>
      </c>
    </row>
    <row r="156" spans="1:18" ht="58" x14ac:dyDescent="0.35">
      <c r="A156" s="12" t="s">
        <v>917</v>
      </c>
      <c r="B156" s="3">
        <f t="shared" si="6"/>
        <v>4</v>
      </c>
      <c r="C156" s="1">
        <v>121.7</v>
      </c>
      <c r="D156" s="1">
        <v>121.7</v>
      </c>
      <c r="E156" s="1">
        <v>122.7</v>
      </c>
      <c r="F156" s="1">
        <v>122.5</v>
      </c>
      <c r="G156" s="1">
        <v>124.2</v>
      </c>
      <c r="H156" s="1">
        <v>123.9</v>
      </c>
      <c r="I156" s="1">
        <v>125.4</v>
      </c>
      <c r="J156" s="1">
        <v>125.7</v>
      </c>
      <c r="K156" s="1">
        <v>125.8</v>
      </c>
      <c r="L156" s="1">
        <v>125.5</v>
      </c>
      <c r="M156" s="1">
        <v>125.6</v>
      </c>
      <c r="N156" s="1">
        <v>122.6</v>
      </c>
      <c r="O156" s="1">
        <v>123.2</v>
      </c>
      <c r="P156" s="1"/>
      <c r="Q156" s="15" t="str">
        <f t="shared" si="8"/>
        <v>[2211]</v>
      </c>
      <c r="R156" s="9">
        <f t="shared" si="7"/>
        <v>3.3095312014902158E-2</v>
      </c>
    </row>
    <row r="157" spans="1:18" ht="29" x14ac:dyDescent="0.35">
      <c r="A157" s="12" t="s">
        <v>918</v>
      </c>
      <c r="B157" s="3">
        <f t="shared" si="6"/>
        <v>4</v>
      </c>
      <c r="C157" s="1">
        <v>120</v>
      </c>
      <c r="D157" s="1">
        <v>120.1</v>
      </c>
      <c r="E157" s="1">
        <v>121</v>
      </c>
      <c r="F157" s="1">
        <v>119.1</v>
      </c>
      <c r="G157" s="1">
        <v>120.2</v>
      </c>
      <c r="H157" s="1">
        <v>121.1</v>
      </c>
      <c r="I157" s="1">
        <v>121.6</v>
      </c>
      <c r="J157" s="1">
        <v>121.2</v>
      </c>
      <c r="K157" s="1">
        <v>122.9</v>
      </c>
      <c r="L157" s="1">
        <v>123.8</v>
      </c>
      <c r="M157" s="1">
        <v>124.3</v>
      </c>
      <c r="N157" s="1">
        <v>123.5</v>
      </c>
      <c r="O157" s="1">
        <v>123</v>
      </c>
      <c r="P157" s="1"/>
      <c r="Q157" s="15" t="str">
        <f t="shared" si="8"/>
        <v>[2219]</v>
      </c>
      <c r="R157" s="9">
        <f t="shared" si="7"/>
        <v>4.2736123403717304E-2</v>
      </c>
    </row>
    <row r="158" spans="1:18" ht="29" x14ac:dyDescent="0.35">
      <c r="A158" s="12" t="s">
        <v>919</v>
      </c>
      <c r="B158" s="3">
        <f t="shared" si="6"/>
        <v>3</v>
      </c>
      <c r="C158" s="1">
        <v>128.4</v>
      </c>
      <c r="D158" s="1">
        <v>128.1</v>
      </c>
      <c r="E158" s="1">
        <v>128.19999999999999</v>
      </c>
      <c r="F158" s="1">
        <v>128</v>
      </c>
      <c r="G158" s="1">
        <v>127.1</v>
      </c>
      <c r="H158" s="1">
        <v>126.6</v>
      </c>
      <c r="I158" s="1">
        <v>125.7</v>
      </c>
      <c r="J158" s="1">
        <v>124.6</v>
      </c>
      <c r="K158" s="1">
        <v>123.8</v>
      </c>
      <c r="L158" s="1">
        <v>123.1</v>
      </c>
      <c r="M158" s="1">
        <v>122.6</v>
      </c>
      <c r="N158" s="1">
        <v>121.8</v>
      </c>
      <c r="O158" s="1">
        <v>121.8</v>
      </c>
      <c r="P158" s="1"/>
      <c r="Q158" s="15" t="str">
        <f t="shared" si="8"/>
        <v>[222]</v>
      </c>
      <c r="R158" s="9">
        <f t="shared" si="7"/>
        <v>5.2644496257209544E-2</v>
      </c>
    </row>
    <row r="159" spans="1:18" ht="43.5" x14ac:dyDescent="0.35">
      <c r="A159" s="12" t="s">
        <v>920</v>
      </c>
      <c r="B159" s="3">
        <f t="shared" si="6"/>
        <v>4</v>
      </c>
      <c r="C159" s="1">
        <v>138.4</v>
      </c>
      <c r="D159" s="1">
        <v>138.6</v>
      </c>
      <c r="E159" s="1">
        <v>136.9</v>
      </c>
      <c r="F159" s="1">
        <v>136.6</v>
      </c>
      <c r="G159" s="1">
        <v>135.1</v>
      </c>
      <c r="H159" s="1">
        <v>134.5</v>
      </c>
      <c r="I159" s="1">
        <v>133.19999999999999</v>
      </c>
      <c r="J159" s="1">
        <v>132.30000000000001</v>
      </c>
      <c r="K159" s="1">
        <v>131.19999999999999</v>
      </c>
      <c r="L159" s="1">
        <v>130</v>
      </c>
      <c r="M159" s="1">
        <v>129.19999999999999</v>
      </c>
      <c r="N159" s="1">
        <v>127.8</v>
      </c>
      <c r="O159" s="1">
        <v>128.30000000000001</v>
      </c>
      <c r="P159" s="1"/>
      <c r="Q159" s="15" t="str">
        <f t="shared" si="8"/>
        <v>[2221]</v>
      </c>
      <c r="R159" s="9">
        <f t="shared" si="7"/>
        <v>8.1057675653830596E-2</v>
      </c>
    </row>
    <row r="160" spans="1:18" ht="29" x14ac:dyDescent="0.35">
      <c r="A160" s="12" t="s">
        <v>921</v>
      </c>
      <c r="B160" s="3">
        <f t="shared" si="6"/>
        <v>4</v>
      </c>
      <c r="C160" s="1">
        <v>128</v>
      </c>
      <c r="D160" s="1">
        <v>126.8</v>
      </c>
      <c r="E160" s="1">
        <v>126.9</v>
      </c>
      <c r="F160" s="1">
        <v>126.9</v>
      </c>
      <c r="G160" s="1">
        <v>126</v>
      </c>
      <c r="H160" s="1">
        <v>125</v>
      </c>
      <c r="I160" s="1">
        <v>123.7</v>
      </c>
      <c r="J160" s="1">
        <v>121.2</v>
      </c>
      <c r="K160" s="1">
        <v>119.5</v>
      </c>
      <c r="L160" s="1">
        <v>118.8</v>
      </c>
      <c r="M160" s="1">
        <v>118.3</v>
      </c>
      <c r="N160" s="1">
        <v>117.2</v>
      </c>
      <c r="O160" s="1">
        <v>118.1</v>
      </c>
      <c r="P160" s="1"/>
      <c r="Q160" s="15" t="str">
        <f t="shared" si="8"/>
        <v>[2222]</v>
      </c>
      <c r="R160" s="9">
        <f t="shared" si="7"/>
        <v>8.7947882736156335E-2</v>
      </c>
    </row>
    <row r="161" spans="1:18" ht="29" x14ac:dyDescent="0.35">
      <c r="A161" s="12" t="s">
        <v>922</v>
      </c>
      <c r="B161" s="3">
        <f t="shared" si="6"/>
        <v>4</v>
      </c>
      <c r="C161" s="1">
        <v>130.19999999999999</v>
      </c>
      <c r="D161" s="1">
        <v>130.1</v>
      </c>
      <c r="E161" s="1">
        <v>133</v>
      </c>
      <c r="F161" s="1">
        <v>134.4</v>
      </c>
      <c r="G161" s="1">
        <v>134</v>
      </c>
      <c r="H161" s="1">
        <v>135.4</v>
      </c>
      <c r="I161" s="1">
        <v>135.30000000000001</v>
      </c>
      <c r="J161" s="1">
        <v>134.9</v>
      </c>
      <c r="K161" s="1">
        <v>134.4</v>
      </c>
      <c r="L161" s="1">
        <v>133.6</v>
      </c>
      <c r="M161" s="1">
        <v>133.69999999999999</v>
      </c>
      <c r="N161" s="1">
        <v>133.4</v>
      </c>
      <c r="O161" s="1">
        <v>133.30000000000001</v>
      </c>
      <c r="P161" s="1"/>
      <c r="Q161" s="15" t="str">
        <f t="shared" si="8"/>
        <v>[2223]</v>
      </c>
      <c r="R161" s="9">
        <f t="shared" si="7"/>
        <v>3.9695799965431898E-2</v>
      </c>
    </row>
    <row r="162" spans="1:18" ht="29" x14ac:dyDescent="0.35">
      <c r="A162" s="12" t="s">
        <v>923</v>
      </c>
      <c r="B162" s="3">
        <f t="shared" si="6"/>
        <v>4</v>
      </c>
      <c r="C162" s="1">
        <v>123.5</v>
      </c>
      <c r="D162" s="1">
        <v>123.5</v>
      </c>
      <c r="E162" s="1">
        <v>124.2</v>
      </c>
      <c r="F162" s="1">
        <v>123.7</v>
      </c>
      <c r="G162" s="1">
        <v>122.9</v>
      </c>
      <c r="H162" s="1">
        <v>122.6</v>
      </c>
      <c r="I162" s="1">
        <v>122.1</v>
      </c>
      <c r="J162" s="1">
        <v>121.6</v>
      </c>
      <c r="K162" s="1">
        <v>121.6</v>
      </c>
      <c r="L162" s="1">
        <v>121</v>
      </c>
      <c r="M162" s="1">
        <v>120.8</v>
      </c>
      <c r="N162" s="1">
        <v>120.3</v>
      </c>
      <c r="O162" s="1">
        <v>119.4</v>
      </c>
      <c r="P162" s="1"/>
      <c r="Q162" s="15" t="str">
        <f t="shared" si="8"/>
        <v>[2229]</v>
      </c>
      <c r="R162" s="9">
        <f t="shared" si="7"/>
        <v>3.931451612903223E-2</v>
      </c>
    </row>
    <row r="163" spans="1:18" ht="43.5" x14ac:dyDescent="0.35">
      <c r="A163" s="12" t="s">
        <v>924</v>
      </c>
      <c r="B163" s="3">
        <f t="shared" si="6"/>
        <v>2</v>
      </c>
      <c r="C163" s="1">
        <v>136.1</v>
      </c>
      <c r="D163" s="1">
        <v>136.19999999999999</v>
      </c>
      <c r="E163" s="1">
        <v>138.5</v>
      </c>
      <c r="F163" s="1">
        <v>139.19999999999999</v>
      </c>
      <c r="G163" s="1">
        <v>139.4</v>
      </c>
      <c r="H163" s="1">
        <v>139.30000000000001</v>
      </c>
      <c r="I163" s="1">
        <v>139.19999999999999</v>
      </c>
      <c r="J163" s="1">
        <v>139.1</v>
      </c>
      <c r="K163" s="1">
        <v>138.69999999999999</v>
      </c>
      <c r="L163" s="1">
        <v>138.4</v>
      </c>
      <c r="M163" s="1">
        <v>137.9</v>
      </c>
      <c r="N163" s="1">
        <v>137.1</v>
      </c>
      <c r="O163" s="1">
        <v>136.9</v>
      </c>
      <c r="P163" s="1"/>
      <c r="Q163" s="15" t="str">
        <f t="shared" si="8"/>
        <v>[23]</v>
      </c>
      <c r="R163" s="9">
        <f t="shared" si="7"/>
        <v>2.388641425389763E-2</v>
      </c>
    </row>
    <row r="164" spans="1:18" ht="29" x14ac:dyDescent="0.35">
      <c r="A164" s="12" t="s">
        <v>925</v>
      </c>
      <c r="B164" s="3">
        <f t="shared" si="6"/>
        <v>3</v>
      </c>
      <c r="C164" s="1">
        <v>141</v>
      </c>
      <c r="D164" s="1">
        <v>140.5</v>
      </c>
      <c r="E164" s="1">
        <v>146.4</v>
      </c>
      <c r="F164" s="1">
        <v>150.69999999999999</v>
      </c>
      <c r="G164" s="1">
        <v>151.19999999999999</v>
      </c>
      <c r="H164" s="1">
        <v>151.80000000000001</v>
      </c>
      <c r="I164" s="1">
        <v>151.19999999999999</v>
      </c>
      <c r="J164" s="1">
        <v>150.5</v>
      </c>
      <c r="K164" s="1">
        <v>150.19999999999999</v>
      </c>
      <c r="L164" s="1">
        <v>150.5</v>
      </c>
      <c r="M164" s="1">
        <v>148.9</v>
      </c>
      <c r="N164" s="1">
        <v>146.5</v>
      </c>
      <c r="O164" s="1">
        <v>146.80000000000001</v>
      </c>
      <c r="P164" s="1"/>
      <c r="Q164" s="15" t="str">
        <f t="shared" si="8"/>
        <v>[231]</v>
      </c>
      <c r="R164" s="9">
        <f t="shared" si="7"/>
        <v>7.6264147025231099E-2</v>
      </c>
    </row>
    <row r="165" spans="1:18" ht="29" x14ac:dyDescent="0.35">
      <c r="A165" s="12" t="s">
        <v>926</v>
      </c>
      <c r="B165" s="3">
        <f t="shared" si="6"/>
        <v>4</v>
      </c>
      <c r="C165" s="1">
        <v>172</v>
      </c>
      <c r="D165" s="1">
        <v>163.80000000000001</v>
      </c>
      <c r="E165" s="1">
        <v>164.7</v>
      </c>
      <c r="F165" s="1">
        <v>159.30000000000001</v>
      </c>
      <c r="G165" s="1">
        <v>155.69999999999999</v>
      </c>
      <c r="H165" s="1">
        <v>151.80000000000001</v>
      </c>
      <c r="I165" s="1">
        <v>150.69999999999999</v>
      </c>
      <c r="J165" s="1">
        <v>145.80000000000001</v>
      </c>
      <c r="K165" s="1">
        <v>142.69999999999999</v>
      </c>
      <c r="L165" s="1">
        <v>141.9</v>
      </c>
      <c r="M165" s="1">
        <v>140.6</v>
      </c>
      <c r="N165" s="1">
        <v>140.9</v>
      </c>
      <c r="O165" s="1">
        <v>142.19999999999999</v>
      </c>
      <c r="P165" s="1"/>
      <c r="Q165" s="15" t="str">
        <f t="shared" si="8"/>
        <v>[2311]</v>
      </c>
      <c r="R165" s="9">
        <f t="shared" si="7"/>
        <v>0.20698747528015823</v>
      </c>
    </row>
    <row r="166" spans="1:18" ht="43.5" x14ac:dyDescent="0.35">
      <c r="A166" s="12" t="s">
        <v>927</v>
      </c>
      <c r="B166" s="3">
        <f t="shared" si="6"/>
        <v>4</v>
      </c>
      <c r="C166" s="1">
        <v>151.9</v>
      </c>
      <c r="D166" s="1">
        <v>152.80000000000001</v>
      </c>
      <c r="E166" s="1">
        <v>153</v>
      </c>
      <c r="F166" s="1">
        <v>153.9</v>
      </c>
      <c r="G166" s="1">
        <v>153.69999999999999</v>
      </c>
      <c r="H166" s="1">
        <v>153.30000000000001</v>
      </c>
      <c r="I166" s="1">
        <v>152.5</v>
      </c>
      <c r="J166" s="1">
        <v>151.19999999999999</v>
      </c>
      <c r="K166" s="1">
        <v>149.30000000000001</v>
      </c>
      <c r="L166" s="1">
        <v>149.4</v>
      </c>
      <c r="M166" s="1">
        <v>149.80000000000001</v>
      </c>
      <c r="N166" s="1">
        <v>149.30000000000001</v>
      </c>
      <c r="O166" s="1">
        <v>149.4</v>
      </c>
      <c r="P166" s="1"/>
      <c r="Q166" s="15" t="str">
        <f t="shared" si="8"/>
        <v>[2312]</v>
      </c>
      <c r="R166" s="9">
        <f t="shared" si="7"/>
        <v>3.0363036303630325E-2</v>
      </c>
    </row>
    <row r="167" spans="1:18" ht="29" x14ac:dyDescent="0.35">
      <c r="A167" s="12" t="s">
        <v>928</v>
      </c>
      <c r="B167" s="3">
        <f t="shared" si="6"/>
        <v>4</v>
      </c>
      <c r="C167" s="1">
        <v>138</v>
      </c>
      <c r="D167" s="1">
        <v>137.69999999999999</v>
      </c>
      <c r="E167" s="1">
        <v>149.5</v>
      </c>
      <c r="F167" s="1">
        <v>159.5</v>
      </c>
      <c r="G167" s="1">
        <v>161.1</v>
      </c>
      <c r="H167" s="1">
        <v>163.30000000000001</v>
      </c>
      <c r="I167" s="1">
        <v>161.80000000000001</v>
      </c>
      <c r="J167" s="1">
        <v>162.1</v>
      </c>
      <c r="K167" s="1">
        <v>163.5</v>
      </c>
      <c r="L167" s="1">
        <v>164</v>
      </c>
      <c r="M167" s="1">
        <v>160.5</v>
      </c>
      <c r="N167" s="1">
        <v>155.6</v>
      </c>
      <c r="O167" s="1">
        <v>154.80000000000001</v>
      </c>
      <c r="P167" s="1"/>
      <c r="Q167" s="15" t="str">
        <f t="shared" si="8"/>
        <v>[2313]</v>
      </c>
      <c r="R167" s="9">
        <f t="shared" si="7"/>
        <v>0.16830757113320868</v>
      </c>
    </row>
    <row r="168" spans="1:18" ht="29" x14ac:dyDescent="0.35">
      <c r="A168" s="12" t="s">
        <v>929</v>
      </c>
      <c r="B168" s="3">
        <f t="shared" si="6"/>
        <v>4</v>
      </c>
      <c r="C168" s="1">
        <v>129.6</v>
      </c>
      <c r="D168" s="1">
        <v>128.30000000000001</v>
      </c>
      <c r="E168" s="1">
        <v>129.19999999999999</v>
      </c>
      <c r="F168" s="1">
        <v>126.1</v>
      </c>
      <c r="G168" s="1">
        <v>127.1</v>
      </c>
      <c r="H168" s="1">
        <v>126.8</v>
      </c>
      <c r="I168" s="1">
        <v>124.5</v>
      </c>
      <c r="J168" s="1">
        <v>124.7</v>
      </c>
      <c r="K168" s="1">
        <v>124</v>
      </c>
      <c r="L168" s="1">
        <v>125.4</v>
      </c>
      <c r="M168" s="1">
        <v>124.2</v>
      </c>
      <c r="N168" s="1">
        <v>123</v>
      </c>
      <c r="O168" s="1">
        <v>125.6</v>
      </c>
      <c r="P168" s="1"/>
      <c r="Q168" s="15" t="str">
        <f t="shared" si="8"/>
        <v>[2314]</v>
      </c>
      <c r="R168" s="9">
        <f t="shared" si="7"/>
        <v>5.2364967958498584E-2</v>
      </c>
    </row>
    <row r="169" spans="1:18" ht="58" x14ac:dyDescent="0.35">
      <c r="A169" s="12" t="s">
        <v>930</v>
      </c>
      <c r="B169" s="3">
        <f t="shared" si="6"/>
        <v>4</v>
      </c>
      <c r="C169" s="1">
        <v>108.7</v>
      </c>
      <c r="D169" s="1">
        <v>108.3</v>
      </c>
      <c r="E169" s="1">
        <v>109.3</v>
      </c>
      <c r="F169" s="1">
        <v>108.9</v>
      </c>
      <c r="G169" s="1">
        <v>109.1</v>
      </c>
      <c r="H169" s="1">
        <v>109.2</v>
      </c>
      <c r="I169" s="1">
        <v>111.4</v>
      </c>
      <c r="J169" s="1">
        <v>110.9</v>
      </c>
      <c r="K169" s="1">
        <v>109.8</v>
      </c>
      <c r="L169" s="1">
        <v>110.1</v>
      </c>
      <c r="M169" s="1">
        <v>110.4</v>
      </c>
      <c r="N169" s="1">
        <v>110.7</v>
      </c>
      <c r="O169" s="1">
        <v>113</v>
      </c>
      <c r="P169" s="1"/>
      <c r="Q169" s="15" t="str">
        <f t="shared" si="8"/>
        <v>[2319]</v>
      </c>
      <c r="R169" s="9">
        <f t="shared" si="7"/>
        <v>4.2733249405511285E-2</v>
      </c>
    </row>
    <row r="170" spans="1:18" ht="29" x14ac:dyDescent="0.35">
      <c r="A170" s="12" t="s">
        <v>931</v>
      </c>
      <c r="B170" s="3">
        <f t="shared" si="6"/>
        <v>3</v>
      </c>
      <c r="C170" s="1">
        <v>133</v>
      </c>
      <c r="D170" s="1">
        <v>130.30000000000001</v>
      </c>
      <c r="E170" s="1">
        <v>133.4</v>
      </c>
      <c r="F170" s="1">
        <v>129.30000000000001</v>
      </c>
      <c r="G170" s="1">
        <v>133.5</v>
      </c>
      <c r="H170" s="1">
        <v>133.30000000000001</v>
      </c>
      <c r="I170" s="1">
        <v>134.69999999999999</v>
      </c>
      <c r="J170" s="1">
        <v>136.6</v>
      </c>
      <c r="K170" s="1">
        <v>135.19999999999999</v>
      </c>
      <c r="L170" s="1">
        <v>135.19999999999999</v>
      </c>
      <c r="M170" s="1">
        <v>133.4</v>
      </c>
      <c r="N170" s="1">
        <v>133.5</v>
      </c>
      <c r="O170" s="1">
        <v>133.80000000000001</v>
      </c>
      <c r="P170" s="1"/>
      <c r="Q170" s="15" t="str">
        <f t="shared" si="8"/>
        <v>[232]</v>
      </c>
      <c r="R170" s="9">
        <f t="shared" si="7"/>
        <v>5.469110189027189E-2</v>
      </c>
    </row>
    <row r="171" spans="1:18" ht="43.5" x14ac:dyDescent="0.35">
      <c r="A171" s="12" t="s">
        <v>932</v>
      </c>
      <c r="B171" s="3">
        <f t="shared" si="6"/>
        <v>3</v>
      </c>
      <c r="C171" s="1">
        <v>125.5</v>
      </c>
      <c r="D171" s="1">
        <v>125.6</v>
      </c>
      <c r="E171" s="1">
        <v>126.7</v>
      </c>
      <c r="F171" s="1">
        <v>126.4</v>
      </c>
      <c r="G171" s="1">
        <v>125.9</v>
      </c>
      <c r="H171" s="1">
        <v>126.1</v>
      </c>
      <c r="I171" s="1">
        <v>126.2</v>
      </c>
      <c r="J171" s="1">
        <v>125.4</v>
      </c>
      <c r="K171" s="1">
        <v>124.7</v>
      </c>
      <c r="L171" s="1">
        <v>124.1</v>
      </c>
      <c r="M171" s="1">
        <v>123.9</v>
      </c>
      <c r="N171" s="1">
        <v>123.4</v>
      </c>
      <c r="O171" s="1">
        <v>123</v>
      </c>
      <c r="P171" s="1"/>
      <c r="Q171" s="15" t="str">
        <f t="shared" si="8"/>
        <v>[233]</v>
      </c>
      <c r="R171" s="9">
        <f t="shared" si="7"/>
        <v>2.9565431188149263E-2</v>
      </c>
    </row>
    <row r="172" spans="1:18" ht="43.5" x14ac:dyDescent="0.35">
      <c r="A172" s="12" t="s">
        <v>933</v>
      </c>
      <c r="B172" s="3">
        <f t="shared" si="6"/>
        <v>4</v>
      </c>
      <c r="C172" s="1">
        <v>120</v>
      </c>
      <c r="D172" s="1">
        <v>120.1</v>
      </c>
      <c r="E172" s="1">
        <v>121.4</v>
      </c>
      <c r="F172" s="1">
        <v>121.3</v>
      </c>
      <c r="G172" s="1">
        <v>121.1</v>
      </c>
      <c r="H172" s="1">
        <v>121.3</v>
      </c>
      <c r="I172" s="1">
        <v>121.7</v>
      </c>
      <c r="J172" s="1">
        <v>120.9</v>
      </c>
      <c r="K172" s="1">
        <v>120.2</v>
      </c>
      <c r="L172" s="1">
        <v>119.5</v>
      </c>
      <c r="M172" s="1">
        <v>119.3</v>
      </c>
      <c r="N172" s="1">
        <v>118.9</v>
      </c>
      <c r="O172" s="1">
        <v>118.5</v>
      </c>
      <c r="P172" s="1"/>
      <c r="Q172" s="15" t="str">
        <f t="shared" si="8"/>
        <v>[2331]</v>
      </c>
      <c r="R172" s="9">
        <f t="shared" si="7"/>
        <v>2.6595064569748136E-2</v>
      </c>
    </row>
    <row r="173" spans="1:18" ht="58" x14ac:dyDescent="0.35">
      <c r="A173" s="12" t="s">
        <v>934</v>
      </c>
      <c r="B173" s="3">
        <f t="shared" si="6"/>
        <v>4</v>
      </c>
      <c r="C173" s="1">
        <v>185</v>
      </c>
      <c r="D173" s="1">
        <v>184.8</v>
      </c>
      <c r="E173" s="1">
        <v>183.1</v>
      </c>
      <c r="F173" s="1">
        <v>180.6</v>
      </c>
      <c r="G173" s="1">
        <v>178.1</v>
      </c>
      <c r="H173" s="1">
        <v>177.6</v>
      </c>
      <c r="I173" s="1">
        <v>174.9</v>
      </c>
      <c r="J173" s="1">
        <v>174</v>
      </c>
      <c r="K173" s="1">
        <v>174</v>
      </c>
      <c r="L173" s="1">
        <v>173.7</v>
      </c>
      <c r="M173" s="1">
        <v>173.6</v>
      </c>
      <c r="N173" s="1">
        <v>172.9</v>
      </c>
      <c r="O173" s="1">
        <v>171.8</v>
      </c>
      <c r="P173" s="1"/>
      <c r="Q173" s="15" t="str">
        <f t="shared" si="8"/>
        <v>[2332]</v>
      </c>
      <c r="R173" s="9">
        <f t="shared" si="7"/>
        <v>7.4475934204244532E-2</v>
      </c>
    </row>
    <row r="174" spans="1:18" ht="43.5" x14ac:dyDescent="0.35">
      <c r="A174" s="12" t="s">
        <v>935</v>
      </c>
      <c r="B174" s="3">
        <f t="shared" si="6"/>
        <v>3</v>
      </c>
      <c r="C174" s="1">
        <v>121.5</v>
      </c>
      <c r="D174" s="1">
        <v>120.8</v>
      </c>
      <c r="E174" s="1">
        <v>122.9</v>
      </c>
      <c r="F174" s="1">
        <v>123.9</v>
      </c>
      <c r="G174" s="1">
        <v>123</v>
      </c>
      <c r="H174" s="1">
        <v>123.6</v>
      </c>
      <c r="I174" s="1">
        <v>123.5</v>
      </c>
      <c r="J174" s="1">
        <v>123.5</v>
      </c>
      <c r="K174" s="1">
        <v>123.7</v>
      </c>
      <c r="L174" s="1">
        <v>123.1</v>
      </c>
      <c r="M174" s="1">
        <v>122.8</v>
      </c>
      <c r="N174" s="1">
        <v>123.5</v>
      </c>
      <c r="O174" s="1">
        <v>123.3</v>
      </c>
      <c r="P174" s="1"/>
      <c r="Q174" s="15" t="str">
        <f t="shared" si="8"/>
        <v>[234]</v>
      </c>
      <c r="R174" s="9">
        <f t="shared" si="7"/>
        <v>2.5201675942717851E-2</v>
      </c>
    </row>
    <row r="175" spans="1:18" ht="43.5" x14ac:dyDescent="0.35">
      <c r="A175" s="12" t="s">
        <v>936</v>
      </c>
      <c r="B175" s="3">
        <f t="shared" si="6"/>
        <v>4</v>
      </c>
      <c r="C175" s="1">
        <v>122.8</v>
      </c>
      <c r="D175" s="1">
        <v>121.8</v>
      </c>
      <c r="E175" s="1">
        <v>124.9</v>
      </c>
      <c r="F175" s="1">
        <v>122.9</v>
      </c>
      <c r="G175" s="1">
        <v>124.3</v>
      </c>
      <c r="H175" s="1">
        <v>124.8</v>
      </c>
      <c r="I175" s="1">
        <v>125.1</v>
      </c>
      <c r="J175" s="1">
        <v>124.4</v>
      </c>
      <c r="K175" s="1">
        <v>125.6</v>
      </c>
      <c r="L175" s="1">
        <v>125</v>
      </c>
      <c r="M175" s="1">
        <v>124.3</v>
      </c>
      <c r="N175" s="1">
        <v>124.4</v>
      </c>
      <c r="O175" s="1">
        <v>124.5</v>
      </c>
      <c r="P175" s="1"/>
      <c r="Q175" s="15" t="str">
        <f t="shared" si="8"/>
        <v>[2341]</v>
      </c>
      <c r="R175" s="9">
        <f t="shared" si="7"/>
        <v>3.0592023780034658E-2</v>
      </c>
    </row>
    <row r="176" spans="1:18" ht="29" x14ac:dyDescent="0.35">
      <c r="A176" s="12" t="s">
        <v>937</v>
      </c>
      <c r="B176" s="3">
        <f t="shared" si="6"/>
        <v>4</v>
      </c>
      <c r="C176" s="1">
        <v>111.6</v>
      </c>
      <c r="D176" s="1">
        <v>110.6</v>
      </c>
      <c r="E176" s="1">
        <v>111.8</v>
      </c>
      <c r="F176" s="1">
        <v>114.2</v>
      </c>
      <c r="G176" s="1">
        <v>111.4</v>
      </c>
      <c r="H176" s="1">
        <v>112.1</v>
      </c>
      <c r="I176" s="1">
        <v>111.8</v>
      </c>
      <c r="J176" s="1">
        <v>111.8</v>
      </c>
      <c r="K176" s="1">
        <v>112.1</v>
      </c>
      <c r="L176" s="1">
        <v>111.2</v>
      </c>
      <c r="M176" s="1">
        <v>112</v>
      </c>
      <c r="N176" s="1">
        <v>113.3</v>
      </c>
      <c r="O176" s="1">
        <v>112.9</v>
      </c>
      <c r="P176" s="1"/>
      <c r="Q176" s="15" t="str">
        <f t="shared" si="8"/>
        <v>[2342]</v>
      </c>
      <c r="R176" s="9">
        <f t="shared" si="7"/>
        <v>3.2125205930807324E-2</v>
      </c>
    </row>
    <row r="177" spans="1:18" ht="43.5" x14ac:dyDescent="0.35">
      <c r="A177" s="12" t="s">
        <v>938</v>
      </c>
      <c r="B177" s="3">
        <f t="shared" si="6"/>
        <v>4</v>
      </c>
      <c r="C177" s="1">
        <v>106.5</v>
      </c>
      <c r="D177" s="1">
        <v>106.5</v>
      </c>
      <c r="E177" s="1">
        <v>109.2</v>
      </c>
      <c r="F177" s="1">
        <v>109.5</v>
      </c>
      <c r="G177" s="1">
        <v>109.8</v>
      </c>
      <c r="H177" s="1">
        <v>110.5</v>
      </c>
      <c r="I177" s="1">
        <v>110.5</v>
      </c>
      <c r="J177" s="1">
        <v>115.7</v>
      </c>
      <c r="K177" s="1">
        <v>115.7</v>
      </c>
      <c r="L177" s="1">
        <v>115.6</v>
      </c>
      <c r="M177" s="1">
        <v>115.6</v>
      </c>
      <c r="N177" s="1">
        <v>111</v>
      </c>
      <c r="O177" s="1">
        <v>115.6</v>
      </c>
      <c r="P177" s="1"/>
      <c r="Q177" s="15" t="str">
        <f t="shared" si="8"/>
        <v>[2343]</v>
      </c>
      <c r="R177" s="9">
        <f t="shared" si="7"/>
        <v>8.2386167941034691E-2</v>
      </c>
    </row>
    <row r="178" spans="1:18" ht="43.5" x14ac:dyDescent="0.35">
      <c r="A178" s="12" t="s">
        <v>939</v>
      </c>
      <c r="B178" s="3">
        <f t="shared" si="6"/>
        <v>4</v>
      </c>
      <c r="C178" s="1">
        <v>194.3</v>
      </c>
      <c r="D178" s="1">
        <v>199.9</v>
      </c>
      <c r="E178" s="1">
        <v>201.1</v>
      </c>
      <c r="F178" s="1">
        <v>205.5</v>
      </c>
      <c r="G178" s="1">
        <v>206.7</v>
      </c>
      <c r="H178" s="1">
        <v>207.6</v>
      </c>
      <c r="I178" s="1">
        <v>208.6</v>
      </c>
      <c r="J178" s="1">
        <v>209</v>
      </c>
      <c r="K178" s="1">
        <v>209.3</v>
      </c>
      <c r="L178" s="1">
        <v>209.9</v>
      </c>
      <c r="M178" s="1">
        <v>210.6</v>
      </c>
      <c r="N178" s="1">
        <v>211.3</v>
      </c>
      <c r="O178" s="1">
        <v>212.1</v>
      </c>
      <c r="P178" s="1"/>
      <c r="Q178" s="15" t="str">
        <f t="shared" si="8"/>
        <v>[2344]</v>
      </c>
      <c r="R178" s="9">
        <f t="shared" si="7"/>
        <v>8.6153617037119698E-2</v>
      </c>
    </row>
    <row r="179" spans="1:18" ht="29" x14ac:dyDescent="0.35">
      <c r="A179" s="12" t="s">
        <v>940</v>
      </c>
      <c r="B179" s="3">
        <f t="shared" si="6"/>
        <v>4</v>
      </c>
      <c r="C179" s="1">
        <v>130.9</v>
      </c>
      <c r="D179" s="1">
        <v>129.69999999999999</v>
      </c>
      <c r="E179" s="1">
        <v>133.4</v>
      </c>
      <c r="F179" s="1">
        <v>138</v>
      </c>
      <c r="G179" s="1">
        <v>139</v>
      </c>
      <c r="H179" s="1">
        <v>138.6</v>
      </c>
      <c r="I179" s="1">
        <v>137.1</v>
      </c>
      <c r="J179" s="1">
        <v>140.30000000000001</v>
      </c>
      <c r="K179" s="1">
        <v>134.4</v>
      </c>
      <c r="L179" s="1">
        <v>135.4</v>
      </c>
      <c r="M179" s="1">
        <v>127.3</v>
      </c>
      <c r="N179" s="1">
        <v>126.6</v>
      </c>
      <c r="O179" s="1">
        <v>125.4</v>
      </c>
      <c r="P179" s="1"/>
      <c r="Q179" s="15" t="str">
        <f t="shared" si="8"/>
        <v>[2349]</v>
      </c>
      <c r="R179" s="9">
        <f t="shared" si="7"/>
        <v>0.11157191406025002</v>
      </c>
    </row>
    <row r="180" spans="1:18" ht="29" x14ac:dyDescent="0.35">
      <c r="A180" s="12" t="s">
        <v>941</v>
      </c>
      <c r="B180" s="3">
        <f t="shared" si="6"/>
        <v>3</v>
      </c>
      <c r="C180" s="1">
        <v>202.6</v>
      </c>
      <c r="D180" s="1">
        <v>200.8</v>
      </c>
      <c r="E180" s="1">
        <v>204.3</v>
      </c>
      <c r="F180" s="1">
        <v>204.3</v>
      </c>
      <c r="G180" s="1">
        <v>203.2</v>
      </c>
      <c r="H180" s="1">
        <v>201.9</v>
      </c>
      <c r="I180" s="1">
        <v>202.3</v>
      </c>
      <c r="J180" s="1">
        <v>201</v>
      </c>
      <c r="K180" s="1">
        <v>199.6</v>
      </c>
      <c r="L180" s="1">
        <v>199.3</v>
      </c>
      <c r="M180" s="1">
        <v>198.9</v>
      </c>
      <c r="N180" s="1">
        <v>198.2</v>
      </c>
      <c r="O180" s="1">
        <v>196.7</v>
      </c>
      <c r="P180" s="1"/>
      <c r="Q180" s="15" t="str">
        <f t="shared" si="8"/>
        <v>[235]</v>
      </c>
      <c r="R180" s="9">
        <f t="shared" si="7"/>
        <v>3.780949829704195E-2</v>
      </c>
    </row>
    <row r="181" spans="1:18" x14ac:dyDescent="0.35">
      <c r="A181" s="12" t="s">
        <v>942</v>
      </c>
      <c r="B181" s="3">
        <f t="shared" si="6"/>
        <v>4</v>
      </c>
      <c r="C181" s="1">
        <v>206.1</v>
      </c>
      <c r="D181" s="1">
        <v>204.3</v>
      </c>
      <c r="E181" s="1">
        <v>207.4</v>
      </c>
      <c r="F181" s="1">
        <v>208.2</v>
      </c>
      <c r="G181" s="1">
        <v>206.8</v>
      </c>
      <c r="H181" s="1">
        <v>205.1</v>
      </c>
      <c r="I181" s="1">
        <v>205.6</v>
      </c>
      <c r="J181" s="1">
        <v>204.8</v>
      </c>
      <c r="K181" s="1">
        <v>203.7</v>
      </c>
      <c r="L181" s="1">
        <v>203.1</v>
      </c>
      <c r="M181" s="1">
        <v>203.2</v>
      </c>
      <c r="N181" s="1">
        <v>202.5</v>
      </c>
      <c r="O181" s="1">
        <v>200.6</v>
      </c>
      <c r="P181" s="1"/>
      <c r="Q181" s="15" t="str">
        <f t="shared" si="8"/>
        <v>[2351]</v>
      </c>
      <c r="R181" s="9">
        <f t="shared" si="7"/>
        <v>3.7123318554144413E-2</v>
      </c>
    </row>
    <row r="182" spans="1:18" ht="29" x14ac:dyDescent="0.35">
      <c r="A182" s="12" t="s">
        <v>943</v>
      </c>
      <c r="B182" s="3">
        <f t="shared" si="6"/>
        <v>4</v>
      </c>
      <c r="C182" s="1">
        <v>188.8</v>
      </c>
      <c r="D182" s="1">
        <v>187.3</v>
      </c>
      <c r="E182" s="1">
        <v>191.8</v>
      </c>
      <c r="F182" s="1">
        <v>189.4</v>
      </c>
      <c r="G182" s="1">
        <v>189</v>
      </c>
      <c r="H182" s="1">
        <v>189.4</v>
      </c>
      <c r="I182" s="1">
        <v>189.2</v>
      </c>
      <c r="J182" s="1">
        <v>186.4</v>
      </c>
      <c r="K182" s="1">
        <v>183.3</v>
      </c>
      <c r="L182" s="1">
        <v>184.6</v>
      </c>
      <c r="M182" s="1">
        <v>182.1</v>
      </c>
      <c r="N182" s="1">
        <v>181.6</v>
      </c>
      <c r="O182" s="1">
        <v>181.5</v>
      </c>
      <c r="P182" s="1"/>
      <c r="Q182" s="15" t="str">
        <f t="shared" si="8"/>
        <v>[2352]</v>
      </c>
      <c r="R182" s="9">
        <f t="shared" si="7"/>
        <v>5.5230160039597485E-2</v>
      </c>
    </row>
    <row r="183" spans="1:18" ht="43.5" x14ac:dyDescent="0.35">
      <c r="A183" s="12" t="s">
        <v>944</v>
      </c>
      <c r="B183" s="3">
        <f t="shared" si="6"/>
        <v>3</v>
      </c>
      <c r="C183" s="1">
        <v>138.80000000000001</v>
      </c>
      <c r="D183" s="1">
        <v>139.5</v>
      </c>
      <c r="E183" s="1">
        <v>139.9</v>
      </c>
      <c r="F183" s="1">
        <v>139.9</v>
      </c>
      <c r="G183" s="1">
        <v>140.5</v>
      </c>
      <c r="H183" s="1">
        <v>139.30000000000001</v>
      </c>
      <c r="I183" s="1">
        <v>139.19999999999999</v>
      </c>
      <c r="J183" s="1">
        <v>139.5</v>
      </c>
      <c r="K183" s="1">
        <v>138.80000000000001</v>
      </c>
      <c r="L183" s="1">
        <v>138.69999999999999</v>
      </c>
      <c r="M183" s="1">
        <v>138.4</v>
      </c>
      <c r="N183" s="1">
        <v>137.5</v>
      </c>
      <c r="O183" s="1">
        <v>137.5</v>
      </c>
      <c r="P183" s="1"/>
      <c r="Q183" s="15" t="str">
        <f t="shared" si="8"/>
        <v>[236]</v>
      </c>
      <c r="R183" s="9">
        <f t="shared" si="7"/>
        <v>2.1576763485477178E-2</v>
      </c>
    </row>
    <row r="184" spans="1:18" ht="43.5" x14ac:dyDescent="0.35">
      <c r="A184" s="12" t="s">
        <v>945</v>
      </c>
      <c r="B184" s="3">
        <f t="shared" si="6"/>
        <v>4</v>
      </c>
      <c r="C184" s="1">
        <v>140.80000000000001</v>
      </c>
      <c r="D184" s="1">
        <v>142.19999999999999</v>
      </c>
      <c r="E184" s="1">
        <v>141.5</v>
      </c>
      <c r="F184" s="1">
        <v>140.9</v>
      </c>
      <c r="G184" s="1">
        <v>141.4</v>
      </c>
      <c r="H184" s="1">
        <v>139.19999999999999</v>
      </c>
      <c r="I184" s="1">
        <v>138.5</v>
      </c>
      <c r="J184" s="1">
        <v>139.1</v>
      </c>
      <c r="K184" s="1">
        <v>137.9</v>
      </c>
      <c r="L184" s="1">
        <v>137.9</v>
      </c>
      <c r="M184" s="1">
        <v>137.5</v>
      </c>
      <c r="N184" s="1">
        <v>137.4</v>
      </c>
      <c r="O184" s="1">
        <v>137.80000000000001</v>
      </c>
      <c r="P184" s="1"/>
      <c r="Q184" s="15" t="str">
        <f t="shared" si="8"/>
        <v>[2361]</v>
      </c>
      <c r="R184" s="9">
        <f t="shared" si="7"/>
        <v>3.443518569615351E-2</v>
      </c>
    </row>
    <row r="185" spans="1:18" ht="29" x14ac:dyDescent="0.35">
      <c r="A185" s="12" t="s">
        <v>946</v>
      </c>
      <c r="B185" s="3">
        <f t="shared" si="6"/>
        <v>4</v>
      </c>
      <c r="C185" s="1">
        <v>140</v>
      </c>
      <c r="D185" s="1">
        <v>142.5</v>
      </c>
      <c r="E185" s="1">
        <v>141.80000000000001</v>
      </c>
      <c r="F185" s="1">
        <v>140.6</v>
      </c>
      <c r="G185" s="1">
        <v>140</v>
      </c>
      <c r="H185" s="1">
        <v>140.80000000000001</v>
      </c>
      <c r="I185" s="1">
        <v>140.69999999999999</v>
      </c>
      <c r="J185" s="1">
        <v>140.9</v>
      </c>
      <c r="K185" s="1">
        <v>140</v>
      </c>
      <c r="L185" s="1">
        <v>139.80000000000001</v>
      </c>
      <c r="M185" s="1">
        <v>140.80000000000001</v>
      </c>
      <c r="N185" s="1">
        <v>140.6</v>
      </c>
      <c r="O185" s="1">
        <v>139.1</v>
      </c>
      <c r="P185" s="1"/>
      <c r="Q185" s="15" t="str">
        <f t="shared" si="8"/>
        <v>[2362]</v>
      </c>
      <c r="R185" s="9">
        <f t="shared" si="7"/>
        <v>2.4184723134165066E-2</v>
      </c>
    </row>
    <row r="186" spans="1:18" ht="29" x14ac:dyDescent="0.35">
      <c r="A186" s="12" t="s">
        <v>947</v>
      </c>
      <c r="B186" s="3">
        <f t="shared" si="6"/>
        <v>4</v>
      </c>
      <c r="C186" s="1">
        <v>140.30000000000001</v>
      </c>
      <c r="D186" s="1">
        <v>140.30000000000001</v>
      </c>
      <c r="E186" s="1">
        <v>141.1</v>
      </c>
      <c r="F186" s="1">
        <v>141.4</v>
      </c>
      <c r="G186" s="1">
        <v>141.30000000000001</v>
      </c>
      <c r="H186" s="1">
        <v>140.80000000000001</v>
      </c>
      <c r="I186" s="1">
        <v>141.30000000000001</v>
      </c>
      <c r="J186" s="1">
        <v>141.5</v>
      </c>
      <c r="K186" s="1">
        <v>141.30000000000001</v>
      </c>
      <c r="L186" s="1">
        <v>141</v>
      </c>
      <c r="M186" s="1">
        <v>140.69999999999999</v>
      </c>
      <c r="N186" s="1">
        <v>138.6</v>
      </c>
      <c r="O186" s="1">
        <v>138.30000000000001</v>
      </c>
      <c r="P186" s="1"/>
      <c r="Q186" s="15" t="str">
        <f t="shared" si="8"/>
        <v>[2363]</v>
      </c>
      <c r="R186" s="9">
        <f t="shared" si="7"/>
        <v>2.2758356584058129E-2</v>
      </c>
    </row>
    <row r="187" spans="1:18" x14ac:dyDescent="0.35">
      <c r="A187" s="12" t="s">
        <v>948</v>
      </c>
      <c r="B187" s="3">
        <f t="shared" si="6"/>
        <v>4</v>
      </c>
      <c r="C187" s="1">
        <v>131.30000000000001</v>
      </c>
      <c r="D187" s="1">
        <v>131.5</v>
      </c>
      <c r="E187" s="1">
        <v>130</v>
      </c>
      <c r="F187" s="1">
        <v>131.1</v>
      </c>
      <c r="G187" s="1">
        <v>131.4</v>
      </c>
      <c r="H187" s="1">
        <v>130.9</v>
      </c>
      <c r="I187" s="1">
        <v>131.19999999999999</v>
      </c>
      <c r="J187" s="1">
        <v>131</v>
      </c>
      <c r="K187" s="1">
        <v>131</v>
      </c>
      <c r="L187" s="1">
        <v>131</v>
      </c>
      <c r="M187" s="1">
        <v>131.1</v>
      </c>
      <c r="N187" s="1">
        <v>131.30000000000001</v>
      </c>
      <c r="O187" s="1">
        <v>131.19999999999999</v>
      </c>
      <c r="P187" s="1"/>
      <c r="Q187" s="15" t="str">
        <f t="shared" si="8"/>
        <v>[2364]</v>
      </c>
      <c r="R187" s="9">
        <f t="shared" si="7"/>
        <v>1.1443661971830986E-2</v>
      </c>
    </row>
    <row r="188" spans="1:18" ht="29" x14ac:dyDescent="0.35">
      <c r="A188" s="12" t="s">
        <v>949</v>
      </c>
      <c r="B188" s="3">
        <f t="shared" si="6"/>
        <v>4</v>
      </c>
      <c r="C188" s="1">
        <v>122.3</v>
      </c>
      <c r="D188" s="1">
        <v>122.4</v>
      </c>
      <c r="E188" s="1">
        <v>123.5</v>
      </c>
      <c r="F188" s="1">
        <v>124.3</v>
      </c>
      <c r="G188" s="1">
        <v>126.4</v>
      </c>
      <c r="H188" s="1">
        <v>126.2</v>
      </c>
      <c r="I188" s="1">
        <v>126.4</v>
      </c>
      <c r="J188" s="1">
        <v>126.2</v>
      </c>
      <c r="K188" s="1">
        <v>126</v>
      </c>
      <c r="L188" s="1">
        <v>126.1</v>
      </c>
      <c r="M188" s="1">
        <v>126.1</v>
      </c>
      <c r="N188" s="1">
        <v>126.1</v>
      </c>
      <c r="O188" s="1">
        <v>125.9</v>
      </c>
      <c r="P188" s="1"/>
      <c r="Q188" s="15" t="str">
        <f t="shared" si="8"/>
        <v>[2365]</v>
      </c>
      <c r="R188" s="9">
        <f t="shared" si="7"/>
        <v>3.2741568892438178E-2</v>
      </c>
    </row>
    <row r="189" spans="1:18" ht="43.5" x14ac:dyDescent="0.35">
      <c r="A189" s="12" t="s">
        <v>950</v>
      </c>
      <c r="B189" s="3">
        <f t="shared" si="6"/>
        <v>4</v>
      </c>
      <c r="C189" s="1">
        <v>135.19999999999999</v>
      </c>
      <c r="D189" s="1">
        <v>135.4</v>
      </c>
      <c r="E189" s="1">
        <v>138.19999999999999</v>
      </c>
      <c r="F189" s="1">
        <v>139.19999999999999</v>
      </c>
      <c r="G189" s="1">
        <v>141.4</v>
      </c>
      <c r="H189" s="1">
        <v>140.4</v>
      </c>
      <c r="I189" s="1">
        <v>140</v>
      </c>
      <c r="J189" s="1">
        <v>140</v>
      </c>
      <c r="K189" s="1">
        <v>139.4</v>
      </c>
      <c r="L189" s="1">
        <v>139.5</v>
      </c>
      <c r="M189" s="1">
        <v>138.4</v>
      </c>
      <c r="N189" s="1">
        <v>138.6</v>
      </c>
      <c r="O189" s="1">
        <v>138.30000000000001</v>
      </c>
      <c r="P189" s="1"/>
      <c r="Q189" s="15" t="str">
        <f t="shared" si="8"/>
        <v>[2369]</v>
      </c>
      <c r="R189" s="9">
        <f t="shared" si="7"/>
        <v>4.4678492239467973E-2</v>
      </c>
    </row>
    <row r="190" spans="1:18" ht="29" x14ac:dyDescent="0.35">
      <c r="A190" s="12" t="s">
        <v>951</v>
      </c>
      <c r="B190" s="3">
        <f t="shared" si="6"/>
        <v>3</v>
      </c>
      <c r="C190" s="1">
        <v>119.8</v>
      </c>
      <c r="D190" s="1">
        <v>120.8</v>
      </c>
      <c r="E190" s="1">
        <v>122</v>
      </c>
      <c r="F190" s="1">
        <v>122.1</v>
      </c>
      <c r="G190" s="1">
        <v>122.9</v>
      </c>
      <c r="H190" s="1">
        <v>123.1</v>
      </c>
      <c r="I190" s="1">
        <v>123.4</v>
      </c>
      <c r="J190" s="1">
        <v>124.6</v>
      </c>
      <c r="K190" s="1">
        <v>125</v>
      </c>
      <c r="L190" s="1">
        <v>124.9</v>
      </c>
      <c r="M190" s="1">
        <v>125.6</v>
      </c>
      <c r="N190" s="1">
        <v>125.2</v>
      </c>
      <c r="O190" s="1">
        <v>125.2</v>
      </c>
      <c r="P190" s="1"/>
      <c r="Q190" s="15" t="str">
        <f t="shared" si="8"/>
        <v>[237]</v>
      </c>
      <c r="R190" s="9">
        <f t="shared" si="7"/>
        <v>4.6989904025925434E-2</v>
      </c>
    </row>
    <row r="191" spans="1:18" ht="43.5" x14ac:dyDescent="0.35">
      <c r="A191" s="12" t="s">
        <v>952</v>
      </c>
      <c r="B191" s="3">
        <f t="shared" si="6"/>
        <v>3</v>
      </c>
      <c r="C191" s="1">
        <v>125</v>
      </c>
      <c r="D191" s="1">
        <v>125.5</v>
      </c>
      <c r="E191" s="1">
        <v>127.7</v>
      </c>
      <c r="F191" s="1">
        <v>127</v>
      </c>
      <c r="G191" s="1">
        <v>126.9</v>
      </c>
      <c r="H191" s="1">
        <v>127.3</v>
      </c>
      <c r="I191" s="1">
        <v>127.1</v>
      </c>
      <c r="J191" s="1">
        <v>126.6</v>
      </c>
      <c r="K191" s="1">
        <v>127.6</v>
      </c>
      <c r="L191" s="1">
        <v>126</v>
      </c>
      <c r="M191" s="1">
        <v>125.1</v>
      </c>
      <c r="N191" s="1">
        <v>125.8</v>
      </c>
      <c r="O191" s="1">
        <v>125.8</v>
      </c>
      <c r="P191" s="1"/>
      <c r="Q191" s="15" t="str">
        <f t="shared" si="8"/>
        <v>[239]</v>
      </c>
      <c r="R191" s="9">
        <f t="shared" si="7"/>
        <v>2.1358159912376804E-2</v>
      </c>
    </row>
    <row r="192" spans="1:18" ht="29" x14ac:dyDescent="0.35">
      <c r="A192" s="12" t="s">
        <v>953</v>
      </c>
      <c r="B192" s="3">
        <f t="shared" si="6"/>
        <v>4</v>
      </c>
      <c r="C192" s="1">
        <v>110.1</v>
      </c>
      <c r="D192" s="1">
        <v>110.5</v>
      </c>
      <c r="E192" s="1">
        <v>111.2</v>
      </c>
      <c r="F192" s="1">
        <v>111.6</v>
      </c>
      <c r="G192" s="1">
        <v>113.4</v>
      </c>
      <c r="H192" s="1">
        <v>113</v>
      </c>
      <c r="I192" s="1">
        <v>113.1</v>
      </c>
      <c r="J192" s="1">
        <v>112.9</v>
      </c>
      <c r="K192" s="1">
        <v>112.3</v>
      </c>
      <c r="L192" s="1">
        <v>111</v>
      </c>
      <c r="M192" s="1">
        <v>110.9</v>
      </c>
      <c r="N192" s="1">
        <v>112.2</v>
      </c>
      <c r="O192" s="1">
        <v>112.3</v>
      </c>
      <c r="P192" s="1"/>
      <c r="Q192" s="15" t="str">
        <f t="shared" si="8"/>
        <v>[2391]</v>
      </c>
      <c r="R192" s="9">
        <f t="shared" si="7"/>
        <v>2.9494671708490992E-2</v>
      </c>
    </row>
    <row r="193" spans="1:18" ht="43.5" x14ac:dyDescent="0.35">
      <c r="A193" s="12" t="s">
        <v>954</v>
      </c>
      <c r="B193" s="3">
        <f t="shared" si="6"/>
        <v>4</v>
      </c>
      <c r="C193" s="1">
        <v>131</v>
      </c>
      <c r="D193" s="1">
        <v>131.6</v>
      </c>
      <c r="E193" s="1">
        <v>134.4</v>
      </c>
      <c r="F193" s="1">
        <v>133.19999999999999</v>
      </c>
      <c r="G193" s="1">
        <v>132.5</v>
      </c>
      <c r="H193" s="1">
        <v>133.19999999999999</v>
      </c>
      <c r="I193" s="1">
        <v>132.80000000000001</v>
      </c>
      <c r="J193" s="1">
        <v>132.30000000000001</v>
      </c>
      <c r="K193" s="1">
        <v>133.9</v>
      </c>
      <c r="L193" s="1">
        <v>132.1</v>
      </c>
      <c r="M193" s="1">
        <v>130.9</v>
      </c>
      <c r="N193" s="1">
        <v>131.30000000000001</v>
      </c>
      <c r="O193" s="1">
        <v>131.30000000000001</v>
      </c>
      <c r="P193" s="1"/>
      <c r="Q193" s="15" t="str">
        <f t="shared" si="8"/>
        <v>[2399]</v>
      </c>
      <c r="R193" s="9">
        <f t="shared" si="7"/>
        <v>2.6445800639349027E-2</v>
      </c>
    </row>
    <row r="194" spans="1:18" ht="58" x14ac:dyDescent="0.35">
      <c r="A194" s="12" t="s">
        <v>955</v>
      </c>
      <c r="B194" s="3">
        <f t="shared" si="6"/>
        <v>2</v>
      </c>
      <c r="C194" s="1">
        <v>141.9</v>
      </c>
      <c r="D194" s="1">
        <v>139.6</v>
      </c>
      <c r="E194" s="1">
        <v>139.69999999999999</v>
      </c>
      <c r="F194" s="1">
        <v>139</v>
      </c>
      <c r="G194" s="1">
        <v>138.6</v>
      </c>
      <c r="H194" s="1">
        <v>138.9</v>
      </c>
      <c r="I194" s="1">
        <v>137.69999999999999</v>
      </c>
      <c r="J194" s="1">
        <v>136.5</v>
      </c>
      <c r="K194" s="1">
        <v>134.30000000000001</v>
      </c>
      <c r="L194" s="1">
        <v>134</v>
      </c>
      <c r="M194" s="1">
        <v>133.19999999999999</v>
      </c>
      <c r="N194" s="1">
        <v>132.5</v>
      </c>
      <c r="O194" s="1">
        <v>131.80000000000001</v>
      </c>
      <c r="P194" s="1"/>
      <c r="Q194" s="15" t="str">
        <f t="shared" si="8"/>
        <v>[CH]</v>
      </c>
      <c r="R194" s="9">
        <f t="shared" si="7"/>
        <v>7.3859481352309117E-2</v>
      </c>
    </row>
    <row r="195" spans="1:18" x14ac:dyDescent="0.35">
      <c r="A195" s="12" t="s">
        <v>956</v>
      </c>
      <c r="B195" s="3">
        <f t="shared" si="6"/>
        <v>2</v>
      </c>
      <c r="C195" s="1">
        <v>161.6</v>
      </c>
      <c r="D195" s="1">
        <v>156.6</v>
      </c>
      <c r="E195" s="1">
        <v>155.69999999999999</v>
      </c>
      <c r="F195" s="1">
        <v>154</v>
      </c>
      <c r="G195" s="1">
        <v>153.1</v>
      </c>
      <c r="H195" s="1">
        <v>154.1</v>
      </c>
      <c r="I195" s="1">
        <v>151.6</v>
      </c>
      <c r="J195" s="1">
        <v>148.80000000000001</v>
      </c>
      <c r="K195" s="1">
        <v>144.1</v>
      </c>
      <c r="L195" s="1">
        <v>143.9</v>
      </c>
      <c r="M195" s="1">
        <v>141.5</v>
      </c>
      <c r="N195" s="1">
        <v>139.6</v>
      </c>
      <c r="O195" s="1">
        <v>137.9</v>
      </c>
      <c r="P195" s="1"/>
      <c r="Q195" s="15" t="str">
        <f t="shared" si="8"/>
        <v>[24]</v>
      </c>
      <c r="R195" s="9">
        <f t="shared" si="7"/>
        <v>0.15861003861003853</v>
      </c>
    </row>
    <row r="196" spans="1:18" x14ac:dyDescent="0.35">
      <c r="A196" s="12" t="s">
        <v>957</v>
      </c>
      <c r="B196" s="3">
        <f t="shared" si="6"/>
        <v>3</v>
      </c>
      <c r="C196" s="1">
        <v>185</v>
      </c>
      <c r="D196" s="1">
        <v>174.5</v>
      </c>
      <c r="E196" s="1">
        <v>172.6</v>
      </c>
      <c r="F196" s="1">
        <v>171.7</v>
      </c>
      <c r="G196" s="1">
        <v>171.6</v>
      </c>
      <c r="H196" s="1">
        <v>173.6</v>
      </c>
      <c r="I196" s="1">
        <v>169.6</v>
      </c>
      <c r="J196" s="1">
        <v>166.1</v>
      </c>
      <c r="K196" s="1">
        <v>157.4</v>
      </c>
      <c r="L196" s="1">
        <v>156.9</v>
      </c>
      <c r="M196" s="1">
        <v>152.6</v>
      </c>
      <c r="N196" s="1">
        <v>150.1</v>
      </c>
      <c r="O196" s="1">
        <v>147.6</v>
      </c>
      <c r="P196" s="1"/>
      <c r="Q196" s="15" t="str">
        <f t="shared" si="8"/>
        <v>[241]</v>
      </c>
      <c r="R196" s="9">
        <f t="shared" si="7"/>
        <v>0.22621318568836371</v>
      </c>
    </row>
    <row r="197" spans="1:18" ht="58" x14ac:dyDescent="0.35">
      <c r="A197" s="12" t="s">
        <v>958</v>
      </c>
      <c r="B197" s="3">
        <f t="shared" si="6"/>
        <v>3</v>
      </c>
      <c r="C197" s="1">
        <v>164.3</v>
      </c>
      <c r="D197" s="1">
        <v>159.19999999999999</v>
      </c>
      <c r="E197" s="1">
        <v>157.19999999999999</v>
      </c>
      <c r="F197" s="1">
        <v>154.1</v>
      </c>
      <c r="G197" s="1">
        <v>153.30000000000001</v>
      </c>
      <c r="H197" s="1">
        <v>154.30000000000001</v>
      </c>
      <c r="I197" s="1">
        <v>153.30000000000001</v>
      </c>
      <c r="J197" s="1">
        <v>151.19999999999999</v>
      </c>
      <c r="K197" s="1">
        <v>149.1</v>
      </c>
      <c r="L197" s="1">
        <v>148.30000000000001</v>
      </c>
      <c r="M197" s="1">
        <v>145.6</v>
      </c>
      <c r="N197" s="1">
        <v>142.4</v>
      </c>
      <c r="O197" s="1">
        <v>140</v>
      </c>
      <c r="P197" s="1"/>
      <c r="Q197" s="15" t="str">
        <f t="shared" si="8"/>
        <v>[242]</v>
      </c>
      <c r="R197" s="9">
        <f t="shared" si="7"/>
        <v>0.16016833138974809</v>
      </c>
    </row>
    <row r="198" spans="1:18" ht="43.5" x14ac:dyDescent="0.35">
      <c r="A198" s="12" t="s">
        <v>959</v>
      </c>
      <c r="B198" s="3">
        <f t="shared" si="6"/>
        <v>3</v>
      </c>
      <c r="C198" s="1">
        <v>171.2</v>
      </c>
      <c r="D198" s="1">
        <v>168.3</v>
      </c>
      <c r="E198" s="1">
        <v>164.3</v>
      </c>
      <c r="F198" s="1">
        <v>158.80000000000001</v>
      </c>
      <c r="G198" s="1">
        <v>158.1</v>
      </c>
      <c r="H198" s="1">
        <v>157.80000000000001</v>
      </c>
      <c r="I198" s="1">
        <v>154.80000000000001</v>
      </c>
      <c r="J198" s="1">
        <v>152.1</v>
      </c>
      <c r="K198" s="1">
        <v>148.80000000000001</v>
      </c>
      <c r="L198" s="1">
        <v>147.19999999999999</v>
      </c>
      <c r="M198" s="1">
        <v>145.4</v>
      </c>
      <c r="N198" s="1">
        <v>142.4</v>
      </c>
      <c r="O198" s="1">
        <v>141.1</v>
      </c>
      <c r="P198" s="1"/>
      <c r="Q198" s="15" t="str">
        <f t="shared" si="8"/>
        <v>[243]</v>
      </c>
      <c r="R198" s="9">
        <f t="shared" si="7"/>
        <v>0.19464756504004374</v>
      </c>
    </row>
    <row r="199" spans="1:18" ht="29" x14ac:dyDescent="0.35">
      <c r="A199" s="12" t="s">
        <v>960</v>
      </c>
      <c r="B199" s="3">
        <f t="shared" si="6"/>
        <v>4</v>
      </c>
      <c r="C199" s="1">
        <v>165.1</v>
      </c>
      <c r="D199" s="1">
        <v>163.19999999999999</v>
      </c>
      <c r="E199" s="1">
        <v>161.5</v>
      </c>
      <c r="F199" s="1">
        <v>159.5</v>
      </c>
      <c r="G199" s="1">
        <v>153.6</v>
      </c>
      <c r="H199" s="1">
        <v>152.30000000000001</v>
      </c>
      <c r="I199" s="1">
        <v>151.9</v>
      </c>
      <c r="J199" s="1">
        <v>154</v>
      </c>
      <c r="K199" s="1">
        <v>147.30000000000001</v>
      </c>
      <c r="L199" s="1">
        <v>145.69999999999999</v>
      </c>
      <c r="M199" s="1">
        <v>142.9</v>
      </c>
      <c r="N199" s="1">
        <v>140.19999999999999</v>
      </c>
      <c r="O199" s="1">
        <v>138</v>
      </c>
      <c r="P199" s="1"/>
      <c r="Q199" s="15" t="str">
        <f t="shared" si="8"/>
        <v>[2431]</v>
      </c>
      <c r="R199" s="9">
        <f t="shared" si="7"/>
        <v>0.17836168489266904</v>
      </c>
    </row>
    <row r="200" spans="1:18" ht="29" x14ac:dyDescent="0.35">
      <c r="A200" s="12" t="s">
        <v>961</v>
      </c>
      <c r="B200" s="3">
        <f t="shared" si="6"/>
        <v>4</v>
      </c>
      <c r="C200" s="1">
        <v>192.8</v>
      </c>
      <c r="D200" s="1">
        <v>190.2</v>
      </c>
      <c r="E200" s="1">
        <v>189.2</v>
      </c>
      <c r="F200" s="1">
        <v>191.8</v>
      </c>
      <c r="G200" s="1">
        <v>193.7</v>
      </c>
      <c r="H200" s="1">
        <v>187</v>
      </c>
      <c r="I200" s="1">
        <v>181.3</v>
      </c>
      <c r="J200" s="1">
        <v>178.2</v>
      </c>
      <c r="K200" s="1">
        <v>178</v>
      </c>
      <c r="L200" s="1">
        <v>176.7</v>
      </c>
      <c r="M200" s="1">
        <v>171.6</v>
      </c>
      <c r="N200" s="1">
        <v>167.7</v>
      </c>
      <c r="O200" s="1">
        <v>163</v>
      </c>
      <c r="P200" s="1"/>
      <c r="Q200" s="15" t="str">
        <f t="shared" si="8"/>
        <v>[2432]</v>
      </c>
      <c r="R200" s="9">
        <f t="shared" si="7"/>
        <v>0.16902422497035402</v>
      </c>
    </row>
    <row r="201" spans="1:18" ht="43.5" x14ac:dyDescent="0.35">
      <c r="A201" s="12" t="s">
        <v>962</v>
      </c>
      <c r="B201" s="3">
        <f t="shared" si="6"/>
        <v>4</v>
      </c>
      <c r="C201" s="1">
        <v>147.5</v>
      </c>
      <c r="D201" s="1" t="s">
        <v>963</v>
      </c>
      <c r="E201" s="1">
        <v>143.5</v>
      </c>
      <c r="F201" s="1">
        <v>137.80000000000001</v>
      </c>
      <c r="G201" s="1">
        <v>136.30000000000001</v>
      </c>
      <c r="H201" s="1">
        <v>137.80000000000001</v>
      </c>
      <c r="I201" s="1">
        <v>137.9</v>
      </c>
      <c r="J201" s="1">
        <v>136</v>
      </c>
      <c r="K201" s="1">
        <v>134.80000000000001</v>
      </c>
      <c r="L201" s="1">
        <v>134.4</v>
      </c>
      <c r="M201" s="1">
        <v>131.4</v>
      </c>
      <c r="N201" s="1">
        <v>128.69999999999999</v>
      </c>
      <c r="O201" s="1">
        <v>127.9</v>
      </c>
      <c r="P201" s="1"/>
      <c r="Q201" s="15" t="str">
        <f t="shared" si="8"/>
        <v>[2433]</v>
      </c>
      <c r="R201" s="9">
        <f t="shared" si="7"/>
        <v>0.14394124847001216</v>
      </c>
    </row>
    <row r="202" spans="1:18" x14ac:dyDescent="0.35">
      <c r="A202" s="12" t="s">
        <v>964</v>
      </c>
      <c r="B202" s="3">
        <f t="shared" ref="B202:B265" si="9">FIND("]",A202)-2</f>
        <v>4</v>
      </c>
      <c r="C202" s="1">
        <v>174.6</v>
      </c>
      <c r="D202" s="1">
        <v>169</v>
      </c>
      <c r="E202" s="1">
        <v>164.3</v>
      </c>
      <c r="F202" s="1">
        <v>156.9</v>
      </c>
      <c r="G202" s="1">
        <v>156.30000000000001</v>
      </c>
      <c r="H202" s="1">
        <v>156.5</v>
      </c>
      <c r="I202" s="1">
        <v>151.6</v>
      </c>
      <c r="J202" s="1">
        <v>148.4</v>
      </c>
      <c r="K202" s="1">
        <v>142.5</v>
      </c>
      <c r="L202" s="1">
        <v>139.80000000000001</v>
      </c>
      <c r="M202" s="1">
        <v>140.4</v>
      </c>
      <c r="N202" s="1">
        <v>137.5</v>
      </c>
      <c r="O202" s="1">
        <v>136.9</v>
      </c>
      <c r="P202" s="1"/>
      <c r="Q202" s="15" t="str">
        <f t="shared" si="8"/>
        <v>[2434]</v>
      </c>
      <c r="R202" s="9">
        <f t="shared" ref="R202:R265" si="10">(MAX(C202:O202)-MIN(C202:O202))/AVERAGE(C202:O202)</f>
        <v>0.24818959842001304</v>
      </c>
    </row>
    <row r="203" spans="1:18" ht="58" x14ac:dyDescent="0.35">
      <c r="A203" s="12" t="s">
        <v>965</v>
      </c>
      <c r="B203" s="3">
        <f t="shared" si="9"/>
        <v>3</v>
      </c>
      <c r="C203" s="1">
        <v>142.5</v>
      </c>
      <c r="D203" s="1">
        <v>141.80000000000001</v>
      </c>
      <c r="E203" s="1">
        <v>143.4</v>
      </c>
      <c r="F203" s="1">
        <v>142.1</v>
      </c>
      <c r="G203" s="1">
        <v>140.4</v>
      </c>
      <c r="H203" s="1">
        <v>141.1</v>
      </c>
      <c r="I203" s="1">
        <v>139.19999999999999</v>
      </c>
      <c r="J203" s="1">
        <v>136.69999999999999</v>
      </c>
      <c r="K203" s="1">
        <v>134.30000000000001</v>
      </c>
      <c r="L203" s="1">
        <v>135</v>
      </c>
      <c r="M203" s="1">
        <v>134.4</v>
      </c>
      <c r="N203" s="1">
        <v>132.6</v>
      </c>
      <c r="O203" s="1">
        <v>132.1</v>
      </c>
      <c r="P203" s="1"/>
      <c r="Q203" s="15" t="str">
        <f t="shared" ref="Q203:Q266" si="11">MID(A203,1,FIND("]",A203))</f>
        <v>[244]</v>
      </c>
      <c r="R203" s="9">
        <f t="shared" si="10"/>
        <v>8.1811093784807387E-2</v>
      </c>
    </row>
    <row r="204" spans="1:18" ht="29" x14ac:dyDescent="0.35">
      <c r="A204" s="12" t="s">
        <v>966</v>
      </c>
      <c r="B204" s="3">
        <f t="shared" si="9"/>
        <v>4</v>
      </c>
      <c r="C204" s="1">
        <v>133.4</v>
      </c>
      <c r="D204" s="1">
        <v>134.5</v>
      </c>
      <c r="E204" s="1">
        <v>137.69999999999999</v>
      </c>
      <c r="F204" s="1">
        <v>134.80000000000001</v>
      </c>
      <c r="G204" s="1">
        <v>134.9</v>
      </c>
      <c r="H204" s="1">
        <v>140.4</v>
      </c>
      <c r="I204" s="1">
        <v>140.4</v>
      </c>
      <c r="J204" s="1">
        <v>137.9</v>
      </c>
      <c r="K204" s="1">
        <v>135.30000000000001</v>
      </c>
      <c r="L204" s="1">
        <v>137.30000000000001</v>
      </c>
      <c r="M204" s="1">
        <v>137</v>
      </c>
      <c r="N204" s="1">
        <v>135.5</v>
      </c>
      <c r="O204" s="1">
        <v>136.1</v>
      </c>
      <c r="P204" s="1"/>
      <c r="Q204" s="15" t="str">
        <f t="shared" si="11"/>
        <v>[2441]</v>
      </c>
      <c r="R204" s="9">
        <f t="shared" si="10"/>
        <v>5.1261829652996853E-2</v>
      </c>
    </row>
    <row r="205" spans="1:18" ht="29" x14ac:dyDescent="0.35">
      <c r="A205" s="12" t="s">
        <v>967</v>
      </c>
      <c r="B205" s="3">
        <f t="shared" si="9"/>
        <v>4</v>
      </c>
      <c r="C205" s="1">
        <v>146</v>
      </c>
      <c r="D205" s="1">
        <v>142.9</v>
      </c>
      <c r="E205" s="1">
        <v>142.30000000000001</v>
      </c>
      <c r="F205" s="1">
        <v>140.5</v>
      </c>
      <c r="G205" s="1">
        <v>137.9</v>
      </c>
      <c r="H205" s="1">
        <v>136.4</v>
      </c>
      <c r="I205" s="1">
        <v>135.4</v>
      </c>
      <c r="J205" s="1">
        <v>131.69999999999999</v>
      </c>
      <c r="K205" s="1">
        <v>128.6</v>
      </c>
      <c r="L205" s="1">
        <v>127.9</v>
      </c>
      <c r="M205" s="1">
        <v>128.1</v>
      </c>
      <c r="N205" s="1">
        <v>125.2</v>
      </c>
      <c r="O205" s="1">
        <v>124.7</v>
      </c>
      <c r="P205" s="1"/>
      <c r="Q205" s="15" t="str">
        <f t="shared" si="11"/>
        <v>[2442]</v>
      </c>
      <c r="R205" s="9">
        <f t="shared" si="10"/>
        <v>0.15844586861982146</v>
      </c>
    </row>
    <row r="206" spans="1:18" ht="29" x14ac:dyDescent="0.35">
      <c r="A206" s="12" t="s">
        <v>968</v>
      </c>
      <c r="B206" s="3">
        <f t="shared" si="9"/>
        <v>4</v>
      </c>
      <c r="C206" s="1">
        <v>154.6</v>
      </c>
      <c r="D206" s="1">
        <v>156.9</v>
      </c>
      <c r="E206" s="1">
        <v>159.80000000000001</v>
      </c>
      <c r="F206" s="1">
        <v>161.19999999999999</v>
      </c>
      <c r="G206" s="1">
        <v>157.69999999999999</v>
      </c>
      <c r="H206" s="1">
        <v>152.69999999999999</v>
      </c>
      <c r="I206" s="1">
        <v>145.19999999999999</v>
      </c>
      <c r="J206" s="1">
        <v>143.6</v>
      </c>
      <c r="K206" s="1">
        <v>141.9</v>
      </c>
      <c r="L206" s="1">
        <v>142.6</v>
      </c>
      <c r="M206" s="1">
        <v>142.4</v>
      </c>
      <c r="N206" s="1">
        <v>145.1</v>
      </c>
      <c r="O206" s="1">
        <v>143.80000000000001</v>
      </c>
      <c r="P206" s="1"/>
      <c r="Q206" s="15" t="str">
        <f t="shared" si="11"/>
        <v>[2443]</v>
      </c>
      <c r="R206" s="9">
        <f t="shared" si="10"/>
        <v>0.12883183568677781</v>
      </c>
    </row>
    <row r="207" spans="1:18" x14ac:dyDescent="0.35">
      <c r="A207" s="12" t="s">
        <v>969</v>
      </c>
      <c r="B207" s="3">
        <f t="shared" si="9"/>
        <v>4</v>
      </c>
      <c r="C207" s="1">
        <v>148.1</v>
      </c>
      <c r="D207" s="1">
        <v>148</v>
      </c>
      <c r="E207" s="1">
        <v>150.80000000000001</v>
      </c>
      <c r="F207" s="1">
        <v>151.30000000000001</v>
      </c>
      <c r="G207" s="1">
        <v>149.19999999999999</v>
      </c>
      <c r="H207" s="1">
        <v>148.9</v>
      </c>
      <c r="I207" s="1">
        <v>144.6</v>
      </c>
      <c r="J207" s="1">
        <v>142.9</v>
      </c>
      <c r="K207" s="1">
        <v>141.80000000000001</v>
      </c>
      <c r="L207" s="1">
        <v>142.9</v>
      </c>
      <c r="M207" s="1">
        <v>140.4</v>
      </c>
      <c r="N207" s="1">
        <v>138.6</v>
      </c>
      <c r="O207" s="1">
        <v>136.80000000000001</v>
      </c>
      <c r="P207" s="1"/>
      <c r="Q207" s="15" t="str">
        <f t="shared" si="11"/>
        <v>[2444]</v>
      </c>
      <c r="R207" s="9">
        <f t="shared" si="10"/>
        <v>0.10003714907392665</v>
      </c>
    </row>
    <row r="208" spans="1:18" ht="29" x14ac:dyDescent="0.35">
      <c r="A208" s="12" t="s">
        <v>970</v>
      </c>
      <c r="B208" s="3">
        <f t="shared" si="9"/>
        <v>4</v>
      </c>
      <c r="C208" s="1">
        <v>118.8</v>
      </c>
      <c r="D208" s="1">
        <v>118.5</v>
      </c>
      <c r="E208" s="1">
        <v>119.9</v>
      </c>
      <c r="F208" s="1">
        <v>119.8</v>
      </c>
      <c r="G208" s="1">
        <v>119.7</v>
      </c>
      <c r="H208" s="1">
        <v>120</v>
      </c>
      <c r="I208" s="1">
        <v>120</v>
      </c>
      <c r="J208" s="1">
        <v>122.1</v>
      </c>
      <c r="K208" s="1">
        <v>121.5</v>
      </c>
      <c r="L208" s="1">
        <v>120.9</v>
      </c>
      <c r="M208" s="1">
        <v>121.6</v>
      </c>
      <c r="N208" s="1">
        <v>121.7</v>
      </c>
      <c r="O208" s="1">
        <v>121.3</v>
      </c>
      <c r="P208" s="1"/>
      <c r="Q208" s="15" t="str">
        <f t="shared" si="11"/>
        <v>[2445]</v>
      </c>
      <c r="R208" s="9">
        <f t="shared" si="10"/>
        <v>2.9888874696640644E-2</v>
      </c>
    </row>
    <row r="209" spans="1:18" x14ac:dyDescent="0.35">
      <c r="A209" s="12" t="s">
        <v>971</v>
      </c>
      <c r="B209" s="3">
        <f t="shared" si="9"/>
        <v>3</v>
      </c>
      <c r="C209" s="1">
        <v>123.3</v>
      </c>
      <c r="D209" s="1">
        <v>123.3</v>
      </c>
      <c r="E209" s="1">
        <v>123.4</v>
      </c>
      <c r="F209" s="1">
        <v>122.8</v>
      </c>
      <c r="G209" s="1">
        <v>121.2</v>
      </c>
      <c r="H209" s="1">
        <v>120.5</v>
      </c>
      <c r="I209" s="1">
        <v>119.9</v>
      </c>
      <c r="J209" s="1">
        <v>117.9</v>
      </c>
      <c r="K209" s="1">
        <v>117.1</v>
      </c>
      <c r="L209" s="1">
        <v>117</v>
      </c>
      <c r="M209" s="1">
        <v>116.4</v>
      </c>
      <c r="N209" s="1">
        <v>118</v>
      </c>
      <c r="O209" s="1">
        <v>116.8</v>
      </c>
      <c r="P209" s="1"/>
      <c r="Q209" s="15" t="str">
        <f t="shared" si="11"/>
        <v>[245]</v>
      </c>
      <c r="R209" s="9">
        <f t="shared" si="10"/>
        <v>5.8423215202876223E-2</v>
      </c>
    </row>
    <row r="210" spans="1:18" x14ac:dyDescent="0.35">
      <c r="A210" s="12" t="s">
        <v>972</v>
      </c>
      <c r="B210" s="3">
        <f t="shared" si="9"/>
        <v>4</v>
      </c>
      <c r="C210" s="1">
        <v>120.6</v>
      </c>
      <c r="D210" s="1">
        <v>120</v>
      </c>
      <c r="E210" s="1">
        <v>122.9</v>
      </c>
      <c r="F210" s="1">
        <v>119.7</v>
      </c>
      <c r="G210" s="1">
        <v>117.6</v>
      </c>
      <c r="H210" s="1">
        <v>116.6</v>
      </c>
      <c r="I210" s="1">
        <v>115.2</v>
      </c>
      <c r="J210" s="1">
        <v>112.9</v>
      </c>
      <c r="K210" s="1">
        <v>111.6</v>
      </c>
      <c r="L210" s="1">
        <v>110.3</v>
      </c>
      <c r="M210" s="1">
        <v>108.2</v>
      </c>
      <c r="N210" s="1">
        <v>105.9</v>
      </c>
      <c r="O210" s="1">
        <v>107.2</v>
      </c>
      <c r="P210" s="1"/>
      <c r="Q210" s="15" t="str">
        <f t="shared" si="11"/>
        <v>[2451]</v>
      </c>
      <c r="R210" s="9">
        <f t="shared" si="10"/>
        <v>0.1484516692416202</v>
      </c>
    </row>
    <row r="211" spans="1:18" x14ac:dyDescent="0.35">
      <c r="A211" s="12" t="s">
        <v>973</v>
      </c>
      <c r="B211" s="3">
        <f t="shared" si="9"/>
        <v>4</v>
      </c>
      <c r="C211" s="1">
        <v>133.5</v>
      </c>
      <c r="D211" s="1">
        <v>140.19999999999999</v>
      </c>
      <c r="E211" s="1">
        <v>136.5</v>
      </c>
      <c r="F211" s="1">
        <v>141.30000000000001</v>
      </c>
      <c r="G211" s="1">
        <v>136</v>
      </c>
      <c r="H211" s="1">
        <v>137.19999999999999</v>
      </c>
      <c r="I211" s="1">
        <v>136.19999999999999</v>
      </c>
      <c r="J211" s="1">
        <v>131.4</v>
      </c>
      <c r="K211" s="1">
        <v>129.69999999999999</v>
      </c>
      <c r="L211" s="1">
        <v>128.4</v>
      </c>
      <c r="M211" s="1">
        <v>138.4</v>
      </c>
      <c r="N211" s="1">
        <v>149.69999999999999</v>
      </c>
      <c r="O211" s="1">
        <v>138.30000000000001</v>
      </c>
      <c r="P211" s="1"/>
      <c r="Q211" s="15" t="str">
        <f t="shared" si="11"/>
        <v>[2452]</v>
      </c>
      <c r="R211" s="9">
        <f t="shared" si="10"/>
        <v>0.15584196307969367</v>
      </c>
    </row>
    <row r="212" spans="1:18" ht="29" x14ac:dyDescent="0.35">
      <c r="A212" s="12" t="s">
        <v>974</v>
      </c>
      <c r="B212" s="3">
        <f t="shared" si="9"/>
        <v>4</v>
      </c>
      <c r="C212" s="1">
        <v>120.6</v>
      </c>
      <c r="D212" s="1">
        <v>118.6</v>
      </c>
      <c r="E212" s="1">
        <v>116.9</v>
      </c>
      <c r="F212" s="1">
        <v>116.8</v>
      </c>
      <c r="G212" s="1">
        <v>116.3</v>
      </c>
      <c r="H212" s="1">
        <v>115.9</v>
      </c>
      <c r="I212" s="1">
        <v>116.5</v>
      </c>
      <c r="J212" s="1">
        <v>115.6</v>
      </c>
      <c r="K212" s="1">
        <v>115.7</v>
      </c>
      <c r="L212" s="1">
        <v>118</v>
      </c>
      <c r="M212" s="1">
        <v>117.5</v>
      </c>
      <c r="N212" s="1">
        <v>116.5</v>
      </c>
      <c r="O212" s="1">
        <v>116.6</v>
      </c>
      <c r="P212" s="1"/>
      <c r="Q212" s="15" t="str">
        <f t="shared" si="11"/>
        <v>[2453]</v>
      </c>
      <c r="R212" s="9">
        <f t="shared" si="10"/>
        <v>4.2720999014130796E-2</v>
      </c>
    </row>
    <row r="213" spans="1:18" ht="29" x14ac:dyDescent="0.35">
      <c r="A213" s="12" t="s">
        <v>975</v>
      </c>
      <c r="B213" s="3">
        <f t="shared" si="9"/>
        <v>4</v>
      </c>
      <c r="C213" s="1">
        <v>128.30000000000001</v>
      </c>
      <c r="D213" s="1">
        <v>126.8</v>
      </c>
      <c r="E213" s="1">
        <v>126.5</v>
      </c>
      <c r="F213" s="1">
        <v>126.3</v>
      </c>
      <c r="G213" s="1">
        <v>127.4</v>
      </c>
      <c r="H213" s="1">
        <v>124.7</v>
      </c>
      <c r="I213" s="1">
        <v>124.6</v>
      </c>
      <c r="J213" s="1">
        <v>124</v>
      </c>
      <c r="K213" s="1">
        <v>123.8</v>
      </c>
      <c r="L213" s="1">
        <v>124.2</v>
      </c>
      <c r="M213" s="1">
        <v>117</v>
      </c>
      <c r="N213" s="1">
        <v>122.5</v>
      </c>
      <c r="O213" s="1">
        <v>122.9</v>
      </c>
      <c r="P213" s="1"/>
      <c r="Q213" s="15" t="str">
        <f t="shared" si="11"/>
        <v>[2454]</v>
      </c>
      <c r="R213" s="9">
        <f t="shared" si="10"/>
        <v>9.0735021618282966E-2</v>
      </c>
    </row>
    <row r="214" spans="1:18" ht="43.5" x14ac:dyDescent="0.35">
      <c r="A214" s="12" t="s">
        <v>976</v>
      </c>
      <c r="B214" s="3">
        <f t="shared" si="9"/>
        <v>2</v>
      </c>
      <c r="C214" s="1">
        <v>128.9</v>
      </c>
      <c r="D214" s="1">
        <v>128.4</v>
      </c>
      <c r="E214" s="1">
        <v>129.19999999999999</v>
      </c>
      <c r="F214" s="1">
        <v>129.1</v>
      </c>
      <c r="G214" s="1">
        <v>129.19999999999999</v>
      </c>
      <c r="H214" s="1">
        <v>129</v>
      </c>
      <c r="I214" s="1">
        <v>128.69999999999999</v>
      </c>
      <c r="J214" s="1">
        <v>128.5</v>
      </c>
      <c r="K214" s="1">
        <v>127.8</v>
      </c>
      <c r="L214" s="1">
        <v>127.6</v>
      </c>
      <c r="M214" s="1">
        <v>127.9</v>
      </c>
      <c r="N214" s="1">
        <v>128</v>
      </c>
      <c r="O214" s="1">
        <v>127.9</v>
      </c>
      <c r="P214" s="1"/>
      <c r="Q214" s="15" t="str">
        <f t="shared" si="11"/>
        <v>[25]</v>
      </c>
      <c r="R214" s="9">
        <f t="shared" si="10"/>
        <v>1.2453598371452476E-2</v>
      </c>
    </row>
    <row r="215" spans="1:18" ht="43.5" x14ac:dyDescent="0.35">
      <c r="A215" s="12" t="s">
        <v>977</v>
      </c>
      <c r="B215" s="3">
        <f t="shared" si="9"/>
        <v>3</v>
      </c>
      <c r="C215" s="1">
        <v>135</v>
      </c>
      <c r="D215" s="1">
        <v>133.4</v>
      </c>
      <c r="E215" s="1">
        <v>133</v>
      </c>
      <c r="F215" s="1">
        <v>133.5</v>
      </c>
      <c r="G215" s="1">
        <v>132.9</v>
      </c>
      <c r="H215" s="1">
        <v>133.80000000000001</v>
      </c>
      <c r="I215" s="1">
        <v>133.30000000000001</v>
      </c>
      <c r="J215" s="1">
        <v>132.69999999999999</v>
      </c>
      <c r="K215" s="1">
        <v>132.69999999999999</v>
      </c>
      <c r="L215" s="1">
        <v>132.6</v>
      </c>
      <c r="M215" s="1">
        <v>132.30000000000001</v>
      </c>
      <c r="N215" s="1">
        <v>132.4</v>
      </c>
      <c r="O215" s="1">
        <v>132.6</v>
      </c>
      <c r="P215" s="1"/>
      <c r="Q215" s="15" t="str">
        <f t="shared" si="11"/>
        <v>[251]</v>
      </c>
      <c r="R215" s="9">
        <f t="shared" si="10"/>
        <v>2.0286672061033323E-2</v>
      </c>
    </row>
    <row r="216" spans="1:18" ht="43.5" x14ac:dyDescent="0.35">
      <c r="A216" s="12" t="s">
        <v>978</v>
      </c>
      <c r="B216" s="3">
        <f t="shared" si="9"/>
        <v>4</v>
      </c>
      <c r="C216" s="1">
        <v>137.19999999999999</v>
      </c>
      <c r="D216" s="1">
        <v>134.69999999999999</v>
      </c>
      <c r="E216" s="1">
        <v>134.30000000000001</v>
      </c>
      <c r="F216" s="1">
        <v>134.4</v>
      </c>
      <c r="G216" s="1">
        <v>133.5</v>
      </c>
      <c r="H216" s="1">
        <v>134.6</v>
      </c>
      <c r="I216" s="1">
        <v>133.69999999999999</v>
      </c>
      <c r="J216" s="1">
        <v>133.30000000000001</v>
      </c>
      <c r="K216" s="1">
        <v>133.5</v>
      </c>
      <c r="L216" s="1">
        <v>133.1</v>
      </c>
      <c r="M216" s="1">
        <v>132.6</v>
      </c>
      <c r="N216" s="1">
        <v>132.6</v>
      </c>
      <c r="O216" s="1">
        <v>133</v>
      </c>
      <c r="P216" s="1"/>
      <c r="Q216" s="15" t="str">
        <f t="shared" si="11"/>
        <v>[2511]</v>
      </c>
      <c r="R216" s="9">
        <f t="shared" si="10"/>
        <v>3.4357943119793129E-2</v>
      </c>
    </row>
    <row r="217" spans="1:18" ht="29" x14ac:dyDescent="0.35">
      <c r="A217" s="12" t="s">
        <v>979</v>
      </c>
      <c r="B217" s="3">
        <f t="shared" si="9"/>
        <v>4</v>
      </c>
      <c r="C217" s="1">
        <v>130.80000000000001</v>
      </c>
      <c r="D217" s="1">
        <v>131.30000000000001</v>
      </c>
      <c r="E217" s="1">
        <v>130.80000000000001</v>
      </c>
      <c r="F217" s="1">
        <v>132.19999999999999</v>
      </c>
      <c r="G217" s="1">
        <v>132.19999999999999</v>
      </c>
      <c r="H217" s="1">
        <v>132.9</v>
      </c>
      <c r="I217" s="1">
        <v>132.9</v>
      </c>
      <c r="J217" s="1">
        <v>132.1</v>
      </c>
      <c r="K217" s="1">
        <v>131.80000000000001</v>
      </c>
      <c r="L217" s="1">
        <v>132</v>
      </c>
      <c r="M217" s="1">
        <v>132.30000000000001</v>
      </c>
      <c r="N217" s="1">
        <v>132.5</v>
      </c>
      <c r="O217" s="1">
        <v>132.19999999999999</v>
      </c>
      <c r="P217" s="1"/>
      <c r="Q217" s="15" t="str">
        <f t="shared" si="11"/>
        <v>[2512]</v>
      </c>
      <c r="R217" s="9">
        <f t="shared" si="10"/>
        <v>1.5909090909090869E-2</v>
      </c>
    </row>
    <row r="218" spans="1:18" ht="43.5" x14ac:dyDescent="0.35">
      <c r="A218" s="12" t="s">
        <v>980</v>
      </c>
      <c r="B218" s="3">
        <f t="shared" si="9"/>
        <v>3</v>
      </c>
      <c r="C218" s="1">
        <v>120.7</v>
      </c>
      <c r="D218" s="1">
        <v>120.9</v>
      </c>
      <c r="E218" s="1">
        <v>121.1</v>
      </c>
      <c r="F218" s="1">
        <v>120.2</v>
      </c>
      <c r="G218" s="1">
        <v>121.6</v>
      </c>
      <c r="H218" s="1">
        <v>120.3</v>
      </c>
      <c r="I218" s="1">
        <v>119.7</v>
      </c>
      <c r="J218" s="1">
        <v>120.6</v>
      </c>
      <c r="K218" s="1">
        <v>120.5</v>
      </c>
      <c r="L218" s="1">
        <v>120</v>
      </c>
      <c r="M218" s="1">
        <v>121.1</v>
      </c>
      <c r="N218" s="1">
        <v>120.1</v>
      </c>
      <c r="O218" s="1">
        <v>120.3</v>
      </c>
      <c r="P218" s="1"/>
      <c r="Q218" s="15" t="str">
        <f t="shared" si="11"/>
        <v>[252]</v>
      </c>
      <c r="R218" s="9">
        <f t="shared" si="10"/>
        <v>1.5761597855912125E-2</v>
      </c>
    </row>
    <row r="219" spans="1:18" ht="58" x14ac:dyDescent="0.35">
      <c r="A219" s="12" t="s">
        <v>981</v>
      </c>
      <c r="B219" s="3">
        <f t="shared" si="9"/>
        <v>4</v>
      </c>
      <c r="C219" s="1">
        <v>121.8</v>
      </c>
      <c r="D219" s="1">
        <v>121.5</v>
      </c>
      <c r="E219" s="1">
        <v>122</v>
      </c>
      <c r="F219" s="1">
        <v>120.2</v>
      </c>
      <c r="G219" s="1">
        <v>122.1</v>
      </c>
      <c r="H219" s="1">
        <v>121.6</v>
      </c>
      <c r="I219" s="1">
        <v>120.9</v>
      </c>
      <c r="J219" s="1">
        <v>121</v>
      </c>
      <c r="K219" s="1">
        <v>119.7</v>
      </c>
      <c r="L219" s="1">
        <v>118.9</v>
      </c>
      <c r="M219" s="1">
        <v>120.5</v>
      </c>
      <c r="N219" s="1">
        <v>119.1</v>
      </c>
      <c r="O219" s="1">
        <v>119.5</v>
      </c>
      <c r="P219" s="1"/>
      <c r="Q219" s="15" t="str">
        <f t="shared" si="11"/>
        <v>[2521]</v>
      </c>
      <c r="R219" s="9">
        <f t="shared" si="10"/>
        <v>2.6517083120856613E-2</v>
      </c>
    </row>
    <row r="220" spans="1:18" ht="43.5" x14ac:dyDescent="0.35">
      <c r="A220" s="12" t="s">
        <v>982</v>
      </c>
      <c r="B220" s="3">
        <f t="shared" si="9"/>
        <v>4</v>
      </c>
      <c r="C220" s="1">
        <v>119.7</v>
      </c>
      <c r="D220" s="1">
        <v>120.3</v>
      </c>
      <c r="E220" s="1">
        <v>120.3</v>
      </c>
      <c r="F220" s="1">
        <v>119.9</v>
      </c>
      <c r="G220" s="1">
        <v>121</v>
      </c>
      <c r="H220" s="1">
        <v>119.3</v>
      </c>
      <c r="I220" s="1">
        <v>118.7</v>
      </c>
      <c r="J220" s="1">
        <v>120</v>
      </c>
      <c r="K220" s="1">
        <v>120.5</v>
      </c>
      <c r="L220" s="1">
        <v>120.3</v>
      </c>
      <c r="M220" s="1">
        <v>121.1</v>
      </c>
      <c r="N220" s="1">
        <v>120.3</v>
      </c>
      <c r="O220" s="1">
        <v>120.4</v>
      </c>
      <c r="P220" s="1"/>
      <c r="Q220" s="15" t="str">
        <f t="shared" si="11"/>
        <v>[2529]</v>
      </c>
      <c r="R220" s="9">
        <f t="shared" si="10"/>
        <v>1.9976949673453637E-2</v>
      </c>
    </row>
    <row r="221" spans="1:18" ht="72.5" x14ac:dyDescent="0.35">
      <c r="A221" s="12" t="s">
        <v>983</v>
      </c>
      <c r="B221" s="3">
        <f t="shared" si="9"/>
        <v>3</v>
      </c>
      <c r="C221" s="1">
        <v>109.2</v>
      </c>
      <c r="D221" s="1">
        <v>110.1</v>
      </c>
      <c r="E221" s="1">
        <v>112.7</v>
      </c>
      <c r="F221" s="1">
        <v>108.8</v>
      </c>
      <c r="G221" s="1">
        <v>109.6</v>
      </c>
      <c r="H221" s="1">
        <v>112.4</v>
      </c>
      <c r="I221" s="1">
        <v>112.3</v>
      </c>
      <c r="J221" s="1">
        <v>109.5</v>
      </c>
      <c r="K221" s="1">
        <v>112</v>
      </c>
      <c r="L221" s="1">
        <v>108.1</v>
      </c>
      <c r="M221" s="1">
        <v>112</v>
      </c>
      <c r="N221" s="1">
        <v>114.7</v>
      </c>
      <c r="O221" s="1">
        <v>112</v>
      </c>
      <c r="P221" s="1"/>
      <c r="Q221" s="15" t="str">
        <f t="shared" si="11"/>
        <v>[253]</v>
      </c>
      <c r="R221" s="9">
        <f t="shared" si="10"/>
        <v>5.9442981848413547E-2</v>
      </c>
    </row>
    <row r="222" spans="1:18" ht="29" x14ac:dyDescent="0.35">
      <c r="A222" s="12" t="s">
        <v>984</v>
      </c>
      <c r="B222" s="3">
        <f t="shared" si="9"/>
        <v>3</v>
      </c>
      <c r="C222" s="1">
        <v>119.5</v>
      </c>
      <c r="D222" s="1">
        <v>118.3</v>
      </c>
      <c r="E222" s="1">
        <v>129.9</v>
      </c>
      <c r="F222" s="1">
        <v>132.1</v>
      </c>
      <c r="G222" s="1">
        <v>137.4</v>
      </c>
      <c r="H222" s="1">
        <v>134.19999999999999</v>
      </c>
      <c r="I222" s="1">
        <v>135.4</v>
      </c>
      <c r="J222" s="1">
        <v>136.6</v>
      </c>
      <c r="K222" s="1">
        <v>135.80000000000001</v>
      </c>
      <c r="L222" s="1">
        <v>134.9</v>
      </c>
      <c r="M222" s="1">
        <v>136.69999999999999</v>
      </c>
      <c r="N222" s="1">
        <v>139.19999999999999</v>
      </c>
      <c r="O222" s="1">
        <v>140.19999999999999</v>
      </c>
      <c r="P222" s="1"/>
      <c r="Q222" s="15" t="str">
        <f t="shared" si="11"/>
        <v>[254]</v>
      </c>
      <c r="R222" s="9">
        <f t="shared" si="10"/>
        <v>0.16454745116171532</v>
      </c>
    </row>
    <row r="223" spans="1:18" ht="58" x14ac:dyDescent="0.35">
      <c r="A223" s="12" t="s">
        <v>985</v>
      </c>
      <c r="B223" s="3">
        <f t="shared" si="9"/>
        <v>3</v>
      </c>
      <c r="C223" s="1">
        <v>137.9</v>
      </c>
      <c r="D223" s="1">
        <v>136.9</v>
      </c>
      <c r="E223" s="1">
        <v>136.19999999999999</v>
      </c>
      <c r="F223" s="1">
        <v>134.9</v>
      </c>
      <c r="G223" s="1">
        <v>134.80000000000001</v>
      </c>
      <c r="H223" s="1">
        <v>135.6</v>
      </c>
      <c r="I223" s="1">
        <v>135.19999999999999</v>
      </c>
      <c r="J223" s="1">
        <v>134.6</v>
      </c>
      <c r="K223" s="1">
        <v>132.4</v>
      </c>
      <c r="L223" s="1">
        <v>131.6</v>
      </c>
      <c r="M223" s="1">
        <v>130.19999999999999</v>
      </c>
      <c r="N223" s="1">
        <v>130.19999999999999</v>
      </c>
      <c r="O223" s="1">
        <v>130.5</v>
      </c>
      <c r="P223" s="1"/>
      <c r="Q223" s="15" t="str">
        <f t="shared" si="11"/>
        <v>[255]</v>
      </c>
      <c r="R223" s="9">
        <f t="shared" si="10"/>
        <v>5.7495692130959342E-2</v>
      </c>
    </row>
    <row r="224" spans="1:18" ht="43.5" x14ac:dyDescent="0.35">
      <c r="A224" s="12" t="s">
        <v>986</v>
      </c>
      <c r="B224" s="3">
        <f t="shared" si="9"/>
        <v>3</v>
      </c>
      <c r="C224" s="1">
        <v>116</v>
      </c>
      <c r="D224" s="1">
        <v>116.2</v>
      </c>
      <c r="E224" s="1">
        <v>118.6</v>
      </c>
      <c r="F224" s="1">
        <v>118.7</v>
      </c>
      <c r="G224" s="1">
        <v>119.4</v>
      </c>
      <c r="H224" s="1">
        <v>118.3</v>
      </c>
      <c r="I224" s="1">
        <v>117.9</v>
      </c>
      <c r="J224" s="1">
        <v>117.5</v>
      </c>
      <c r="K224" s="1">
        <v>115.8</v>
      </c>
      <c r="L224" s="1">
        <v>115.4</v>
      </c>
      <c r="M224" s="1">
        <v>116</v>
      </c>
      <c r="N224" s="1">
        <v>116.1</v>
      </c>
      <c r="O224" s="1">
        <v>116.7</v>
      </c>
      <c r="P224" s="1"/>
      <c r="Q224" s="15" t="str">
        <f t="shared" si="11"/>
        <v>[256]</v>
      </c>
      <c r="R224" s="9">
        <f t="shared" si="10"/>
        <v>3.4152108235912255E-2</v>
      </c>
    </row>
    <row r="225" spans="1:18" ht="29" x14ac:dyDescent="0.35">
      <c r="A225" s="12" t="s">
        <v>987</v>
      </c>
      <c r="B225" s="3">
        <f t="shared" si="9"/>
        <v>4</v>
      </c>
      <c r="C225" s="1">
        <v>131.69999999999999</v>
      </c>
      <c r="D225" s="1">
        <v>132.1</v>
      </c>
      <c r="E225" s="1">
        <v>136.4</v>
      </c>
      <c r="F225" s="1">
        <v>136.19999999999999</v>
      </c>
      <c r="G225" s="1">
        <v>135.69999999999999</v>
      </c>
      <c r="H225" s="1">
        <v>134.69999999999999</v>
      </c>
      <c r="I225" s="1">
        <v>134.80000000000001</v>
      </c>
      <c r="J225" s="1">
        <v>131.5</v>
      </c>
      <c r="K225" s="1">
        <v>129</v>
      </c>
      <c r="L225" s="1">
        <v>126</v>
      </c>
      <c r="M225" s="1">
        <v>127.3</v>
      </c>
      <c r="N225" s="1">
        <v>125.5</v>
      </c>
      <c r="O225" s="1">
        <v>128</v>
      </c>
      <c r="P225" s="1"/>
      <c r="Q225" s="15" t="str">
        <f t="shared" si="11"/>
        <v>[2561]</v>
      </c>
      <c r="R225" s="9">
        <f t="shared" si="10"/>
        <v>8.2918836678565214E-2</v>
      </c>
    </row>
    <row r="226" spans="1:18" ht="29" x14ac:dyDescent="0.35">
      <c r="A226" s="12" t="s">
        <v>988</v>
      </c>
      <c r="B226" s="3">
        <f t="shared" si="9"/>
        <v>4</v>
      </c>
      <c r="C226" s="1">
        <v>110.8</v>
      </c>
      <c r="D226" s="1">
        <v>110.9</v>
      </c>
      <c r="E226" s="1">
        <v>112.7</v>
      </c>
      <c r="F226" s="1">
        <v>112.8</v>
      </c>
      <c r="G226" s="1">
        <v>113.9</v>
      </c>
      <c r="H226" s="1">
        <v>112.9</v>
      </c>
      <c r="I226" s="1">
        <v>112.3</v>
      </c>
      <c r="J226" s="1">
        <v>112.9</v>
      </c>
      <c r="K226" s="1">
        <v>111.4</v>
      </c>
      <c r="L226" s="1">
        <v>112</v>
      </c>
      <c r="M226" s="1">
        <v>112.3</v>
      </c>
      <c r="N226" s="1">
        <v>113.2</v>
      </c>
      <c r="O226" s="1">
        <v>113</v>
      </c>
      <c r="P226" s="1"/>
      <c r="Q226" s="15" t="str">
        <f t="shared" si="11"/>
        <v>[2562]</v>
      </c>
      <c r="R226" s="9">
        <f t="shared" si="10"/>
        <v>2.7581958798165843E-2</v>
      </c>
    </row>
    <row r="227" spans="1:18" ht="43.5" x14ac:dyDescent="0.35">
      <c r="A227" s="12" t="s">
        <v>989</v>
      </c>
      <c r="B227" s="3">
        <f t="shared" si="9"/>
        <v>3</v>
      </c>
      <c r="C227" s="1">
        <v>126.6</v>
      </c>
      <c r="D227" s="1">
        <v>126.8</v>
      </c>
      <c r="E227" s="1">
        <v>127.6</v>
      </c>
      <c r="F227" s="1">
        <v>128.9</v>
      </c>
      <c r="G227" s="1">
        <v>129.9</v>
      </c>
      <c r="H227" s="1">
        <v>130.9</v>
      </c>
      <c r="I227" s="1">
        <v>130.9</v>
      </c>
      <c r="J227" s="1">
        <v>131.6</v>
      </c>
      <c r="K227" s="1">
        <v>131.30000000000001</v>
      </c>
      <c r="L227" s="1">
        <v>132</v>
      </c>
      <c r="M227" s="1">
        <v>134.69999999999999</v>
      </c>
      <c r="N227" s="1">
        <v>136.5</v>
      </c>
      <c r="O227" s="1">
        <v>133.80000000000001</v>
      </c>
      <c r="P227" s="1"/>
      <c r="Q227" s="15" t="str">
        <f t="shared" si="11"/>
        <v>[257]</v>
      </c>
      <c r="R227" s="9">
        <f t="shared" si="10"/>
        <v>7.5639141933588075E-2</v>
      </c>
    </row>
    <row r="228" spans="1:18" ht="43.5" x14ac:dyDescent="0.35">
      <c r="A228" s="12" t="s">
        <v>990</v>
      </c>
      <c r="B228" s="3">
        <f t="shared" si="9"/>
        <v>4</v>
      </c>
      <c r="C228" s="1">
        <v>120.2</v>
      </c>
      <c r="D228" s="1">
        <v>120.2</v>
      </c>
      <c r="E228" s="1">
        <v>119.8</v>
      </c>
      <c r="F228" s="1">
        <v>120.6</v>
      </c>
      <c r="G228" s="1">
        <v>122.4</v>
      </c>
      <c r="H228" s="1">
        <v>122.4</v>
      </c>
      <c r="I228" s="1">
        <v>122.5</v>
      </c>
      <c r="J228" s="1">
        <v>123.6</v>
      </c>
      <c r="K228" s="1">
        <v>124.6</v>
      </c>
      <c r="L228" s="1">
        <v>124.3</v>
      </c>
      <c r="M228" s="1">
        <v>126.2</v>
      </c>
      <c r="N228" s="1">
        <v>124.8</v>
      </c>
      <c r="O228" s="1">
        <v>125.8</v>
      </c>
      <c r="P228" s="1"/>
      <c r="Q228" s="15" t="str">
        <f t="shared" si="11"/>
        <v>[2571]</v>
      </c>
      <c r="R228" s="9">
        <f t="shared" si="10"/>
        <v>5.2084637535996042E-2</v>
      </c>
    </row>
    <row r="229" spans="1:18" ht="29" x14ac:dyDescent="0.35">
      <c r="A229" s="12" t="s">
        <v>991</v>
      </c>
      <c r="B229" s="3">
        <f t="shared" si="9"/>
        <v>4</v>
      </c>
      <c r="C229" s="1">
        <v>117.7</v>
      </c>
      <c r="D229" s="1">
        <v>118.4</v>
      </c>
      <c r="E229" s="1">
        <v>117.9</v>
      </c>
      <c r="F229" s="1">
        <v>118.4</v>
      </c>
      <c r="G229" s="1">
        <v>118.9</v>
      </c>
      <c r="H229" s="1">
        <v>119.8</v>
      </c>
      <c r="I229" s="1">
        <v>119.4</v>
      </c>
      <c r="J229" s="1">
        <v>121.1</v>
      </c>
      <c r="K229" s="1">
        <v>119.3</v>
      </c>
      <c r="L229" s="1">
        <v>119.5</v>
      </c>
      <c r="M229" s="1">
        <v>120.3</v>
      </c>
      <c r="N229" s="1">
        <v>120</v>
      </c>
      <c r="O229" s="1">
        <v>119.6</v>
      </c>
      <c r="P229" s="1"/>
      <c r="Q229" s="15" t="str">
        <f t="shared" si="11"/>
        <v>[2572]</v>
      </c>
      <c r="R229" s="9">
        <f t="shared" si="10"/>
        <v>2.8510610849512931E-2</v>
      </c>
    </row>
    <row r="230" spans="1:18" ht="29" x14ac:dyDescent="0.35">
      <c r="A230" s="12" t="s">
        <v>992</v>
      </c>
      <c r="B230" s="3">
        <f t="shared" si="9"/>
        <v>4</v>
      </c>
      <c r="C230" s="1">
        <v>129.30000000000001</v>
      </c>
      <c r="D230" s="1">
        <v>129.30000000000001</v>
      </c>
      <c r="E230" s="1">
        <v>130.6</v>
      </c>
      <c r="F230" s="1">
        <v>132.1</v>
      </c>
      <c r="G230" s="1">
        <v>133.19999999999999</v>
      </c>
      <c r="H230" s="1">
        <v>134.19999999999999</v>
      </c>
      <c r="I230" s="1">
        <v>134.4</v>
      </c>
      <c r="J230" s="1">
        <v>134.69999999999999</v>
      </c>
      <c r="K230" s="1">
        <v>134.80000000000001</v>
      </c>
      <c r="L230" s="1">
        <v>135.69999999999999</v>
      </c>
      <c r="M230" s="1">
        <v>139</v>
      </c>
      <c r="N230" s="1">
        <v>141.5</v>
      </c>
      <c r="O230" s="1">
        <v>138</v>
      </c>
      <c r="P230" s="1"/>
      <c r="Q230" s="15" t="str">
        <f t="shared" si="11"/>
        <v>[2573]</v>
      </c>
      <c r="R230" s="9">
        <f t="shared" si="10"/>
        <v>9.079459583237913E-2</v>
      </c>
    </row>
    <row r="231" spans="1:18" ht="29" x14ac:dyDescent="0.35">
      <c r="A231" s="12" t="s">
        <v>993</v>
      </c>
      <c r="B231" s="3">
        <f t="shared" si="9"/>
        <v>3</v>
      </c>
      <c r="C231" s="1">
        <v>134.80000000000001</v>
      </c>
      <c r="D231" s="1">
        <v>134.4</v>
      </c>
      <c r="E231" s="1">
        <v>134.4</v>
      </c>
      <c r="F231" s="1">
        <v>133.5</v>
      </c>
      <c r="G231" s="1">
        <v>132.5</v>
      </c>
      <c r="H231" s="1">
        <v>131.6</v>
      </c>
      <c r="I231" s="1">
        <v>131.6</v>
      </c>
      <c r="J231" s="1">
        <v>131.4</v>
      </c>
      <c r="K231" s="1">
        <v>131.19999999999999</v>
      </c>
      <c r="L231" s="1">
        <v>131</v>
      </c>
      <c r="M231" s="1">
        <v>130.5</v>
      </c>
      <c r="N231" s="1">
        <v>129.9</v>
      </c>
      <c r="O231" s="1">
        <v>130.1</v>
      </c>
      <c r="P231" s="1"/>
      <c r="Q231" s="15" t="str">
        <f t="shared" si="11"/>
        <v>[259]</v>
      </c>
      <c r="R231" s="9">
        <f t="shared" si="10"/>
        <v>3.710175315976473E-2</v>
      </c>
    </row>
    <row r="232" spans="1:18" ht="43.5" x14ac:dyDescent="0.35">
      <c r="A232" s="12" t="s">
        <v>994</v>
      </c>
      <c r="B232" s="3">
        <f t="shared" si="9"/>
        <v>4</v>
      </c>
      <c r="C232" s="1">
        <v>148.4</v>
      </c>
      <c r="D232" s="1">
        <v>146.19999999999999</v>
      </c>
      <c r="E232" s="1">
        <v>146.80000000000001</v>
      </c>
      <c r="F232" s="1">
        <v>145.19999999999999</v>
      </c>
      <c r="G232" s="1">
        <v>144.5</v>
      </c>
      <c r="H232" s="1">
        <v>145.19999999999999</v>
      </c>
      <c r="I232" s="1">
        <v>142.6</v>
      </c>
      <c r="J232" s="1">
        <v>144.5</v>
      </c>
      <c r="K232" s="1">
        <v>147.19999999999999</v>
      </c>
      <c r="L232" s="1">
        <v>147.4</v>
      </c>
      <c r="M232" s="1">
        <v>146.1</v>
      </c>
      <c r="N232" s="1">
        <v>142.80000000000001</v>
      </c>
      <c r="O232" s="1">
        <v>142.30000000000001</v>
      </c>
      <c r="P232" s="1"/>
      <c r="Q232" s="15" t="str">
        <f t="shared" si="11"/>
        <v>[2591]</v>
      </c>
      <c r="R232" s="9">
        <f t="shared" si="10"/>
        <v>4.1975439339402877E-2</v>
      </c>
    </row>
    <row r="233" spans="1:18" ht="29" x14ac:dyDescent="0.35">
      <c r="A233" s="12" t="s">
        <v>995</v>
      </c>
      <c r="B233" s="3">
        <f t="shared" si="9"/>
        <v>4</v>
      </c>
      <c r="C233" s="1">
        <v>132.9</v>
      </c>
      <c r="D233" s="1">
        <v>133.5</v>
      </c>
      <c r="E233" s="1">
        <v>135.19999999999999</v>
      </c>
      <c r="F233" s="1">
        <v>135.5</v>
      </c>
      <c r="G233" s="1">
        <v>133.1</v>
      </c>
      <c r="H233" s="1">
        <v>132.1</v>
      </c>
      <c r="I233" s="1">
        <v>132.4</v>
      </c>
      <c r="J233" s="1">
        <v>133.1</v>
      </c>
      <c r="K233" s="1">
        <v>132.80000000000001</v>
      </c>
      <c r="L233" s="1">
        <v>130.6</v>
      </c>
      <c r="M233" s="1">
        <v>130.69999999999999</v>
      </c>
      <c r="N233" s="1">
        <v>130.5</v>
      </c>
      <c r="O233" s="1">
        <v>131</v>
      </c>
      <c r="P233" s="1"/>
      <c r="Q233" s="15" t="str">
        <f t="shared" si="11"/>
        <v>[2592]</v>
      </c>
      <c r="R233" s="9">
        <f t="shared" si="10"/>
        <v>3.7716142508993855E-2</v>
      </c>
    </row>
    <row r="234" spans="1:18" ht="43.5" x14ac:dyDescent="0.35">
      <c r="A234" s="12" t="s">
        <v>996</v>
      </c>
      <c r="B234" s="3">
        <f t="shared" si="9"/>
        <v>4</v>
      </c>
      <c r="C234" s="1">
        <v>144</v>
      </c>
      <c r="D234" s="1">
        <v>143.5</v>
      </c>
      <c r="E234" s="1">
        <v>143.5</v>
      </c>
      <c r="F234" s="1">
        <v>143.1</v>
      </c>
      <c r="G234" s="1">
        <v>143.4</v>
      </c>
      <c r="H234" s="1">
        <v>143.19999999999999</v>
      </c>
      <c r="I234" s="1">
        <v>141</v>
      </c>
      <c r="J234" s="1">
        <v>138.4</v>
      </c>
      <c r="K234" s="1">
        <v>138.19999999999999</v>
      </c>
      <c r="L234" s="1">
        <v>137.9</v>
      </c>
      <c r="M234" s="1">
        <v>137</v>
      </c>
      <c r="N234" s="1">
        <v>135.80000000000001</v>
      </c>
      <c r="O234" s="1">
        <v>137</v>
      </c>
      <c r="P234" s="1"/>
      <c r="Q234" s="15" t="str">
        <f t="shared" si="11"/>
        <v>[2593]</v>
      </c>
      <c r="R234" s="9">
        <f t="shared" si="10"/>
        <v>5.8378970427163106E-2</v>
      </c>
    </row>
    <row r="235" spans="1:18" ht="29" x14ac:dyDescent="0.35">
      <c r="A235" s="12" t="s">
        <v>997</v>
      </c>
      <c r="B235" s="3">
        <f t="shared" si="9"/>
        <v>4</v>
      </c>
      <c r="C235" s="1">
        <v>129</v>
      </c>
      <c r="D235" s="1">
        <v>127.2</v>
      </c>
      <c r="E235" s="1">
        <v>126.1</v>
      </c>
      <c r="F235" s="1">
        <v>125.9</v>
      </c>
      <c r="G235" s="1">
        <v>124.8</v>
      </c>
      <c r="H235" s="1">
        <v>124.9</v>
      </c>
      <c r="I235" s="1">
        <v>125.9</v>
      </c>
      <c r="J235" s="1">
        <v>124.8</v>
      </c>
      <c r="K235" s="1">
        <v>124</v>
      </c>
      <c r="L235" s="1">
        <v>125.6</v>
      </c>
      <c r="M235" s="1">
        <v>125.7</v>
      </c>
      <c r="N235" s="1">
        <v>124</v>
      </c>
      <c r="O235" s="1">
        <v>126.2</v>
      </c>
      <c r="P235" s="1"/>
      <c r="Q235" s="15" t="str">
        <f t="shared" si="11"/>
        <v>[2594]</v>
      </c>
      <c r="R235" s="9">
        <f t="shared" si="10"/>
        <v>3.9777247414478925E-2</v>
      </c>
    </row>
    <row r="236" spans="1:18" ht="29" x14ac:dyDescent="0.35">
      <c r="A236" s="12" t="s">
        <v>998</v>
      </c>
      <c r="B236" s="3">
        <f t="shared" si="9"/>
        <v>4</v>
      </c>
      <c r="C236" s="1">
        <v>133.9</v>
      </c>
      <c r="D236" s="1">
        <v>133.69999999999999</v>
      </c>
      <c r="E236" s="1">
        <v>133.6</v>
      </c>
      <c r="F236" s="1">
        <v>132.19999999999999</v>
      </c>
      <c r="G236" s="1">
        <v>131.19999999999999</v>
      </c>
      <c r="H236" s="1">
        <v>130</v>
      </c>
      <c r="I236" s="1">
        <v>130.1</v>
      </c>
      <c r="J236" s="1">
        <v>130.4</v>
      </c>
      <c r="K236" s="1">
        <v>130.19999999999999</v>
      </c>
      <c r="L236" s="1">
        <v>130.1</v>
      </c>
      <c r="M236" s="1">
        <v>129.4</v>
      </c>
      <c r="N236" s="1">
        <v>129.1</v>
      </c>
      <c r="O236" s="1">
        <v>128.69999999999999</v>
      </c>
      <c r="P236" s="1"/>
      <c r="Q236" s="15" t="str">
        <f t="shared" si="11"/>
        <v>[2599]</v>
      </c>
      <c r="R236" s="9">
        <f t="shared" si="10"/>
        <v>3.9703982144954901E-2</v>
      </c>
    </row>
    <row r="237" spans="1:18" ht="87" x14ac:dyDescent="0.35">
      <c r="A237" s="12" t="s">
        <v>999</v>
      </c>
      <c r="B237" s="3">
        <f t="shared" si="9"/>
        <v>2</v>
      </c>
      <c r="C237" s="1">
        <v>112.6</v>
      </c>
      <c r="D237" s="1">
        <v>113</v>
      </c>
      <c r="E237" s="1">
        <v>114.3</v>
      </c>
      <c r="F237" s="1">
        <v>114.2</v>
      </c>
      <c r="G237" s="1">
        <v>115.2</v>
      </c>
      <c r="H237" s="1">
        <v>115.8</v>
      </c>
      <c r="I237" s="1">
        <v>115.8</v>
      </c>
      <c r="J237" s="1">
        <v>116</v>
      </c>
      <c r="K237" s="1">
        <v>115</v>
      </c>
      <c r="L237" s="1">
        <v>114.8</v>
      </c>
      <c r="M237" s="1">
        <v>114.5</v>
      </c>
      <c r="N237" s="1">
        <v>114.3</v>
      </c>
      <c r="O237" s="1">
        <v>115.4</v>
      </c>
      <c r="P237" s="1"/>
      <c r="Q237" s="15" t="str">
        <f t="shared" si="11"/>
        <v>[CI]</v>
      </c>
      <c r="R237" s="9">
        <f t="shared" si="10"/>
        <v>2.9646522234891729E-2</v>
      </c>
    </row>
    <row r="238" spans="1:18" ht="87" x14ac:dyDescent="0.35">
      <c r="A238" s="12" t="s">
        <v>1000</v>
      </c>
      <c r="B238" s="3">
        <f t="shared" si="9"/>
        <v>2</v>
      </c>
      <c r="C238" s="1">
        <v>112.6</v>
      </c>
      <c r="D238" s="1">
        <v>113</v>
      </c>
      <c r="E238" s="1">
        <v>114.3</v>
      </c>
      <c r="F238" s="1">
        <v>114.2</v>
      </c>
      <c r="G238" s="1">
        <v>115.2</v>
      </c>
      <c r="H238" s="1">
        <v>115.8</v>
      </c>
      <c r="I238" s="1">
        <v>115.8</v>
      </c>
      <c r="J238" s="1">
        <v>116</v>
      </c>
      <c r="K238" s="1">
        <v>115</v>
      </c>
      <c r="L238" s="1">
        <v>114.8</v>
      </c>
      <c r="M238" s="1">
        <v>114.5</v>
      </c>
      <c r="N238" s="1">
        <v>114.3</v>
      </c>
      <c r="O238" s="1">
        <v>115.4</v>
      </c>
      <c r="P238" s="1"/>
      <c r="Q238" s="15" t="str">
        <f t="shared" si="11"/>
        <v>[26]</v>
      </c>
      <c r="R238" s="9">
        <f t="shared" si="10"/>
        <v>2.9646522234891729E-2</v>
      </c>
    </row>
    <row r="239" spans="1:18" ht="43.5" x14ac:dyDescent="0.35">
      <c r="A239" s="12" t="s">
        <v>1001</v>
      </c>
      <c r="B239" s="3">
        <f t="shared" si="9"/>
        <v>3</v>
      </c>
      <c r="C239" s="1">
        <v>127.1</v>
      </c>
      <c r="D239" s="1">
        <v>126.3</v>
      </c>
      <c r="E239" s="1">
        <v>129.6</v>
      </c>
      <c r="F239" s="1">
        <v>129</v>
      </c>
      <c r="G239" s="1">
        <v>130</v>
      </c>
      <c r="H239" s="1">
        <v>130.1</v>
      </c>
      <c r="I239" s="1">
        <v>131</v>
      </c>
      <c r="J239" s="1">
        <v>132.1</v>
      </c>
      <c r="K239" s="1">
        <v>131.4</v>
      </c>
      <c r="L239" s="1">
        <v>131</v>
      </c>
      <c r="M239" s="1">
        <v>129.4</v>
      </c>
      <c r="N239" s="1">
        <v>128.30000000000001</v>
      </c>
      <c r="O239" s="1">
        <v>131.80000000000001</v>
      </c>
      <c r="P239" s="1"/>
      <c r="Q239" s="15" t="str">
        <f t="shared" si="11"/>
        <v>[261]</v>
      </c>
      <c r="R239" s="9">
        <f t="shared" si="10"/>
        <v>4.4692075158556076E-2</v>
      </c>
    </row>
    <row r="240" spans="1:18" ht="29" x14ac:dyDescent="0.35">
      <c r="A240" s="12" t="s">
        <v>1002</v>
      </c>
      <c r="B240" s="3">
        <f t="shared" si="9"/>
        <v>4</v>
      </c>
      <c r="C240" s="1">
        <v>133.4</v>
      </c>
      <c r="D240" s="1">
        <v>132.19999999999999</v>
      </c>
      <c r="E240" s="1">
        <v>136.80000000000001</v>
      </c>
      <c r="F240" s="1">
        <v>136.5</v>
      </c>
      <c r="G240" s="1">
        <v>137.80000000000001</v>
      </c>
      <c r="H240" s="1">
        <v>137.9</v>
      </c>
      <c r="I240" s="1">
        <v>139.1</v>
      </c>
      <c r="J240" s="1">
        <v>140.5</v>
      </c>
      <c r="K240" s="1">
        <v>139.4</v>
      </c>
      <c r="L240" s="1">
        <v>139.1</v>
      </c>
      <c r="M240" s="1">
        <v>136.80000000000001</v>
      </c>
      <c r="N240" s="1">
        <v>136.5</v>
      </c>
      <c r="O240" s="1">
        <v>141.1</v>
      </c>
      <c r="P240" s="1"/>
      <c r="Q240" s="15" t="str">
        <f t="shared" si="11"/>
        <v>[2611]</v>
      </c>
      <c r="R240" s="9">
        <f t="shared" si="10"/>
        <v>6.4741760393934353E-2</v>
      </c>
    </row>
    <row r="241" spans="1:18" ht="43.5" x14ac:dyDescent="0.35">
      <c r="A241" s="12" t="s">
        <v>1003</v>
      </c>
      <c r="B241" s="3">
        <f t="shared" si="9"/>
        <v>4</v>
      </c>
      <c r="C241" s="1">
        <v>109</v>
      </c>
      <c r="D241" s="1">
        <v>109</v>
      </c>
      <c r="E241" s="1">
        <v>109</v>
      </c>
      <c r="F241" s="1">
        <v>108</v>
      </c>
      <c r="G241" s="1">
        <v>107.9</v>
      </c>
      <c r="H241" s="1">
        <v>108.1</v>
      </c>
      <c r="I241" s="1">
        <v>108.3</v>
      </c>
      <c r="J241" s="1">
        <v>108.6</v>
      </c>
      <c r="K241" s="1">
        <v>108.8</v>
      </c>
      <c r="L241" s="1">
        <v>108.4</v>
      </c>
      <c r="M241" s="1">
        <v>108.5</v>
      </c>
      <c r="N241" s="1">
        <v>105.2</v>
      </c>
      <c r="O241" s="1">
        <v>106.2</v>
      </c>
      <c r="P241" s="1"/>
      <c r="Q241" s="15" t="str">
        <f t="shared" si="11"/>
        <v>[2612]</v>
      </c>
      <c r="R241" s="9">
        <f t="shared" si="10"/>
        <v>3.516014234875442E-2</v>
      </c>
    </row>
    <row r="242" spans="1:18" ht="29" x14ac:dyDescent="0.35">
      <c r="A242" s="12" t="s">
        <v>1004</v>
      </c>
      <c r="B242" s="3">
        <f t="shared" si="9"/>
        <v>3</v>
      </c>
      <c r="C242" s="1">
        <v>97.2</v>
      </c>
      <c r="D242" s="1">
        <v>97.7</v>
      </c>
      <c r="E242" s="1">
        <v>96.8</v>
      </c>
      <c r="F242" s="1">
        <v>97.4</v>
      </c>
      <c r="G242" s="1">
        <v>97.4</v>
      </c>
      <c r="H242" s="1">
        <v>96.9</v>
      </c>
      <c r="I242" s="1">
        <v>96.9</v>
      </c>
      <c r="J242" s="1">
        <v>97.1</v>
      </c>
      <c r="K242" s="1">
        <v>97.2</v>
      </c>
      <c r="L242" s="1">
        <v>97.1</v>
      </c>
      <c r="M242" s="1">
        <v>96.9</v>
      </c>
      <c r="N242" s="1">
        <v>96.7</v>
      </c>
      <c r="O242" s="1">
        <v>96.7</v>
      </c>
      <c r="P242" s="1"/>
      <c r="Q242" s="15" t="str">
        <f t="shared" si="11"/>
        <v>[262]</v>
      </c>
      <c r="R242" s="9">
        <f t="shared" si="10"/>
        <v>1.0301109350237717E-2</v>
      </c>
    </row>
    <row r="243" spans="1:18" ht="43.5" x14ac:dyDescent="0.35">
      <c r="A243" s="12" t="s">
        <v>1005</v>
      </c>
      <c r="B243" s="3">
        <f t="shared" si="9"/>
        <v>3</v>
      </c>
      <c r="C243" s="1">
        <v>103.5</v>
      </c>
      <c r="D243" s="1">
        <v>105.3</v>
      </c>
      <c r="E243" s="1">
        <v>104.4</v>
      </c>
      <c r="F243" s="1">
        <v>103.3</v>
      </c>
      <c r="G243" s="1">
        <v>105.4</v>
      </c>
      <c r="H243" s="1">
        <v>108.4</v>
      </c>
      <c r="I243" s="1">
        <v>107</v>
      </c>
      <c r="J243" s="1">
        <v>105.7</v>
      </c>
      <c r="K243" s="1">
        <v>105.3</v>
      </c>
      <c r="L243" s="1">
        <v>104.7</v>
      </c>
      <c r="M243" s="1">
        <v>105.8</v>
      </c>
      <c r="N243" s="1">
        <v>107.6</v>
      </c>
      <c r="O243" s="1">
        <v>106.9</v>
      </c>
      <c r="P243" s="1"/>
      <c r="Q243" s="15" t="str">
        <f t="shared" si="11"/>
        <v>[263]</v>
      </c>
      <c r="R243" s="9">
        <f t="shared" si="10"/>
        <v>4.827787082210741E-2</v>
      </c>
    </row>
    <row r="244" spans="1:18" ht="43.5" x14ac:dyDescent="0.35">
      <c r="A244" s="12" t="s">
        <v>1006</v>
      </c>
      <c r="B244" s="3">
        <f t="shared" si="9"/>
        <v>3</v>
      </c>
      <c r="C244" s="1">
        <v>113.5</v>
      </c>
      <c r="D244" s="1">
        <v>115.4</v>
      </c>
      <c r="E244" s="1">
        <v>114.8</v>
      </c>
      <c r="F244" s="1">
        <v>117.6</v>
      </c>
      <c r="G244" s="1">
        <v>118.8</v>
      </c>
      <c r="H244" s="1">
        <v>116.3</v>
      </c>
      <c r="I244" s="1">
        <v>117.3</v>
      </c>
      <c r="J244" s="1">
        <v>117.7</v>
      </c>
      <c r="K244" s="1">
        <v>116.2</v>
      </c>
      <c r="L244" s="1">
        <v>117.5</v>
      </c>
      <c r="M244" s="1">
        <v>117.5</v>
      </c>
      <c r="N244" s="1">
        <v>116</v>
      </c>
      <c r="O244" s="1">
        <v>116.5</v>
      </c>
      <c r="P244" s="1"/>
      <c r="Q244" s="15" t="str">
        <f t="shared" si="11"/>
        <v>[264]</v>
      </c>
      <c r="R244" s="9">
        <f t="shared" si="10"/>
        <v>4.5475546168569705E-2</v>
      </c>
    </row>
    <row r="245" spans="1:18" ht="58" x14ac:dyDescent="0.35">
      <c r="A245" s="12" t="s">
        <v>1007</v>
      </c>
      <c r="B245" s="3">
        <f t="shared" si="9"/>
        <v>3</v>
      </c>
      <c r="C245" s="1">
        <v>115.6</v>
      </c>
      <c r="D245" s="1">
        <v>116.1</v>
      </c>
      <c r="E245" s="1">
        <v>118.2</v>
      </c>
      <c r="F245" s="1">
        <v>118</v>
      </c>
      <c r="G245" s="1">
        <v>120.4</v>
      </c>
      <c r="H245" s="1">
        <v>121.3</v>
      </c>
      <c r="I245" s="1">
        <v>121.3</v>
      </c>
      <c r="J245" s="1">
        <v>120.6</v>
      </c>
      <c r="K245" s="1">
        <v>117.9</v>
      </c>
      <c r="L245" s="1">
        <v>118</v>
      </c>
      <c r="M245" s="1">
        <v>117.9</v>
      </c>
      <c r="N245" s="1">
        <v>118.8</v>
      </c>
      <c r="O245" s="1">
        <v>118.7</v>
      </c>
      <c r="P245" s="1"/>
      <c r="Q245" s="15" t="str">
        <f t="shared" si="11"/>
        <v>[265]</v>
      </c>
      <c r="R245" s="9">
        <f t="shared" si="10"/>
        <v>4.802955665024633E-2</v>
      </c>
    </row>
    <row r="246" spans="1:18" ht="72.5" x14ac:dyDescent="0.35">
      <c r="A246" s="12" t="s">
        <v>1008</v>
      </c>
      <c r="B246" s="3">
        <f t="shared" si="9"/>
        <v>4</v>
      </c>
      <c r="C246" s="1">
        <v>115.6</v>
      </c>
      <c r="D246" s="1">
        <v>116.1</v>
      </c>
      <c r="E246" s="1">
        <v>118.2</v>
      </c>
      <c r="F246" s="1">
        <v>118.1</v>
      </c>
      <c r="G246" s="1">
        <v>120.4</v>
      </c>
      <c r="H246" s="1">
        <v>121.3</v>
      </c>
      <c r="I246" s="1">
        <v>121.4</v>
      </c>
      <c r="J246" s="1">
        <v>120.6</v>
      </c>
      <c r="K246" s="1">
        <v>117.8</v>
      </c>
      <c r="L246" s="1">
        <v>118</v>
      </c>
      <c r="M246" s="1">
        <v>117.9</v>
      </c>
      <c r="N246" s="1">
        <v>118.8</v>
      </c>
      <c r="O246" s="1">
        <v>118.7</v>
      </c>
      <c r="P246" s="1"/>
      <c r="Q246" s="15" t="str">
        <f t="shared" si="11"/>
        <v>[2651]</v>
      </c>
      <c r="R246" s="9">
        <f t="shared" si="10"/>
        <v>4.8869012897789964E-2</v>
      </c>
    </row>
    <row r="247" spans="1:18" ht="29" x14ac:dyDescent="0.35">
      <c r="A247" s="12" t="s">
        <v>1009</v>
      </c>
      <c r="B247" s="3">
        <f t="shared" si="9"/>
        <v>4</v>
      </c>
      <c r="C247" s="1">
        <v>107.4</v>
      </c>
      <c r="D247" s="1">
        <v>109</v>
      </c>
      <c r="E247" s="1">
        <v>105.5</v>
      </c>
      <c r="F247" s="1">
        <v>106</v>
      </c>
      <c r="G247" s="1">
        <v>108.5</v>
      </c>
      <c r="H247" s="1">
        <v>107.8</v>
      </c>
      <c r="I247" s="1">
        <v>109.4</v>
      </c>
      <c r="J247" s="1">
        <v>109.9</v>
      </c>
      <c r="K247" s="1">
        <v>110.3</v>
      </c>
      <c r="L247" s="1">
        <v>110.8</v>
      </c>
      <c r="M247" s="1">
        <v>109.8</v>
      </c>
      <c r="N247" s="1">
        <v>108.7</v>
      </c>
      <c r="O247" s="1">
        <v>106.2</v>
      </c>
      <c r="P247" s="1"/>
      <c r="Q247" s="15" t="str">
        <f t="shared" si="11"/>
        <v>[2652]</v>
      </c>
      <c r="R247" s="9">
        <f t="shared" si="10"/>
        <v>4.8889519619669315E-2</v>
      </c>
    </row>
    <row r="248" spans="1:18" ht="72.5" x14ac:dyDescent="0.35">
      <c r="A248" s="12" t="s">
        <v>1010</v>
      </c>
      <c r="B248" s="3">
        <f t="shared" si="9"/>
        <v>3</v>
      </c>
      <c r="C248" s="1">
        <v>99.8</v>
      </c>
      <c r="D248" s="1">
        <v>100</v>
      </c>
      <c r="E248" s="1">
        <v>99.7</v>
      </c>
      <c r="F248" s="1">
        <v>100.8</v>
      </c>
      <c r="G248" s="1">
        <v>99</v>
      </c>
      <c r="H248" s="1">
        <v>98.3</v>
      </c>
      <c r="I248" s="1">
        <v>98.5</v>
      </c>
      <c r="J248" s="1">
        <v>100.2</v>
      </c>
      <c r="K248" s="1">
        <v>100.4</v>
      </c>
      <c r="L248" s="1">
        <v>100</v>
      </c>
      <c r="M248" s="1">
        <v>100.5</v>
      </c>
      <c r="N248" s="1">
        <v>98</v>
      </c>
      <c r="O248" s="1">
        <v>99</v>
      </c>
      <c r="P248" s="1"/>
      <c r="Q248" s="15" t="str">
        <f t="shared" si="11"/>
        <v>[266]</v>
      </c>
      <c r="R248" s="9">
        <f t="shared" si="10"/>
        <v>2.8125482923813911E-2</v>
      </c>
    </row>
    <row r="249" spans="1:18" ht="43.5" x14ac:dyDescent="0.35">
      <c r="A249" s="12" t="s">
        <v>1011</v>
      </c>
      <c r="B249" s="3">
        <f t="shared" si="9"/>
        <v>3</v>
      </c>
      <c r="C249" s="1">
        <v>110.9</v>
      </c>
      <c r="D249" s="1">
        <v>110.3</v>
      </c>
      <c r="E249" s="1">
        <v>112.4</v>
      </c>
      <c r="F249" s="1">
        <v>112.8</v>
      </c>
      <c r="G249" s="1">
        <v>112.6</v>
      </c>
      <c r="H249" s="1">
        <v>112.8</v>
      </c>
      <c r="I249" s="1">
        <v>111.8</v>
      </c>
      <c r="J249" s="1">
        <v>110.7</v>
      </c>
      <c r="K249" s="1">
        <v>109.6</v>
      </c>
      <c r="L249" s="1">
        <v>107.7</v>
      </c>
      <c r="M249" s="1">
        <v>108.1</v>
      </c>
      <c r="N249" s="1">
        <v>108.7</v>
      </c>
      <c r="O249" s="1">
        <v>109.1</v>
      </c>
      <c r="P249" s="1"/>
      <c r="Q249" s="15" t="str">
        <f t="shared" si="11"/>
        <v>[267]</v>
      </c>
      <c r="R249" s="9">
        <f t="shared" si="10"/>
        <v>4.6121739130434734E-2</v>
      </c>
    </row>
    <row r="250" spans="1:18" ht="29" x14ac:dyDescent="0.35">
      <c r="A250" s="12" t="s">
        <v>1012</v>
      </c>
      <c r="B250" s="3">
        <f t="shared" si="9"/>
        <v>3</v>
      </c>
      <c r="C250" s="2" t="s">
        <v>503</v>
      </c>
      <c r="D250" s="2" t="s">
        <v>503</v>
      </c>
      <c r="E250" s="2" t="s">
        <v>503</v>
      </c>
      <c r="F250" s="2" t="s">
        <v>503</v>
      </c>
      <c r="G250" s="2" t="s">
        <v>503</v>
      </c>
      <c r="H250" s="2" t="s">
        <v>503</v>
      </c>
      <c r="I250" s="2" t="s">
        <v>503</v>
      </c>
      <c r="J250" s="2" t="s">
        <v>503</v>
      </c>
      <c r="K250" s="2" t="s">
        <v>503</v>
      </c>
      <c r="L250" s="2" t="s">
        <v>503</v>
      </c>
      <c r="M250" s="2" t="s">
        <v>503</v>
      </c>
      <c r="N250" s="2" t="s">
        <v>503</v>
      </c>
      <c r="O250" s="2" t="s">
        <v>503</v>
      </c>
      <c r="P250" s="2"/>
      <c r="Q250" s="15" t="str">
        <f t="shared" si="11"/>
        <v>[268]</v>
      </c>
      <c r="R250" s="9" t="e">
        <f t="shared" si="10"/>
        <v>#DIV/0!</v>
      </c>
    </row>
    <row r="251" spans="1:18" ht="58" x14ac:dyDescent="0.35">
      <c r="A251" s="12" t="s">
        <v>1013</v>
      </c>
      <c r="B251" s="3">
        <f t="shared" si="9"/>
        <v>2</v>
      </c>
      <c r="C251" s="1">
        <v>118.3</v>
      </c>
      <c r="D251" s="1">
        <v>118.5</v>
      </c>
      <c r="E251" s="1">
        <v>120.2</v>
      </c>
      <c r="F251" s="1">
        <v>120.8</v>
      </c>
      <c r="G251" s="1">
        <v>120.6</v>
      </c>
      <c r="H251" s="1">
        <v>120.4</v>
      </c>
      <c r="I251" s="1">
        <v>120.5</v>
      </c>
      <c r="J251" s="1">
        <v>120.6</v>
      </c>
      <c r="K251" s="1">
        <v>120.5</v>
      </c>
      <c r="L251" s="1">
        <v>119.9</v>
      </c>
      <c r="M251" s="1">
        <v>119.7</v>
      </c>
      <c r="N251" s="1">
        <v>119.2</v>
      </c>
      <c r="O251" s="1">
        <v>119.2</v>
      </c>
      <c r="P251" s="1"/>
      <c r="Q251" s="15" t="str">
        <f t="shared" si="11"/>
        <v>[CJ]</v>
      </c>
      <c r="R251" s="9">
        <f t="shared" si="10"/>
        <v>2.0854722792607798E-2</v>
      </c>
    </row>
    <row r="252" spans="1:18" ht="58" x14ac:dyDescent="0.35">
      <c r="A252" s="12" t="s">
        <v>1014</v>
      </c>
      <c r="B252" s="3">
        <f t="shared" si="9"/>
        <v>2</v>
      </c>
      <c r="C252" s="1">
        <v>118.3</v>
      </c>
      <c r="D252" s="1">
        <v>118.5</v>
      </c>
      <c r="E252" s="1">
        <v>120.2</v>
      </c>
      <c r="F252" s="1">
        <v>120.8</v>
      </c>
      <c r="G252" s="1">
        <v>120.6</v>
      </c>
      <c r="H252" s="1">
        <v>120.4</v>
      </c>
      <c r="I252" s="1">
        <v>120.5</v>
      </c>
      <c r="J252" s="1">
        <v>120.6</v>
      </c>
      <c r="K252" s="1">
        <v>120.5</v>
      </c>
      <c r="L252" s="1">
        <v>119.9</v>
      </c>
      <c r="M252" s="1">
        <v>119.7</v>
      </c>
      <c r="N252" s="1">
        <v>119.2</v>
      </c>
      <c r="O252" s="1">
        <v>119.2</v>
      </c>
      <c r="P252" s="1"/>
      <c r="Q252" s="15" t="str">
        <f t="shared" si="11"/>
        <v>[27]</v>
      </c>
      <c r="R252" s="9">
        <f t="shared" si="10"/>
        <v>2.0854722792607798E-2</v>
      </c>
    </row>
    <row r="253" spans="1:18" ht="72.5" x14ac:dyDescent="0.35">
      <c r="A253" s="12" t="s">
        <v>1015</v>
      </c>
      <c r="B253" s="3">
        <f t="shared" si="9"/>
        <v>3</v>
      </c>
      <c r="C253" s="1">
        <v>117.8</v>
      </c>
      <c r="D253" s="1">
        <v>118.2</v>
      </c>
      <c r="E253" s="1">
        <v>119.6</v>
      </c>
      <c r="F253" s="1">
        <v>119.1</v>
      </c>
      <c r="G253" s="1">
        <v>119.6</v>
      </c>
      <c r="H253" s="1">
        <v>119.9</v>
      </c>
      <c r="I253" s="1">
        <v>120.1</v>
      </c>
      <c r="J253" s="1">
        <v>120.6</v>
      </c>
      <c r="K253" s="1">
        <v>121</v>
      </c>
      <c r="L253" s="1">
        <v>120.2</v>
      </c>
      <c r="M253" s="1">
        <v>119.6</v>
      </c>
      <c r="N253" s="1">
        <v>119.7</v>
      </c>
      <c r="O253" s="1">
        <v>119.2</v>
      </c>
      <c r="P253" s="1"/>
      <c r="Q253" s="15" t="str">
        <f t="shared" si="11"/>
        <v>[271]</v>
      </c>
      <c r="R253" s="9">
        <f t="shared" si="10"/>
        <v>2.6759294995497257E-2</v>
      </c>
    </row>
    <row r="254" spans="1:18" ht="43.5" x14ac:dyDescent="0.35">
      <c r="A254" s="12" t="s">
        <v>1016</v>
      </c>
      <c r="B254" s="3">
        <f t="shared" si="9"/>
        <v>4</v>
      </c>
      <c r="C254" s="1">
        <v>126.3</v>
      </c>
      <c r="D254" s="1">
        <v>126.5</v>
      </c>
      <c r="E254" s="1">
        <v>126.6</v>
      </c>
      <c r="F254" s="1">
        <v>126.5</v>
      </c>
      <c r="G254" s="1">
        <v>127.6</v>
      </c>
      <c r="H254" s="1">
        <v>127.5</v>
      </c>
      <c r="I254" s="1">
        <v>127.4</v>
      </c>
      <c r="J254" s="1">
        <v>127.2</v>
      </c>
      <c r="K254" s="1">
        <v>127.6</v>
      </c>
      <c r="L254" s="1">
        <v>127.6</v>
      </c>
      <c r="M254" s="1">
        <v>126.8</v>
      </c>
      <c r="N254" s="1">
        <v>126.8</v>
      </c>
      <c r="O254" s="1">
        <v>125.8</v>
      </c>
      <c r="P254" s="1"/>
      <c r="Q254" s="15" t="str">
        <f t="shared" si="11"/>
        <v>[2711]</v>
      </c>
      <c r="R254" s="9">
        <f t="shared" si="10"/>
        <v>1.4180099381893083E-2</v>
      </c>
    </row>
    <row r="255" spans="1:18" ht="58" x14ac:dyDescent="0.35">
      <c r="A255" s="12" t="s">
        <v>1017</v>
      </c>
      <c r="B255" s="3">
        <f t="shared" si="9"/>
        <v>4</v>
      </c>
      <c r="C255" s="1">
        <v>106.9</v>
      </c>
      <c r="D255" s="1">
        <v>107.3</v>
      </c>
      <c r="E255" s="1">
        <v>110.5</v>
      </c>
      <c r="F255" s="1">
        <v>109.5</v>
      </c>
      <c r="G255" s="1">
        <v>109.1</v>
      </c>
      <c r="H255" s="1">
        <v>110</v>
      </c>
      <c r="I255" s="1">
        <v>110.8</v>
      </c>
      <c r="J255" s="1">
        <v>112.1</v>
      </c>
      <c r="K255" s="1">
        <v>112.5</v>
      </c>
      <c r="L255" s="1">
        <v>110.6</v>
      </c>
      <c r="M255" s="1">
        <v>110.3</v>
      </c>
      <c r="N255" s="1">
        <v>110.5</v>
      </c>
      <c r="O255" s="1">
        <v>110.8</v>
      </c>
      <c r="P255" s="1"/>
      <c r="Q255" s="15" t="str">
        <f t="shared" si="11"/>
        <v>[2712]</v>
      </c>
      <c r="R255" s="9">
        <f t="shared" si="10"/>
        <v>5.0877070375288234E-2</v>
      </c>
    </row>
    <row r="256" spans="1:18" ht="43.5" x14ac:dyDescent="0.35">
      <c r="A256" s="12" t="s">
        <v>1018</v>
      </c>
      <c r="B256" s="3">
        <f t="shared" si="9"/>
        <v>3</v>
      </c>
      <c r="C256" s="1">
        <v>123.4</v>
      </c>
      <c r="D256" s="1">
        <v>126.6</v>
      </c>
      <c r="E256" s="1">
        <v>124.3</v>
      </c>
      <c r="F256" s="1">
        <v>126.2</v>
      </c>
      <c r="G256" s="1">
        <v>126.4</v>
      </c>
      <c r="H256" s="1">
        <v>125.2</v>
      </c>
      <c r="I256" s="1">
        <v>125.1</v>
      </c>
      <c r="J256" s="1">
        <v>122.9</v>
      </c>
      <c r="K256" s="1">
        <v>128.69999999999999</v>
      </c>
      <c r="L256" s="1">
        <v>128.19999999999999</v>
      </c>
      <c r="M256" s="1">
        <v>124.8</v>
      </c>
      <c r="N256" s="1">
        <v>124.5</v>
      </c>
      <c r="O256" s="1">
        <v>125.3</v>
      </c>
      <c r="P256" s="1"/>
      <c r="Q256" s="15" t="str">
        <f t="shared" si="11"/>
        <v>[272]</v>
      </c>
      <c r="R256" s="9">
        <f t="shared" si="10"/>
        <v>4.6212306937974866E-2</v>
      </c>
    </row>
    <row r="257" spans="1:18" ht="43.5" x14ac:dyDescent="0.35">
      <c r="A257" s="12" t="s">
        <v>1019</v>
      </c>
      <c r="B257" s="3">
        <f t="shared" si="9"/>
        <v>3</v>
      </c>
      <c r="C257" s="1">
        <v>131.4</v>
      </c>
      <c r="D257" s="1">
        <v>131.6</v>
      </c>
      <c r="E257" s="1">
        <v>134.9</v>
      </c>
      <c r="F257" s="1">
        <v>135.69999999999999</v>
      </c>
      <c r="G257" s="1">
        <v>135.1</v>
      </c>
      <c r="H257" s="1">
        <v>135.19999999999999</v>
      </c>
      <c r="I257" s="1">
        <v>133.9</v>
      </c>
      <c r="J257" s="1">
        <v>133.4</v>
      </c>
      <c r="K257" s="1">
        <v>132.80000000000001</v>
      </c>
      <c r="L257" s="1">
        <v>132</v>
      </c>
      <c r="M257" s="1">
        <v>132.1</v>
      </c>
      <c r="N257" s="1">
        <v>131.19999999999999</v>
      </c>
      <c r="O257" s="1">
        <v>130.80000000000001</v>
      </c>
      <c r="P257" s="1"/>
      <c r="Q257" s="15" t="str">
        <f t="shared" si="11"/>
        <v>[273]</v>
      </c>
      <c r="R257" s="9">
        <f t="shared" si="10"/>
        <v>3.6818681001098044E-2</v>
      </c>
    </row>
    <row r="258" spans="1:18" ht="29" x14ac:dyDescent="0.35">
      <c r="A258" s="12" t="s">
        <v>1020</v>
      </c>
      <c r="B258" s="3">
        <f t="shared" si="9"/>
        <v>4</v>
      </c>
      <c r="C258" s="1">
        <v>90.5</v>
      </c>
      <c r="D258" s="1">
        <v>90.7</v>
      </c>
      <c r="E258" s="1">
        <v>90.6</v>
      </c>
      <c r="F258" s="1">
        <v>91.3</v>
      </c>
      <c r="G258" s="1">
        <v>91.9</v>
      </c>
      <c r="H258" s="1">
        <v>92.1</v>
      </c>
      <c r="I258" s="1">
        <v>91.4</v>
      </c>
      <c r="J258" s="1">
        <v>92.7</v>
      </c>
      <c r="K258" s="1">
        <v>91.6</v>
      </c>
      <c r="L258" s="1">
        <v>91.2</v>
      </c>
      <c r="M258" s="1">
        <v>90.9</v>
      </c>
      <c r="N258" s="1">
        <v>92</v>
      </c>
      <c r="O258" s="1">
        <v>90.6</v>
      </c>
      <c r="P258" s="1"/>
      <c r="Q258" s="15" t="str">
        <f t="shared" si="11"/>
        <v>[2731]</v>
      </c>
      <c r="R258" s="9">
        <f t="shared" si="10"/>
        <v>2.4084210526315823E-2</v>
      </c>
    </row>
    <row r="259" spans="1:18" ht="29" x14ac:dyDescent="0.35">
      <c r="A259" s="12" t="s">
        <v>1021</v>
      </c>
      <c r="B259" s="3">
        <f t="shared" si="9"/>
        <v>4</v>
      </c>
      <c r="C259" s="1">
        <v>134.4</v>
      </c>
      <c r="D259" s="1">
        <v>134.80000000000001</v>
      </c>
      <c r="E259" s="1">
        <v>138.6</v>
      </c>
      <c r="F259" s="1">
        <v>139.5</v>
      </c>
      <c r="G259" s="1">
        <v>138.5</v>
      </c>
      <c r="H259" s="1">
        <v>138.6</v>
      </c>
      <c r="I259" s="1">
        <v>136.80000000000001</v>
      </c>
      <c r="J259" s="1">
        <v>136.1</v>
      </c>
      <c r="K259" s="1">
        <v>135.6</v>
      </c>
      <c r="L259" s="1">
        <v>134.69999999999999</v>
      </c>
      <c r="M259" s="1">
        <v>134.5</v>
      </c>
      <c r="N259" s="1">
        <v>133.30000000000001</v>
      </c>
      <c r="O259" s="1">
        <v>132.80000000000001</v>
      </c>
      <c r="P259" s="1"/>
      <c r="Q259" s="15" t="str">
        <f t="shared" si="11"/>
        <v>[2732]</v>
      </c>
      <c r="R259" s="9">
        <f t="shared" si="10"/>
        <v>4.9259133582173889E-2</v>
      </c>
    </row>
    <row r="260" spans="1:18" ht="29" x14ac:dyDescent="0.35">
      <c r="A260" s="12" t="s">
        <v>1022</v>
      </c>
      <c r="B260" s="3">
        <f t="shared" si="9"/>
        <v>4</v>
      </c>
      <c r="C260" s="1">
        <v>127.5</v>
      </c>
      <c r="D260" s="1">
        <v>126.8</v>
      </c>
      <c r="E260" s="1">
        <v>127.7</v>
      </c>
      <c r="F260" s="1">
        <v>128.19999999999999</v>
      </c>
      <c r="G260" s="1">
        <v>129.6</v>
      </c>
      <c r="H260" s="1">
        <v>130.1</v>
      </c>
      <c r="I260" s="1">
        <v>131.19999999999999</v>
      </c>
      <c r="J260" s="1">
        <v>131.4</v>
      </c>
      <c r="K260" s="1">
        <v>130.6</v>
      </c>
      <c r="L260" s="1">
        <v>130</v>
      </c>
      <c r="M260" s="1">
        <v>131.9</v>
      </c>
      <c r="N260" s="1">
        <v>132</v>
      </c>
      <c r="O260" s="1">
        <v>132</v>
      </c>
      <c r="P260" s="1"/>
      <c r="Q260" s="15" t="str">
        <f t="shared" si="11"/>
        <v>[2733]</v>
      </c>
      <c r="R260" s="9">
        <f t="shared" si="10"/>
        <v>4.0023682652457093E-2</v>
      </c>
    </row>
    <row r="261" spans="1:18" ht="43.5" x14ac:dyDescent="0.35">
      <c r="A261" s="12" t="s">
        <v>1023</v>
      </c>
      <c r="B261" s="3">
        <f t="shared" si="9"/>
        <v>3</v>
      </c>
      <c r="C261" s="1">
        <v>106.7</v>
      </c>
      <c r="D261" s="1">
        <v>107.1</v>
      </c>
      <c r="E261" s="1">
        <v>107.3</v>
      </c>
      <c r="F261" s="1">
        <v>109.5</v>
      </c>
      <c r="G261" s="1">
        <v>109.3</v>
      </c>
      <c r="H261" s="1">
        <v>109.2</v>
      </c>
      <c r="I261" s="1">
        <v>109</v>
      </c>
      <c r="J261" s="1">
        <v>109.5</v>
      </c>
      <c r="K261" s="1">
        <v>109.8</v>
      </c>
      <c r="L261" s="1">
        <v>109</v>
      </c>
      <c r="M261" s="1">
        <v>108.6</v>
      </c>
      <c r="N261" s="1">
        <v>108.8</v>
      </c>
      <c r="O261" s="1">
        <v>109.1</v>
      </c>
      <c r="P261" s="1"/>
      <c r="Q261" s="15" t="str">
        <f t="shared" si="11"/>
        <v>[274]</v>
      </c>
      <c r="R261" s="9">
        <f t="shared" si="10"/>
        <v>2.8522896170995776E-2</v>
      </c>
    </row>
    <row r="262" spans="1:18" ht="29" x14ac:dyDescent="0.35">
      <c r="A262" s="12" t="s">
        <v>1024</v>
      </c>
      <c r="B262" s="3">
        <f t="shared" si="9"/>
        <v>3</v>
      </c>
      <c r="C262" s="1">
        <v>115.9</v>
      </c>
      <c r="D262" s="1">
        <v>115.9</v>
      </c>
      <c r="E262" s="1">
        <v>118.1</v>
      </c>
      <c r="F262" s="1">
        <v>119.4</v>
      </c>
      <c r="G262" s="1">
        <v>117.8</v>
      </c>
      <c r="H262" s="1">
        <v>118.4</v>
      </c>
      <c r="I262" s="1">
        <v>120.2</v>
      </c>
      <c r="J262" s="1">
        <v>120.7</v>
      </c>
      <c r="K262" s="1">
        <v>119.1</v>
      </c>
      <c r="L262" s="1">
        <v>118.3</v>
      </c>
      <c r="M262" s="1">
        <v>118.8</v>
      </c>
      <c r="N262" s="1">
        <v>117.6</v>
      </c>
      <c r="O262" s="1">
        <v>117.2</v>
      </c>
      <c r="P262" s="1"/>
      <c r="Q262" s="15" t="str">
        <f t="shared" si="11"/>
        <v>[275]</v>
      </c>
      <c r="R262" s="9">
        <f t="shared" si="10"/>
        <v>4.0588005723949508E-2</v>
      </c>
    </row>
    <row r="263" spans="1:18" ht="29" x14ac:dyDescent="0.35">
      <c r="A263" s="12" t="s">
        <v>1025</v>
      </c>
      <c r="B263" s="3">
        <f t="shared" si="9"/>
        <v>4</v>
      </c>
      <c r="C263" s="1">
        <v>116.3</v>
      </c>
      <c r="D263" s="1">
        <v>116.4</v>
      </c>
      <c r="E263" s="1">
        <v>118.7</v>
      </c>
      <c r="F263" s="1">
        <v>120.1</v>
      </c>
      <c r="G263" s="1">
        <v>118.4</v>
      </c>
      <c r="H263" s="1">
        <v>119.1</v>
      </c>
      <c r="I263" s="1">
        <v>120.9</v>
      </c>
      <c r="J263" s="1">
        <v>121.4</v>
      </c>
      <c r="K263" s="1">
        <v>119.6</v>
      </c>
      <c r="L263" s="1">
        <v>118.8</v>
      </c>
      <c r="M263" s="1">
        <v>119.4</v>
      </c>
      <c r="N263" s="1">
        <v>118.1</v>
      </c>
      <c r="O263" s="1">
        <v>117.8</v>
      </c>
      <c r="P263" s="1"/>
      <c r="Q263" s="15" t="str">
        <f t="shared" si="11"/>
        <v>[2751]</v>
      </c>
      <c r="R263" s="9">
        <f t="shared" si="10"/>
        <v>4.2912621359223378E-2</v>
      </c>
    </row>
    <row r="264" spans="1:18" ht="43.5" x14ac:dyDescent="0.35">
      <c r="A264" s="12" t="s">
        <v>1026</v>
      </c>
      <c r="B264" s="3">
        <f t="shared" si="9"/>
        <v>4</v>
      </c>
      <c r="C264" s="1">
        <v>110.9</v>
      </c>
      <c r="D264" s="1">
        <v>109.3</v>
      </c>
      <c r="E264" s="1">
        <v>111.1</v>
      </c>
      <c r="F264" s="1">
        <v>111.4</v>
      </c>
      <c r="G264" s="1">
        <v>110.8</v>
      </c>
      <c r="H264" s="1">
        <v>110.6</v>
      </c>
      <c r="I264" s="1">
        <v>111.6</v>
      </c>
      <c r="J264" s="1">
        <v>112.2</v>
      </c>
      <c r="K264" s="1">
        <v>112.2</v>
      </c>
      <c r="L264" s="1">
        <v>112.4</v>
      </c>
      <c r="M264" s="1">
        <v>112.5</v>
      </c>
      <c r="N264" s="1">
        <v>111.5</v>
      </c>
      <c r="O264" s="1">
        <v>110.1</v>
      </c>
      <c r="P264" s="1"/>
      <c r="Q264" s="15" t="str">
        <f t="shared" si="11"/>
        <v>[2752]</v>
      </c>
      <c r="R264" s="9">
        <f t="shared" si="10"/>
        <v>2.8757085579980673E-2</v>
      </c>
    </row>
    <row r="265" spans="1:18" ht="29" x14ac:dyDescent="0.35">
      <c r="A265" s="12" t="s">
        <v>1027</v>
      </c>
      <c r="B265" s="3">
        <f t="shared" si="9"/>
        <v>3</v>
      </c>
      <c r="C265" s="1">
        <v>115.1</v>
      </c>
      <c r="D265" s="1">
        <v>114.8</v>
      </c>
      <c r="E265" s="1">
        <v>116</v>
      </c>
      <c r="F265" s="1">
        <v>116.8</v>
      </c>
      <c r="G265" s="1">
        <v>117.1</v>
      </c>
      <c r="H265" s="1">
        <v>114.9</v>
      </c>
      <c r="I265" s="1">
        <v>114.2</v>
      </c>
      <c r="J265" s="1">
        <v>114</v>
      </c>
      <c r="K265" s="1">
        <v>114</v>
      </c>
      <c r="L265" s="1">
        <v>114.2</v>
      </c>
      <c r="M265" s="1">
        <v>114</v>
      </c>
      <c r="N265" s="1">
        <v>113.3</v>
      </c>
      <c r="O265" s="1">
        <v>114.8</v>
      </c>
      <c r="P265" s="1"/>
      <c r="Q265" s="15" t="str">
        <f t="shared" si="11"/>
        <v>[279]</v>
      </c>
      <c r="R265" s="9">
        <f t="shared" si="10"/>
        <v>3.3083311009911576E-2</v>
      </c>
    </row>
    <row r="266" spans="1:18" ht="43.5" x14ac:dyDescent="0.35">
      <c r="A266" s="12" t="s">
        <v>1028</v>
      </c>
      <c r="B266" s="3">
        <f t="shared" ref="B266:B329" si="12">FIND("]",A266)-2</f>
        <v>2</v>
      </c>
      <c r="C266" s="1">
        <v>119.4</v>
      </c>
      <c r="D266" s="1">
        <v>119.9</v>
      </c>
      <c r="E266" s="1">
        <v>120.5</v>
      </c>
      <c r="F266" s="1">
        <v>121.1</v>
      </c>
      <c r="G266" s="1">
        <v>121.3</v>
      </c>
      <c r="H266" s="1">
        <v>121.8</v>
      </c>
      <c r="I266" s="1">
        <v>121.7</v>
      </c>
      <c r="J266" s="1">
        <v>121.9</v>
      </c>
      <c r="K266" s="1">
        <v>121.9</v>
      </c>
      <c r="L266" s="1">
        <v>122.1</v>
      </c>
      <c r="M266" s="1">
        <v>121.7</v>
      </c>
      <c r="N266" s="1">
        <v>121.4</v>
      </c>
      <c r="O266" s="1">
        <v>121.3</v>
      </c>
      <c r="P266" s="1"/>
      <c r="Q266" s="15" t="str">
        <f t="shared" si="11"/>
        <v>[CK]</v>
      </c>
      <c r="R266" s="9">
        <f t="shared" ref="R266:R329" si="13">(MAX(C266:O266)-MIN(C266:O266))/AVERAGE(C266:O266)</f>
        <v>2.2271573604060822E-2</v>
      </c>
    </row>
    <row r="267" spans="1:18" ht="43.5" x14ac:dyDescent="0.35">
      <c r="A267" s="12" t="s">
        <v>1029</v>
      </c>
      <c r="B267" s="3">
        <f t="shared" si="12"/>
        <v>2</v>
      </c>
      <c r="C267" s="1">
        <v>119.4</v>
      </c>
      <c r="D267" s="1">
        <v>119.9</v>
      </c>
      <c r="E267" s="1">
        <v>120.5</v>
      </c>
      <c r="F267" s="1">
        <v>121.1</v>
      </c>
      <c r="G267" s="1">
        <v>121.3</v>
      </c>
      <c r="H267" s="1">
        <v>121.8</v>
      </c>
      <c r="I267" s="1">
        <v>121.7</v>
      </c>
      <c r="J267" s="1">
        <v>121.9</v>
      </c>
      <c r="K267" s="1">
        <v>121.9</v>
      </c>
      <c r="L267" s="1">
        <v>122.1</v>
      </c>
      <c r="M267" s="1">
        <v>121.7</v>
      </c>
      <c r="N267" s="1">
        <v>121.4</v>
      </c>
      <c r="O267" s="1">
        <v>121.3</v>
      </c>
      <c r="P267" s="1"/>
      <c r="Q267" s="15" t="str">
        <f t="shared" ref="Q267:Q330" si="14">MID(A267,1,FIND("]",A267))</f>
        <v>[28]</v>
      </c>
      <c r="R267" s="9">
        <f t="shared" si="13"/>
        <v>2.2271573604060822E-2</v>
      </c>
    </row>
    <row r="268" spans="1:18" ht="29" x14ac:dyDescent="0.35">
      <c r="A268" s="12" t="s">
        <v>1030</v>
      </c>
      <c r="B268" s="3">
        <f t="shared" si="12"/>
        <v>3</v>
      </c>
      <c r="C268" s="1">
        <v>119.9</v>
      </c>
      <c r="D268" s="1">
        <v>119.6</v>
      </c>
      <c r="E268" s="1">
        <v>120.8</v>
      </c>
      <c r="F268" s="1">
        <v>121.5</v>
      </c>
      <c r="G268" s="1">
        <v>121.6</v>
      </c>
      <c r="H268" s="1">
        <v>122.7</v>
      </c>
      <c r="I268" s="1">
        <v>122.7</v>
      </c>
      <c r="J268" s="1">
        <v>122.8</v>
      </c>
      <c r="K268" s="1">
        <v>123.5</v>
      </c>
      <c r="L268" s="1">
        <v>123.6</v>
      </c>
      <c r="M268" s="1">
        <v>123.4</v>
      </c>
      <c r="N268" s="1">
        <v>123.4</v>
      </c>
      <c r="O268" s="1">
        <v>123.8</v>
      </c>
      <c r="P268" s="1"/>
      <c r="Q268" s="15" t="str">
        <f t="shared" si="14"/>
        <v>[281]</v>
      </c>
      <c r="R268" s="9">
        <f t="shared" si="13"/>
        <v>3.4354747373057347E-2</v>
      </c>
    </row>
    <row r="269" spans="1:18" ht="58" x14ac:dyDescent="0.35">
      <c r="A269" s="12" t="s">
        <v>1031</v>
      </c>
      <c r="B269" s="3">
        <f t="shared" si="12"/>
        <v>4</v>
      </c>
      <c r="C269" s="1">
        <v>109.8</v>
      </c>
      <c r="D269" s="1">
        <v>109.5</v>
      </c>
      <c r="E269" s="1">
        <v>108.7</v>
      </c>
      <c r="F269" s="1">
        <v>110</v>
      </c>
      <c r="G269" s="1">
        <v>110.1</v>
      </c>
      <c r="H269" s="1">
        <v>111.1</v>
      </c>
      <c r="I269" s="1">
        <v>111.2</v>
      </c>
      <c r="J269" s="1">
        <v>111</v>
      </c>
      <c r="K269" s="1">
        <v>114.7</v>
      </c>
      <c r="L269" s="1">
        <v>115.5</v>
      </c>
      <c r="M269" s="1">
        <v>115</v>
      </c>
      <c r="N269" s="1">
        <v>115.6</v>
      </c>
      <c r="O269" s="1">
        <v>115.3</v>
      </c>
      <c r="P269" s="1"/>
      <c r="Q269" s="15" t="str">
        <f t="shared" si="14"/>
        <v>[2811]</v>
      </c>
      <c r="R269" s="9">
        <f t="shared" si="13"/>
        <v>6.1543739279588262E-2</v>
      </c>
    </row>
    <row r="270" spans="1:18" ht="43.5" x14ac:dyDescent="0.35">
      <c r="A270" s="12" t="s">
        <v>1032</v>
      </c>
      <c r="B270" s="3">
        <f t="shared" si="12"/>
        <v>4</v>
      </c>
      <c r="C270" s="1">
        <v>117</v>
      </c>
      <c r="D270" s="1">
        <v>117</v>
      </c>
      <c r="E270" s="1">
        <v>117.2</v>
      </c>
      <c r="F270" s="1">
        <v>118.2</v>
      </c>
      <c r="G270" s="1">
        <v>116.9</v>
      </c>
      <c r="H270" s="1">
        <v>119.6</v>
      </c>
      <c r="I270" s="1">
        <v>119.7</v>
      </c>
      <c r="J270" s="1">
        <v>119.6</v>
      </c>
      <c r="K270" s="1">
        <v>119.6</v>
      </c>
      <c r="L270" s="1">
        <v>119.7</v>
      </c>
      <c r="M270" s="1">
        <v>119.4</v>
      </c>
      <c r="N270" s="1">
        <v>120.5</v>
      </c>
      <c r="O270" s="1">
        <v>122.5</v>
      </c>
      <c r="P270" s="1"/>
      <c r="Q270" s="15" t="str">
        <f t="shared" si="14"/>
        <v>[2812]</v>
      </c>
      <c r="R270" s="9">
        <f t="shared" si="13"/>
        <v>4.706186566681745E-2</v>
      </c>
    </row>
    <row r="271" spans="1:18" ht="29" x14ac:dyDescent="0.35">
      <c r="A271" s="12" t="s">
        <v>1033</v>
      </c>
      <c r="B271" s="3">
        <f t="shared" si="12"/>
        <v>4</v>
      </c>
      <c r="C271" s="1">
        <v>118.2</v>
      </c>
      <c r="D271" s="1">
        <v>120.8</v>
      </c>
      <c r="E271" s="1">
        <v>123</v>
      </c>
      <c r="F271" s="1">
        <v>123.5</v>
      </c>
      <c r="G271" s="1">
        <v>125.5</v>
      </c>
      <c r="H271" s="1">
        <v>126.5</v>
      </c>
      <c r="I271" s="1">
        <v>126.2</v>
      </c>
      <c r="J271" s="1">
        <v>126.7</v>
      </c>
      <c r="K271" s="1">
        <v>126</v>
      </c>
      <c r="L271" s="1">
        <v>126.2</v>
      </c>
      <c r="M271" s="1">
        <v>125.4</v>
      </c>
      <c r="N271" s="1">
        <v>124.5</v>
      </c>
      <c r="O271" s="1">
        <v>124.8</v>
      </c>
      <c r="P271" s="1"/>
      <c r="Q271" s="15" t="str">
        <f t="shared" si="14"/>
        <v>[2813]</v>
      </c>
      <c r="R271" s="9">
        <f t="shared" si="13"/>
        <v>6.8323749458974833E-2</v>
      </c>
    </row>
    <row r="272" spans="1:18" ht="29" x14ac:dyDescent="0.35">
      <c r="A272" s="12" t="s">
        <v>1034</v>
      </c>
      <c r="B272" s="3">
        <f t="shared" si="12"/>
        <v>4</v>
      </c>
      <c r="C272" s="1">
        <v>128.19999999999999</v>
      </c>
      <c r="D272" s="1">
        <v>127</v>
      </c>
      <c r="E272" s="1">
        <v>128.80000000000001</v>
      </c>
      <c r="F272" s="1">
        <v>129.5</v>
      </c>
      <c r="G272" s="1">
        <v>129.19999999999999</v>
      </c>
      <c r="H272" s="1">
        <v>129.80000000000001</v>
      </c>
      <c r="I272" s="1">
        <v>130.4</v>
      </c>
      <c r="J272" s="1">
        <v>130</v>
      </c>
      <c r="K272" s="1">
        <v>130.19999999999999</v>
      </c>
      <c r="L272" s="1">
        <v>130.19999999999999</v>
      </c>
      <c r="M272" s="1">
        <v>130</v>
      </c>
      <c r="N272" s="1">
        <v>130</v>
      </c>
      <c r="O272" s="1">
        <v>129.30000000000001</v>
      </c>
      <c r="P272" s="1"/>
      <c r="Q272" s="15" t="str">
        <f t="shared" si="14"/>
        <v>[2814]</v>
      </c>
      <c r="R272" s="9">
        <f t="shared" si="13"/>
        <v>2.6268869606561315E-2</v>
      </c>
    </row>
    <row r="273" spans="1:18" ht="58" x14ac:dyDescent="0.35">
      <c r="A273" s="12" t="s">
        <v>1035</v>
      </c>
      <c r="B273" s="3">
        <f t="shared" si="12"/>
        <v>4</v>
      </c>
      <c r="C273" s="1">
        <v>120.6</v>
      </c>
      <c r="D273" s="1">
        <v>119.8</v>
      </c>
      <c r="E273" s="1">
        <v>121.8</v>
      </c>
      <c r="F273" s="1">
        <v>121.9</v>
      </c>
      <c r="G273" s="1">
        <v>122.2</v>
      </c>
      <c r="H273" s="1">
        <v>122.8</v>
      </c>
      <c r="I273" s="1">
        <v>121.9</v>
      </c>
      <c r="J273" s="1">
        <v>123.1</v>
      </c>
      <c r="K273" s="1">
        <v>123.7</v>
      </c>
      <c r="L273" s="1">
        <v>123.6</v>
      </c>
      <c r="M273" s="1">
        <v>123.9</v>
      </c>
      <c r="N273" s="1">
        <v>123.2</v>
      </c>
      <c r="O273" s="1">
        <v>124.5</v>
      </c>
      <c r="P273" s="1"/>
      <c r="Q273" s="15" t="str">
        <f t="shared" si="14"/>
        <v>[2815]</v>
      </c>
      <c r="R273" s="9">
        <f t="shared" si="13"/>
        <v>3.8355304456999396E-2</v>
      </c>
    </row>
    <row r="274" spans="1:18" ht="29" x14ac:dyDescent="0.35">
      <c r="A274" s="12" t="s">
        <v>1036</v>
      </c>
      <c r="B274" s="3">
        <f t="shared" si="12"/>
        <v>3</v>
      </c>
      <c r="C274" s="1">
        <v>121.5</v>
      </c>
      <c r="D274" s="1">
        <v>122.2</v>
      </c>
      <c r="E274" s="1">
        <v>122.5</v>
      </c>
      <c r="F274" s="1">
        <v>123.4</v>
      </c>
      <c r="G274" s="1">
        <v>124.2</v>
      </c>
      <c r="H274" s="1">
        <v>124</v>
      </c>
      <c r="I274" s="1">
        <v>123.9</v>
      </c>
      <c r="J274" s="1">
        <v>124</v>
      </c>
      <c r="K274" s="1">
        <v>124.1</v>
      </c>
      <c r="L274" s="1">
        <v>124.1</v>
      </c>
      <c r="M274" s="1">
        <v>123.3</v>
      </c>
      <c r="N274" s="1">
        <v>123.5</v>
      </c>
      <c r="O274" s="1">
        <v>123.3</v>
      </c>
      <c r="P274" s="1"/>
      <c r="Q274" s="15" t="str">
        <f t="shared" si="14"/>
        <v>[282]</v>
      </c>
      <c r="R274" s="9">
        <f t="shared" si="13"/>
        <v>2.1882793017456385E-2</v>
      </c>
    </row>
    <row r="275" spans="1:18" ht="43.5" x14ac:dyDescent="0.35">
      <c r="A275" s="12" t="s">
        <v>1037</v>
      </c>
      <c r="B275" s="3">
        <f t="shared" si="12"/>
        <v>4</v>
      </c>
      <c r="C275" s="1">
        <v>125.2</v>
      </c>
      <c r="D275" s="1">
        <v>123.8</v>
      </c>
      <c r="E275" s="1">
        <v>124.1</v>
      </c>
      <c r="F275" s="1">
        <v>123</v>
      </c>
      <c r="G275" s="1">
        <v>126.9</v>
      </c>
      <c r="H275" s="1">
        <v>126.5</v>
      </c>
      <c r="I275" s="1">
        <v>127</v>
      </c>
      <c r="J275" s="1">
        <v>126.7</v>
      </c>
      <c r="K275" s="1">
        <v>127.5</v>
      </c>
      <c r="L275" s="1">
        <v>129.9</v>
      </c>
      <c r="M275" s="1">
        <v>125</v>
      </c>
      <c r="N275" s="1">
        <v>125.1</v>
      </c>
      <c r="O275" s="1">
        <v>124.5</v>
      </c>
      <c r="P275" s="1"/>
      <c r="Q275" s="15" t="str">
        <f t="shared" si="14"/>
        <v>[2821]</v>
      </c>
      <c r="R275" s="9">
        <f t="shared" si="13"/>
        <v>5.4855675146771081E-2</v>
      </c>
    </row>
    <row r="276" spans="1:18" ht="58" x14ac:dyDescent="0.35">
      <c r="A276" s="12" t="s">
        <v>1038</v>
      </c>
      <c r="B276" s="3">
        <f t="shared" si="12"/>
        <v>4</v>
      </c>
      <c r="C276" s="1">
        <v>126.1</v>
      </c>
      <c r="D276" s="1">
        <v>126.7</v>
      </c>
      <c r="E276" s="1">
        <v>126.5</v>
      </c>
      <c r="F276" s="1">
        <v>126.3</v>
      </c>
      <c r="G276" s="1">
        <v>126.3</v>
      </c>
      <c r="H276" s="1">
        <v>126.5</v>
      </c>
      <c r="I276" s="1">
        <v>126.8</v>
      </c>
      <c r="J276" s="1">
        <v>127.1</v>
      </c>
      <c r="K276" s="1">
        <v>127.8</v>
      </c>
      <c r="L276" s="1">
        <v>127.4</v>
      </c>
      <c r="M276" s="1">
        <v>127.6</v>
      </c>
      <c r="N276" s="1">
        <v>127.8</v>
      </c>
      <c r="O276" s="1">
        <v>127.4</v>
      </c>
      <c r="P276" s="1"/>
      <c r="Q276" s="15" t="str">
        <f t="shared" si="14"/>
        <v>[2822]</v>
      </c>
      <c r="R276" s="9">
        <f t="shared" si="13"/>
        <v>1.3391504574925793E-2</v>
      </c>
    </row>
    <row r="277" spans="1:18" ht="58" x14ac:dyDescent="0.35">
      <c r="A277" s="12" t="s">
        <v>1039</v>
      </c>
      <c r="B277" s="3">
        <f t="shared" si="12"/>
        <v>4</v>
      </c>
      <c r="C277" s="1">
        <v>106.2</v>
      </c>
      <c r="D277" s="1">
        <v>105.1</v>
      </c>
      <c r="E277" s="1">
        <v>106.1</v>
      </c>
      <c r="F277" s="1">
        <v>104.3</v>
      </c>
      <c r="G277" s="1">
        <v>108.7</v>
      </c>
      <c r="H277" s="1">
        <v>104.1</v>
      </c>
      <c r="I277" s="1">
        <v>105.6</v>
      </c>
      <c r="J277" s="1">
        <v>101.8</v>
      </c>
      <c r="K277" s="1">
        <v>105.3</v>
      </c>
      <c r="L277" s="1">
        <v>104.8</v>
      </c>
      <c r="M277" s="1">
        <v>101.5</v>
      </c>
      <c r="N277" s="1">
        <v>100.2</v>
      </c>
      <c r="O277" s="1">
        <v>99.6</v>
      </c>
      <c r="P277" s="1"/>
      <c r="Q277" s="15" t="str">
        <f t="shared" si="14"/>
        <v>[2823]</v>
      </c>
      <c r="R277" s="9">
        <f t="shared" si="13"/>
        <v>8.7415946205571651E-2</v>
      </c>
    </row>
    <row r="278" spans="1:18" ht="29" x14ac:dyDescent="0.35">
      <c r="A278" s="12" t="s">
        <v>1040</v>
      </c>
      <c r="B278" s="3">
        <f t="shared" si="12"/>
        <v>4</v>
      </c>
      <c r="C278" s="1">
        <v>131.80000000000001</v>
      </c>
      <c r="D278" s="1">
        <v>131.5</v>
      </c>
      <c r="E278" s="1">
        <v>133.1</v>
      </c>
      <c r="F278" s="1">
        <v>133.69999999999999</v>
      </c>
      <c r="G278" s="1">
        <v>134</v>
      </c>
      <c r="H278" s="1">
        <v>134.4</v>
      </c>
      <c r="I278" s="1">
        <v>138.4</v>
      </c>
      <c r="J278" s="1">
        <v>142.1</v>
      </c>
      <c r="K278" s="1">
        <v>142.80000000000001</v>
      </c>
      <c r="L278" s="1">
        <v>145.30000000000001</v>
      </c>
      <c r="M278" s="1">
        <v>143.30000000000001</v>
      </c>
      <c r="N278" s="1">
        <v>145.1</v>
      </c>
      <c r="O278" s="1">
        <v>144.6</v>
      </c>
      <c r="P278" s="1"/>
      <c r="Q278" s="15" t="str">
        <f t="shared" si="14"/>
        <v>[2824]</v>
      </c>
      <c r="R278" s="9">
        <f t="shared" si="13"/>
        <v>9.9661129937225812E-2</v>
      </c>
    </row>
    <row r="279" spans="1:18" ht="72.5" x14ac:dyDescent="0.35">
      <c r="A279" s="12" t="s">
        <v>1041</v>
      </c>
      <c r="B279" s="3">
        <f t="shared" si="12"/>
        <v>4</v>
      </c>
      <c r="C279" s="1">
        <v>125.7</v>
      </c>
      <c r="D279" s="1">
        <v>124.9</v>
      </c>
      <c r="E279" s="1">
        <v>126.6</v>
      </c>
      <c r="F279" s="1">
        <v>127.2</v>
      </c>
      <c r="G279" s="1">
        <v>127.1</v>
      </c>
      <c r="H279" s="1">
        <v>125.8</v>
      </c>
      <c r="I279" s="1">
        <v>126.3</v>
      </c>
      <c r="J279" s="1">
        <v>126.6</v>
      </c>
      <c r="K279" s="1">
        <v>126.7</v>
      </c>
      <c r="L279" s="1">
        <v>127</v>
      </c>
      <c r="M279" s="1">
        <v>126.6</v>
      </c>
      <c r="N279" s="1">
        <v>127</v>
      </c>
      <c r="O279" s="1">
        <v>128.6</v>
      </c>
      <c r="P279" s="1"/>
      <c r="Q279" s="15" t="str">
        <f t="shared" si="14"/>
        <v>[2825]</v>
      </c>
      <c r="R279" s="9">
        <f t="shared" si="13"/>
        <v>2.9220581981653521E-2</v>
      </c>
    </row>
    <row r="280" spans="1:18" ht="43.5" x14ac:dyDescent="0.35">
      <c r="A280" s="12" t="s">
        <v>1042</v>
      </c>
      <c r="B280" s="3">
        <f t="shared" si="12"/>
        <v>4</v>
      </c>
      <c r="C280" s="1">
        <v>117.5</v>
      </c>
      <c r="D280" s="1">
        <v>119.1</v>
      </c>
      <c r="E280" s="1">
        <v>119</v>
      </c>
      <c r="F280" s="1">
        <v>120.7</v>
      </c>
      <c r="G280" s="1">
        <v>121.9</v>
      </c>
      <c r="H280" s="1">
        <v>122</v>
      </c>
      <c r="I280" s="1">
        <v>121.4</v>
      </c>
      <c r="J280" s="1">
        <v>121.3</v>
      </c>
      <c r="K280" s="1">
        <v>121</v>
      </c>
      <c r="L280" s="1">
        <v>120.8</v>
      </c>
      <c r="M280" s="1">
        <v>120</v>
      </c>
      <c r="N280" s="1">
        <v>120.2</v>
      </c>
      <c r="O280" s="1">
        <v>119.3</v>
      </c>
      <c r="P280" s="1"/>
      <c r="Q280" s="15" t="str">
        <f t="shared" si="14"/>
        <v>[2829]</v>
      </c>
      <c r="R280" s="9">
        <f t="shared" si="13"/>
        <v>3.7399309551208286E-2</v>
      </c>
    </row>
    <row r="281" spans="1:18" ht="43.5" x14ac:dyDescent="0.35">
      <c r="A281" s="12" t="s">
        <v>1043</v>
      </c>
      <c r="B281" s="3">
        <f t="shared" si="12"/>
        <v>3</v>
      </c>
      <c r="C281" s="1">
        <v>122.8</v>
      </c>
      <c r="D281" s="1">
        <v>124.8</v>
      </c>
      <c r="E281" s="1">
        <v>124.7</v>
      </c>
      <c r="F281" s="1">
        <v>125.5</v>
      </c>
      <c r="G281" s="1">
        <v>125.8</v>
      </c>
      <c r="H281" s="1">
        <v>127.1</v>
      </c>
      <c r="I281" s="1">
        <v>128.30000000000001</v>
      </c>
      <c r="J281" s="1">
        <v>128.6</v>
      </c>
      <c r="K281" s="1">
        <v>128.9</v>
      </c>
      <c r="L281" s="1">
        <v>129.5</v>
      </c>
      <c r="M281" s="1">
        <v>129.6</v>
      </c>
      <c r="N281" s="1">
        <v>129.1</v>
      </c>
      <c r="O281" s="1">
        <v>127.2</v>
      </c>
      <c r="P281" s="1"/>
      <c r="Q281" s="15" t="str">
        <f t="shared" si="14"/>
        <v>[283]</v>
      </c>
      <c r="R281" s="9">
        <f t="shared" si="13"/>
        <v>5.3514135238210525E-2</v>
      </c>
    </row>
    <row r="282" spans="1:18" ht="58" x14ac:dyDescent="0.35">
      <c r="A282" s="12" t="s">
        <v>1044</v>
      </c>
      <c r="B282" s="3">
        <f t="shared" si="12"/>
        <v>3</v>
      </c>
      <c r="C282" s="1">
        <v>112.7</v>
      </c>
      <c r="D282" s="1">
        <v>112.5</v>
      </c>
      <c r="E282" s="1">
        <v>114.3</v>
      </c>
      <c r="F282" s="1">
        <v>115.4</v>
      </c>
      <c r="G282" s="1">
        <v>114.6</v>
      </c>
      <c r="H282" s="1">
        <v>115.4</v>
      </c>
      <c r="I282" s="1">
        <v>114.1</v>
      </c>
      <c r="J282" s="1">
        <v>114.4</v>
      </c>
      <c r="K282" s="1">
        <v>113.8</v>
      </c>
      <c r="L282" s="1">
        <v>114.3</v>
      </c>
      <c r="M282" s="1">
        <v>113.8</v>
      </c>
      <c r="N282" s="1">
        <v>114.1</v>
      </c>
      <c r="O282" s="1">
        <v>114.1</v>
      </c>
      <c r="P282" s="1"/>
      <c r="Q282" s="15" t="str">
        <f t="shared" si="14"/>
        <v>[284]</v>
      </c>
      <c r="R282" s="9">
        <f t="shared" si="13"/>
        <v>2.5412874957869955E-2</v>
      </c>
    </row>
    <row r="283" spans="1:18" ht="43.5" x14ac:dyDescent="0.35">
      <c r="A283" s="12" t="s">
        <v>1045</v>
      </c>
      <c r="B283" s="3">
        <f t="shared" si="12"/>
        <v>4</v>
      </c>
      <c r="C283" s="1">
        <v>109.2</v>
      </c>
      <c r="D283" s="1">
        <v>107.4</v>
      </c>
      <c r="E283" s="1">
        <v>109.5</v>
      </c>
      <c r="F283" s="1">
        <v>109.4</v>
      </c>
      <c r="G283" s="1">
        <v>107.3</v>
      </c>
      <c r="H283" s="1">
        <v>108.9</v>
      </c>
      <c r="I283" s="1">
        <v>107.1</v>
      </c>
      <c r="J283" s="1">
        <v>108</v>
      </c>
      <c r="K283" s="1">
        <v>107.9</v>
      </c>
      <c r="L283" s="1">
        <v>108.6</v>
      </c>
      <c r="M283" s="1">
        <v>109.5</v>
      </c>
      <c r="N283" s="1">
        <v>109.1</v>
      </c>
      <c r="O283" s="1">
        <v>109.1</v>
      </c>
      <c r="P283" s="1"/>
      <c r="Q283" s="15" t="str">
        <f t="shared" si="14"/>
        <v>[2841]</v>
      </c>
      <c r="R283" s="9">
        <f t="shared" si="13"/>
        <v>2.2111977321048956E-2</v>
      </c>
    </row>
    <row r="284" spans="1:18" ht="29" x14ac:dyDescent="0.35">
      <c r="A284" s="12" t="s">
        <v>1046</v>
      </c>
      <c r="B284" s="3">
        <f t="shared" si="12"/>
        <v>4</v>
      </c>
      <c r="C284" s="1">
        <v>115.9</v>
      </c>
      <c r="D284" s="1">
        <v>117.1</v>
      </c>
      <c r="E284" s="1">
        <v>118.7</v>
      </c>
      <c r="F284" s="1">
        <v>120.9</v>
      </c>
      <c r="G284" s="1">
        <v>121.2</v>
      </c>
      <c r="H284" s="1">
        <v>121.3</v>
      </c>
      <c r="I284" s="1">
        <v>120.3</v>
      </c>
      <c r="J284" s="1">
        <v>120.2</v>
      </c>
      <c r="K284" s="1">
        <v>119.1</v>
      </c>
      <c r="L284" s="1">
        <v>119.4</v>
      </c>
      <c r="M284" s="1">
        <v>117.8</v>
      </c>
      <c r="N284" s="1">
        <v>118.7</v>
      </c>
      <c r="O284" s="1">
        <v>118.7</v>
      </c>
      <c r="P284" s="1"/>
      <c r="Q284" s="15" t="str">
        <f t="shared" si="14"/>
        <v>[2849]</v>
      </c>
      <c r="R284" s="9">
        <f t="shared" si="13"/>
        <v>4.5310785516039426E-2</v>
      </c>
    </row>
    <row r="285" spans="1:18" ht="43.5" x14ac:dyDescent="0.35">
      <c r="A285" s="12" t="s">
        <v>1047</v>
      </c>
      <c r="B285" s="3">
        <f t="shared" si="12"/>
        <v>3</v>
      </c>
      <c r="C285" s="1">
        <v>117.6</v>
      </c>
      <c r="D285" s="1">
        <v>118</v>
      </c>
      <c r="E285" s="1">
        <v>118.4</v>
      </c>
      <c r="F285" s="1">
        <v>118.5</v>
      </c>
      <c r="G285" s="1">
        <v>118.1</v>
      </c>
      <c r="H285" s="1">
        <v>118.8</v>
      </c>
      <c r="I285" s="1">
        <v>118.4</v>
      </c>
      <c r="J285" s="1">
        <v>118.8</v>
      </c>
      <c r="K285" s="1">
        <v>118.2</v>
      </c>
      <c r="L285" s="1">
        <v>118.6</v>
      </c>
      <c r="M285" s="1">
        <v>118.3</v>
      </c>
      <c r="N285" s="1">
        <v>117</v>
      </c>
      <c r="O285" s="1">
        <v>117.3</v>
      </c>
      <c r="P285" s="1"/>
      <c r="Q285" s="15" t="str">
        <f t="shared" si="14"/>
        <v>[289]</v>
      </c>
      <c r="R285" s="9">
        <f t="shared" si="13"/>
        <v>1.5234374999999979E-2</v>
      </c>
    </row>
    <row r="286" spans="1:18" ht="43.5" x14ac:dyDescent="0.35">
      <c r="A286" s="12" t="s">
        <v>1048</v>
      </c>
      <c r="B286" s="3">
        <f t="shared" si="12"/>
        <v>4</v>
      </c>
      <c r="C286" s="1">
        <v>124.2</v>
      </c>
      <c r="D286" s="1">
        <v>122.8</v>
      </c>
      <c r="E286" s="1">
        <v>124</v>
      </c>
      <c r="F286" s="1">
        <v>123.6</v>
      </c>
      <c r="G286" s="1">
        <v>123.1</v>
      </c>
      <c r="H286" s="1">
        <v>122.1</v>
      </c>
      <c r="I286" s="1">
        <v>120.8</v>
      </c>
      <c r="J286" s="1">
        <v>118.7</v>
      </c>
      <c r="K286" s="1">
        <v>118.3</v>
      </c>
      <c r="L286" s="1">
        <v>119.8</v>
      </c>
      <c r="M286" s="1">
        <v>118</v>
      </c>
      <c r="N286" s="1">
        <v>116.6</v>
      </c>
      <c r="O286" s="1">
        <v>117.2</v>
      </c>
      <c r="P286" s="1"/>
      <c r="Q286" s="15" t="str">
        <f t="shared" si="14"/>
        <v>[2892]</v>
      </c>
      <c r="R286" s="9">
        <f t="shared" si="13"/>
        <v>6.2962018863115032E-2</v>
      </c>
    </row>
    <row r="287" spans="1:18" ht="58" x14ac:dyDescent="0.35">
      <c r="A287" s="12" t="s">
        <v>1049</v>
      </c>
      <c r="B287" s="3">
        <f t="shared" si="12"/>
        <v>4</v>
      </c>
      <c r="C287" s="1">
        <v>121.9</v>
      </c>
      <c r="D287" s="1">
        <v>123.2</v>
      </c>
      <c r="E287" s="1">
        <v>123.1</v>
      </c>
      <c r="F287" s="1">
        <v>121.4</v>
      </c>
      <c r="G287" s="1">
        <v>120.7</v>
      </c>
      <c r="H287" s="1">
        <v>123.7</v>
      </c>
      <c r="I287" s="1">
        <v>122.9</v>
      </c>
      <c r="J287" s="1">
        <v>124.7</v>
      </c>
      <c r="K287" s="1">
        <v>123.4</v>
      </c>
      <c r="L287" s="1">
        <v>123.6</v>
      </c>
      <c r="M287" s="1">
        <v>124.6</v>
      </c>
      <c r="N287" s="1">
        <v>121.9</v>
      </c>
      <c r="O287" s="1">
        <v>124.9</v>
      </c>
      <c r="P287" s="1"/>
      <c r="Q287" s="15" t="str">
        <f t="shared" si="14"/>
        <v>[2893]</v>
      </c>
      <c r="R287" s="9">
        <f t="shared" si="13"/>
        <v>3.4125000000000016E-2</v>
      </c>
    </row>
    <row r="288" spans="1:18" ht="72.5" x14ac:dyDescent="0.35">
      <c r="A288" s="12" t="s">
        <v>1050</v>
      </c>
      <c r="B288" s="3">
        <f t="shared" si="12"/>
        <v>4</v>
      </c>
      <c r="C288" s="1">
        <v>111.2</v>
      </c>
      <c r="D288" s="1">
        <v>113.4</v>
      </c>
      <c r="E288" s="1">
        <v>113.6</v>
      </c>
      <c r="F288" s="1">
        <v>115.3</v>
      </c>
      <c r="G288" s="1">
        <v>112.2</v>
      </c>
      <c r="H288" s="1">
        <v>111.1</v>
      </c>
      <c r="I288" s="1">
        <v>111.5</v>
      </c>
      <c r="J288" s="1">
        <v>113.8</v>
      </c>
      <c r="K288" s="1">
        <v>114.3</v>
      </c>
      <c r="L288" s="1">
        <v>113.7</v>
      </c>
      <c r="M288" s="1">
        <v>113.7</v>
      </c>
      <c r="N288" s="1">
        <v>115.5</v>
      </c>
      <c r="O288" s="1">
        <v>114.7</v>
      </c>
      <c r="P288" s="1"/>
      <c r="Q288" s="15" t="str">
        <f t="shared" si="14"/>
        <v>[2894]</v>
      </c>
      <c r="R288" s="9">
        <f t="shared" si="13"/>
        <v>3.8805970149253778E-2</v>
      </c>
    </row>
    <row r="289" spans="1:18" ht="58" x14ac:dyDescent="0.35">
      <c r="A289" s="12" t="s">
        <v>1051</v>
      </c>
      <c r="B289" s="3">
        <f t="shared" si="12"/>
        <v>4</v>
      </c>
      <c r="C289" s="1">
        <v>112.5</v>
      </c>
      <c r="D289" s="1">
        <v>112</v>
      </c>
      <c r="E289" s="1">
        <v>113</v>
      </c>
      <c r="F289" s="1">
        <v>113.9</v>
      </c>
      <c r="G289" s="1">
        <v>114.4</v>
      </c>
      <c r="H289" s="1">
        <v>118.4</v>
      </c>
      <c r="I289" s="1">
        <v>114.9</v>
      </c>
      <c r="J289" s="1">
        <v>115.9</v>
      </c>
      <c r="K289" s="1">
        <v>116.7</v>
      </c>
      <c r="L289" s="1">
        <v>117.7</v>
      </c>
      <c r="M289" s="1">
        <v>115.9</v>
      </c>
      <c r="N289" s="1">
        <v>113.7</v>
      </c>
      <c r="O289" s="1">
        <v>109.3</v>
      </c>
      <c r="P289" s="1"/>
      <c r="Q289" s="15" t="str">
        <f t="shared" si="14"/>
        <v>[2895]</v>
      </c>
      <c r="R289" s="9">
        <f t="shared" si="13"/>
        <v>7.9486662635221472E-2</v>
      </c>
    </row>
    <row r="290" spans="1:18" ht="72.5" x14ac:dyDescent="0.35">
      <c r="A290" s="12" t="s">
        <v>1052</v>
      </c>
      <c r="B290" s="3">
        <f t="shared" si="12"/>
        <v>4</v>
      </c>
      <c r="C290" s="1">
        <v>118.1</v>
      </c>
      <c r="D290" s="1">
        <v>117.2</v>
      </c>
      <c r="E290" s="1">
        <v>117.4</v>
      </c>
      <c r="F290" s="1">
        <v>117.8</v>
      </c>
      <c r="G290" s="1">
        <v>119.3</v>
      </c>
      <c r="H290" s="1">
        <v>118.6</v>
      </c>
      <c r="I290" s="1">
        <v>118.7</v>
      </c>
      <c r="J290" s="1">
        <v>117.5</v>
      </c>
      <c r="K290" s="1">
        <v>118.8</v>
      </c>
      <c r="L290" s="1">
        <v>118.8</v>
      </c>
      <c r="M290" s="1">
        <v>117.4</v>
      </c>
      <c r="N290" s="1">
        <v>117.9</v>
      </c>
      <c r="O290" s="1">
        <v>117.6</v>
      </c>
      <c r="P290" s="1"/>
      <c r="Q290" s="15" t="str">
        <f t="shared" si="14"/>
        <v>[2896]</v>
      </c>
      <c r="R290" s="9">
        <f t="shared" si="13"/>
        <v>1.7783857729138118E-2</v>
      </c>
    </row>
    <row r="291" spans="1:18" ht="58" x14ac:dyDescent="0.35">
      <c r="A291" s="12" t="s">
        <v>1053</v>
      </c>
      <c r="B291" s="3">
        <f t="shared" si="12"/>
        <v>4</v>
      </c>
      <c r="C291" s="1">
        <v>114.6</v>
      </c>
      <c r="D291" s="1">
        <v>115.3</v>
      </c>
      <c r="E291" s="1">
        <v>115.8</v>
      </c>
      <c r="F291" s="1">
        <v>117</v>
      </c>
      <c r="G291" s="1">
        <v>116.9</v>
      </c>
      <c r="H291" s="1">
        <v>116.5</v>
      </c>
      <c r="I291" s="1">
        <v>117.4</v>
      </c>
      <c r="J291" s="1">
        <v>117.4</v>
      </c>
      <c r="K291" s="1">
        <v>116.2</v>
      </c>
      <c r="L291" s="1">
        <v>116.3</v>
      </c>
      <c r="M291" s="1">
        <v>116.3</v>
      </c>
      <c r="N291" s="1">
        <v>114.9</v>
      </c>
      <c r="O291" s="1">
        <v>114.2</v>
      </c>
      <c r="P291" s="1"/>
      <c r="Q291" s="15" t="str">
        <f t="shared" si="14"/>
        <v>[2899]</v>
      </c>
      <c r="R291" s="9">
        <f t="shared" si="13"/>
        <v>2.7571580063626748E-2</v>
      </c>
    </row>
    <row r="292" spans="1:18" ht="29" x14ac:dyDescent="0.35">
      <c r="A292" s="12" t="s">
        <v>1054</v>
      </c>
      <c r="B292" s="3">
        <f t="shared" si="12"/>
        <v>2</v>
      </c>
      <c r="C292" s="1">
        <v>110.4</v>
      </c>
      <c r="D292" s="1">
        <v>110.5</v>
      </c>
      <c r="E292" s="1">
        <v>111.1</v>
      </c>
      <c r="F292" s="1">
        <v>111.2</v>
      </c>
      <c r="G292" s="1">
        <v>111.3</v>
      </c>
      <c r="H292" s="1">
        <v>111.4</v>
      </c>
      <c r="I292" s="1">
        <v>112</v>
      </c>
      <c r="J292" s="1">
        <v>112.2</v>
      </c>
      <c r="K292" s="1">
        <v>112.5</v>
      </c>
      <c r="L292" s="1">
        <v>112.2</v>
      </c>
      <c r="M292" s="1">
        <v>112.6</v>
      </c>
      <c r="N292" s="1">
        <v>112.7</v>
      </c>
      <c r="O292" s="1">
        <v>112.6</v>
      </c>
      <c r="P292" s="1"/>
      <c r="Q292" s="15" t="str">
        <f t="shared" si="14"/>
        <v>[CL]</v>
      </c>
      <c r="R292" s="9">
        <f t="shared" si="13"/>
        <v>2.0582363874165326E-2</v>
      </c>
    </row>
    <row r="293" spans="1:18" ht="43.5" x14ac:dyDescent="0.35">
      <c r="A293" s="12" t="s">
        <v>1055</v>
      </c>
      <c r="B293" s="3">
        <f t="shared" si="12"/>
        <v>2</v>
      </c>
      <c r="C293" s="1">
        <v>111.1</v>
      </c>
      <c r="D293" s="1">
        <v>111.3</v>
      </c>
      <c r="E293" s="1">
        <v>111.6</v>
      </c>
      <c r="F293" s="1">
        <v>111.4</v>
      </c>
      <c r="G293" s="1">
        <v>111.5</v>
      </c>
      <c r="H293" s="1">
        <v>111.6</v>
      </c>
      <c r="I293" s="1">
        <v>112</v>
      </c>
      <c r="J293" s="1">
        <v>112.1</v>
      </c>
      <c r="K293" s="1">
        <v>112.6</v>
      </c>
      <c r="L293" s="1">
        <v>112.4</v>
      </c>
      <c r="M293" s="1">
        <v>113</v>
      </c>
      <c r="N293" s="1">
        <v>112.9</v>
      </c>
      <c r="O293" s="1">
        <v>113</v>
      </c>
      <c r="P293" s="1"/>
      <c r="Q293" s="15" t="str">
        <f t="shared" si="14"/>
        <v>[29]</v>
      </c>
      <c r="R293" s="9">
        <f t="shared" si="13"/>
        <v>1.6958462066598057E-2</v>
      </c>
    </row>
    <row r="294" spans="1:18" ht="29" x14ac:dyDescent="0.35">
      <c r="A294" s="12" t="s">
        <v>1056</v>
      </c>
      <c r="B294" s="3">
        <f t="shared" si="12"/>
        <v>3</v>
      </c>
      <c r="C294" s="1">
        <v>112.2</v>
      </c>
      <c r="D294" s="1">
        <v>112.2</v>
      </c>
      <c r="E294" s="1">
        <v>113</v>
      </c>
      <c r="F294" s="1">
        <v>112.8</v>
      </c>
      <c r="G294" s="1">
        <v>112.7</v>
      </c>
      <c r="H294" s="1">
        <v>113.4</v>
      </c>
      <c r="I294" s="1">
        <v>113.6</v>
      </c>
      <c r="J294" s="1">
        <v>114</v>
      </c>
      <c r="K294" s="1">
        <v>114.4</v>
      </c>
      <c r="L294" s="1">
        <v>114.2</v>
      </c>
      <c r="M294" s="1">
        <v>115.1</v>
      </c>
      <c r="N294" s="1">
        <v>114.8</v>
      </c>
      <c r="O294" s="1">
        <v>114.7</v>
      </c>
      <c r="P294" s="1"/>
      <c r="Q294" s="15" t="str">
        <f t="shared" si="14"/>
        <v>[291]</v>
      </c>
      <c r="R294" s="9">
        <f t="shared" si="13"/>
        <v>2.552298422584787E-2</v>
      </c>
    </row>
    <row r="295" spans="1:18" ht="43.5" x14ac:dyDescent="0.35">
      <c r="A295" s="12" t="s">
        <v>1057</v>
      </c>
      <c r="B295" s="3">
        <f t="shared" si="12"/>
        <v>3</v>
      </c>
      <c r="C295" s="1">
        <v>124.3</v>
      </c>
      <c r="D295" s="1">
        <v>125.6</v>
      </c>
      <c r="E295" s="1">
        <v>124</v>
      </c>
      <c r="F295" s="1">
        <v>120.6</v>
      </c>
      <c r="G295" s="1">
        <v>123.5</v>
      </c>
      <c r="H295" s="1">
        <v>119.7</v>
      </c>
      <c r="I295" s="1">
        <v>123.6</v>
      </c>
      <c r="J295" s="1">
        <v>120.3</v>
      </c>
      <c r="K295" s="1">
        <v>121.2</v>
      </c>
      <c r="L295" s="1">
        <v>120.2</v>
      </c>
      <c r="M295" s="1">
        <v>120.4</v>
      </c>
      <c r="N295" s="1">
        <v>121.3</v>
      </c>
      <c r="O295" s="1">
        <v>123.2</v>
      </c>
      <c r="P295" s="1"/>
      <c r="Q295" s="15" t="str">
        <f t="shared" si="14"/>
        <v>[292]</v>
      </c>
      <c r="R295" s="9">
        <f t="shared" si="13"/>
        <v>4.8302789848227147E-2</v>
      </c>
    </row>
    <row r="296" spans="1:18" ht="43.5" x14ac:dyDescent="0.35">
      <c r="A296" s="12" t="s">
        <v>1058</v>
      </c>
      <c r="B296" s="3">
        <f t="shared" si="12"/>
        <v>3</v>
      </c>
      <c r="C296" s="1">
        <v>106.9</v>
      </c>
      <c r="D296" s="1">
        <v>107.4</v>
      </c>
      <c r="E296" s="1">
        <v>107.2</v>
      </c>
      <c r="F296" s="1">
        <v>107.4</v>
      </c>
      <c r="G296" s="1">
        <v>107.1</v>
      </c>
      <c r="H296" s="1">
        <v>107</v>
      </c>
      <c r="I296" s="1">
        <v>107.2</v>
      </c>
      <c r="J296" s="1">
        <v>107.3</v>
      </c>
      <c r="K296" s="1">
        <v>107.9</v>
      </c>
      <c r="L296" s="1">
        <v>107.8</v>
      </c>
      <c r="M296" s="1">
        <v>107.8</v>
      </c>
      <c r="N296" s="1">
        <v>108.1</v>
      </c>
      <c r="O296" s="1">
        <v>108</v>
      </c>
      <c r="P296" s="1"/>
      <c r="Q296" s="15" t="str">
        <f t="shared" si="14"/>
        <v>[293]</v>
      </c>
      <c r="R296" s="9">
        <f t="shared" si="13"/>
        <v>1.1165986686708077E-2</v>
      </c>
    </row>
    <row r="297" spans="1:18" ht="58" x14ac:dyDescent="0.35">
      <c r="A297" s="12" t="s">
        <v>1059</v>
      </c>
      <c r="B297" s="3">
        <f t="shared" si="12"/>
        <v>4</v>
      </c>
      <c r="C297" s="1">
        <v>106.9</v>
      </c>
      <c r="D297" s="1">
        <v>106.3</v>
      </c>
      <c r="E297" s="1">
        <v>106.8</v>
      </c>
      <c r="F297" s="1">
        <v>107.8</v>
      </c>
      <c r="G297" s="1">
        <v>107.6</v>
      </c>
      <c r="H297" s="1">
        <v>107.4</v>
      </c>
      <c r="I297" s="1">
        <v>107.7</v>
      </c>
      <c r="J297" s="1">
        <v>107.5</v>
      </c>
      <c r="K297" s="1">
        <v>108.6</v>
      </c>
      <c r="L297" s="1">
        <v>108.8</v>
      </c>
      <c r="M297" s="1">
        <v>109</v>
      </c>
      <c r="N297" s="1">
        <v>108.9</v>
      </c>
      <c r="O297" s="1">
        <v>108.8</v>
      </c>
      <c r="P297" s="1"/>
      <c r="Q297" s="15" t="str">
        <f t="shared" si="14"/>
        <v>[2931]</v>
      </c>
      <c r="R297" s="9">
        <f t="shared" si="13"/>
        <v>2.5033877754796402E-2</v>
      </c>
    </row>
    <row r="298" spans="1:18" ht="43.5" x14ac:dyDescent="0.35">
      <c r="A298" s="12" t="s">
        <v>1060</v>
      </c>
      <c r="B298" s="3">
        <f t="shared" si="12"/>
        <v>4</v>
      </c>
      <c r="C298" s="1">
        <v>106.8</v>
      </c>
      <c r="D298" s="1">
        <v>107.5</v>
      </c>
      <c r="E298" s="1">
        <v>107.1</v>
      </c>
      <c r="F298" s="1">
        <v>107.2</v>
      </c>
      <c r="G298" s="1">
        <v>106.9</v>
      </c>
      <c r="H298" s="1">
        <v>106.9</v>
      </c>
      <c r="I298" s="1">
        <v>107</v>
      </c>
      <c r="J298" s="1">
        <v>107.1</v>
      </c>
      <c r="K298" s="1">
        <v>107.6</v>
      </c>
      <c r="L298" s="1">
        <v>107.5</v>
      </c>
      <c r="M298" s="1">
        <v>107.5</v>
      </c>
      <c r="N298" s="1">
        <v>107.8</v>
      </c>
      <c r="O298" s="1">
        <v>107.8</v>
      </c>
      <c r="P298" s="1"/>
      <c r="Q298" s="15" t="str">
        <f t="shared" si="14"/>
        <v>[2932]</v>
      </c>
      <c r="R298" s="9">
        <f t="shared" si="13"/>
        <v>9.3210009321000944E-3</v>
      </c>
    </row>
    <row r="299" spans="1:18" ht="29" x14ac:dyDescent="0.35">
      <c r="A299" s="12" t="s">
        <v>1061</v>
      </c>
      <c r="B299" s="3">
        <f t="shared" si="12"/>
        <v>2</v>
      </c>
      <c r="C299" s="1">
        <v>108.9</v>
      </c>
      <c r="D299" s="1">
        <v>108.9</v>
      </c>
      <c r="E299" s="1">
        <v>110</v>
      </c>
      <c r="F299" s="1">
        <v>111</v>
      </c>
      <c r="G299" s="1">
        <v>111.2</v>
      </c>
      <c r="H299" s="1">
        <v>111.1</v>
      </c>
      <c r="I299" s="1">
        <v>112.1</v>
      </c>
      <c r="J299" s="1">
        <v>112.5</v>
      </c>
      <c r="K299" s="1">
        <v>112.3</v>
      </c>
      <c r="L299" s="1">
        <v>112</v>
      </c>
      <c r="M299" s="1">
        <v>112</v>
      </c>
      <c r="N299" s="1">
        <v>112.4</v>
      </c>
      <c r="O299" s="1">
        <v>111.8</v>
      </c>
      <c r="P299" s="1"/>
      <c r="Q299" s="15" t="str">
        <f t="shared" si="14"/>
        <v>[30]</v>
      </c>
      <c r="R299" s="9">
        <f t="shared" si="13"/>
        <v>3.2360669340340154E-2</v>
      </c>
    </row>
    <row r="300" spans="1:18" ht="29" x14ac:dyDescent="0.35">
      <c r="A300" s="12" t="s">
        <v>1062</v>
      </c>
      <c r="B300" s="3">
        <f t="shared" si="12"/>
        <v>4</v>
      </c>
      <c r="C300" s="1">
        <v>109.1</v>
      </c>
      <c r="D300" s="1">
        <v>108.6</v>
      </c>
      <c r="E300" s="1">
        <v>109.9</v>
      </c>
      <c r="F300" s="1">
        <v>110.7</v>
      </c>
      <c r="G300" s="1">
        <v>110.6</v>
      </c>
      <c r="H300" s="1">
        <v>110.7</v>
      </c>
      <c r="I300" s="1">
        <v>111.3</v>
      </c>
      <c r="J300" s="1">
        <v>111.4</v>
      </c>
      <c r="K300" s="1">
        <v>110.9</v>
      </c>
      <c r="L300" s="1">
        <v>110.4</v>
      </c>
      <c r="M300" s="1">
        <v>110.9</v>
      </c>
      <c r="N300" s="1">
        <v>111.5</v>
      </c>
      <c r="O300" s="1">
        <v>111.5</v>
      </c>
      <c r="P300" s="1"/>
      <c r="Q300" s="15" t="str">
        <f t="shared" si="14"/>
        <v>[3091]</v>
      </c>
      <c r="R300" s="9">
        <f t="shared" si="13"/>
        <v>2.6226086956521791E-2</v>
      </c>
    </row>
    <row r="301" spans="1:18" ht="29" x14ac:dyDescent="0.35">
      <c r="A301" s="12" t="s">
        <v>1063</v>
      </c>
      <c r="B301" s="3">
        <f t="shared" si="12"/>
        <v>4</v>
      </c>
      <c r="C301" s="1">
        <v>119.6</v>
      </c>
      <c r="D301" s="1">
        <v>120.6</v>
      </c>
      <c r="E301" s="1">
        <v>121.3</v>
      </c>
      <c r="F301" s="1">
        <v>122.9</v>
      </c>
      <c r="G301" s="1">
        <v>123.6</v>
      </c>
      <c r="H301" s="1">
        <v>123.2</v>
      </c>
      <c r="I301" s="1">
        <v>125.1</v>
      </c>
      <c r="J301" s="1">
        <v>126.3</v>
      </c>
      <c r="K301" s="1">
        <v>126.7</v>
      </c>
      <c r="L301" s="1">
        <v>126.4</v>
      </c>
      <c r="M301" s="1">
        <v>125.6</v>
      </c>
      <c r="N301" s="1">
        <v>125.6</v>
      </c>
      <c r="O301" s="1">
        <v>123.8</v>
      </c>
      <c r="P301" s="1"/>
      <c r="Q301" s="15" t="str">
        <f t="shared" si="14"/>
        <v>[3092]</v>
      </c>
      <c r="R301" s="9">
        <f t="shared" si="13"/>
        <v>5.7304277643260765E-2</v>
      </c>
    </row>
    <row r="302" spans="1:18" ht="29" x14ac:dyDescent="0.35">
      <c r="A302" s="12" t="s">
        <v>1064</v>
      </c>
      <c r="B302" s="3">
        <f t="shared" si="12"/>
        <v>4</v>
      </c>
      <c r="C302" s="1">
        <v>116.5</v>
      </c>
      <c r="D302" s="1">
        <v>119.3</v>
      </c>
      <c r="E302" s="1">
        <v>117.2</v>
      </c>
      <c r="F302" s="1">
        <v>116.6</v>
      </c>
      <c r="G302" s="1">
        <v>122.7</v>
      </c>
      <c r="H302" s="1">
        <v>120.3</v>
      </c>
      <c r="I302" s="1">
        <v>124.1</v>
      </c>
      <c r="J302" s="1">
        <v>128.19999999999999</v>
      </c>
      <c r="K302" s="1">
        <v>124.2</v>
      </c>
      <c r="L302" s="1">
        <v>124.8</v>
      </c>
      <c r="M302" s="1">
        <v>124.6</v>
      </c>
      <c r="N302" s="1">
        <v>122.6</v>
      </c>
      <c r="O302" s="1">
        <v>123.9</v>
      </c>
      <c r="P302" s="1"/>
      <c r="Q302" s="15" t="str">
        <f t="shared" si="14"/>
        <v>[3099]</v>
      </c>
      <c r="R302" s="9">
        <f t="shared" si="13"/>
        <v>9.5962145110409999E-2</v>
      </c>
    </row>
    <row r="303" spans="1:18" ht="58" x14ac:dyDescent="0.35">
      <c r="A303" s="12" t="s">
        <v>1065</v>
      </c>
      <c r="B303" s="3">
        <f t="shared" si="12"/>
        <v>2</v>
      </c>
      <c r="C303" s="1">
        <v>115.7</v>
      </c>
      <c r="D303" s="1">
        <v>116.1</v>
      </c>
      <c r="E303" s="1">
        <v>117.3</v>
      </c>
      <c r="F303" s="1">
        <v>117.9</v>
      </c>
      <c r="G303" s="1">
        <v>118.2</v>
      </c>
      <c r="H303" s="1">
        <v>118.9</v>
      </c>
      <c r="I303" s="1">
        <v>118.8</v>
      </c>
      <c r="J303" s="1">
        <v>118.9</v>
      </c>
      <c r="K303" s="1">
        <v>119.2</v>
      </c>
      <c r="L303" s="1">
        <v>119.3</v>
      </c>
      <c r="M303" s="1">
        <v>119.6</v>
      </c>
      <c r="N303" s="1">
        <v>119.5</v>
      </c>
      <c r="O303" s="1">
        <v>119.5</v>
      </c>
      <c r="P303" s="1"/>
      <c r="Q303" s="15" t="str">
        <f t="shared" si="14"/>
        <v>[CM]</v>
      </c>
      <c r="R303" s="9">
        <f t="shared" si="13"/>
        <v>3.2945610501007146E-2</v>
      </c>
    </row>
    <row r="304" spans="1:18" x14ac:dyDescent="0.35">
      <c r="A304" s="12" t="s">
        <v>1066</v>
      </c>
      <c r="B304" s="3">
        <f t="shared" si="12"/>
        <v>2</v>
      </c>
      <c r="C304" s="1">
        <v>122.7</v>
      </c>
      <c r="D304" s="1">
        <v>123</v>
      </c>
      <c r="E304" s="1">
        <v>124.1</v>
      </c>
      <c r="F304" s="1">
        <v>125.7</v>
      </c>
      <c r="G304" s="1">
        <v>125.6</v>
      </c>
      <c r="H304" s="1">
        <v>126</v>
      </c>
      <c r="I304" s="1">
        <v>126.2</v>
      </c>
      <c r="J304" s="1">
        <v>126.5</v>
      </c>
      <c r="K304" s="1">
        <v>126.8</v>
      </c>
      <c r="L304" s="1">
        <v>126.9</v>
      </c>
      <c r="M304" s="1">
        <v>127.2</v>
      </c>
      <c r="N304" s="1">
        <v>126.9</v>
      </c>
      <c r="O304" s="1">
        <v>126.9</v>
      </c>
      <c r="P304" s="1"/>
      <c r="Q304" s="15" t="str">
        <f t="shared" si="14"/>
        <v>[31]</v>
      </c>
      <c r="R304" s="9">
        <f t="shared" si="13"/>
        <v>3.5790761700825936E-2</v>
      </c>
    </row>
    <row r="305" spans="1:18" ht="29" x14ac:dyDescent="0.35">
      <c r="A305" s="12" t="s">
        <v>1067</v>
      </c>
      <c r="B305" s="3">
        <f t="shared" si="12"/>
        <v>4</v>
      </c>
      <c r="C305" s="1">
        <v>124.6</v>
      </c>
      <c r="D305" s="1">
        <v>124.8</v>
      </c>
      <c r="E305" s="1">
        <v>126.3</v>
      </c>
      <c r="F305" s="1">
        <v>126.1</v>
      </c>
      <c r="G305" s="1">
        <v>126.2</v>
      </c>
      <c r="H305" s="1">
        <v>126.7</v>
      </c>
      <c r="I305" s="1">
        <v>127.4</v>
      </c>
      <c r="J305" s="1">
        <v>128.5</v>
      </c>
      <c r="K305" s="1">
        <v>129.4</v>
      </c>
      <c r="L305" s="1">
        <v>129.4</v>
      </c>
      <c r="M305" s="1">
        <v>130.30000000000001</v>
      </c>
      <c r="N305" s="1">
        <v>130</v>
      </c>
      <c r="O305" s="1">
        <v>130.69999999999999</v>
      </c>
      <c r="P305" s="1"/>
      <c r="Q305" s="15" t="str">
        <f t="shared" si="14"/>
        <v>[3101]</v>
      </c>
      <c r="R305" s="9">
        <f t="shared" si="13"/>
        <v>4.7759576005781693E-2</v>
      </c>
    </row>
    <row r="306" spans="1:18" ht="29" x14ac:dyDescent="0.35">
      <c r="A306" s="12" t="s">
        <v>1068</v>
      </c>
      <c r="B306" s="3">
        <f t="shared" si="12"/>
        <v>4</v>
      </c>
      <c r="C306" s="1">
        <v>125.7</v>
      </c>
      <c r="D306" s="1">
        <v>125.9</v>
      </c>
      <c r="E306" s="1">
        <v>126.4</v>
      </c>
      <c r="F306" s="1">
        <v>128</v>
      </c>
      <c r="G306" s="1">
        <v>127.8</v>
      </c>
      <c r="H306" s="1">
        <v>127.4</v>
      </c>
      <c r="I306" s="1">
        <v>128.19999999999999</v>
      </c>
      <c r="J306" s="1">
        <v>128.69999999999999</v>
      </c>
      <c r="K306" s="1">
        <v>128.5</v>
      </c>
      <c r="L306" s="1">
        <v>128.9</v>
      </c>
      <c r="M306" s="1">
        <v>128.80000000000001</v>
      </c>
      <c r="N306" s="1">
        <v>128.80000000000001</v>
      </c>
      <c r="O306" s="1">
        <v>129.30000000000001</v>
      </c>
      <c r="P306" s="1"/>
      <c r="Q306" s="15" t="str">
        <f t="shared" si="14"/>
        <v>[3102]</v>
      </c>
      <c r="R306" s="9">
        <f t="shared" si="13"/>
        <v>2.8152069297401418E-2</v>
      </c>
    </row>
    <row r="307" spans="1:18" ht="29" x14ac:dyDescent="0.35">
      <c r="A307" s="12" t="s">
        <v>1069</v>
      </c>
      <c r="B307" s="3">
        <f t="shared" si="12"/>
        <v>4</v>
      </c>
      <c r="C307" s="1">
        <v>122.4</v>
      </c>
      <c r="D307" s="1">
        <v>121.9</v>
      </c>
      <c r="E307" s="1">
        <v>122.5</v>
      </c>
      <c r="F307" s="1">
        <v>123</v>
      </c>
      <c r="G307" s="1">
        <v>123.1</v>
      </c>
      <c r="H307" s="1">
        <v>123.7</v>
      </c>
      <c r="I307" s="1">
        <v>123.3</v>
      </c>
      <c r="J307" s="1">
        <v>123</v>
      </c>
      <c r="K307" s="1">
        <v>124.3</v>
      </c>
      <c r="L307" s="1">
        <v>124.2</v>
      </c>
      <c r="M307" s="1">
        <v>124</v>
      </c>
      <c r="N307" s="1">
        <v>123.8</v>
      </c>
      <c r="O307" s="1">
        <v>123.4</v>
      </c>
      <c r="P307" s="1"/>
      <c r="Q307" s="15" t="str">
        <f t="shared" si="14"/>
        <v>[3103]</v>
      </c>
      <c r="R307" s="9">
        <f t="shared" si="13"/>
        <v>1.9468363908648378E-2</v>
      </c>
    </row>
    <row r="308" spans="1:18" ht="29" x14ac:dyDescent="0.35">
      <c r="A308" s="12" t="s">
        <v>1070</v>
      </c>
      <c r="B308" s="3">
        <f t="shared" si="12"/>
        <v>4</v>
      </c>
      <c r="C308" s="1">
        <v>121.8</v>
      </c>
      <c r="D308" s="1">
        <v>122.1</v>
      </c>
      <c r="E308" s="1">
        <v>123.2</v>
      </c>
      <c r="F308" s="1">
        <v>125.3</v>
      </c>
      <c r="G308" s="1">
        <v>125.2</v>
      </c>
      <c r="H308" s="1">
        <v>125.7</v>
      </c>
      <c r="I308" s="1">
        <v>125.7</v>
      </c>
      <c r="J308" s="1">
        <v>125.9</v>
      </c>
      <c r="K308" s="1">
        <v>125.9</v>
      </c>
      <c r="L308" s="1">
        <v>126.1</v>
      </c>
      <c r="M308" s="1">
        <v>126.2</v>
      </c>
      <c r="N308" s="1">
        <v>125.8</v>
      </c>
      <c r="O308" s="1">
        <v>125.7</v>
      </c>
      <c r="P308" s="1"/>
      <c r="Q308" s="15" t="str">
        <f t="shared" si="14"/>
        <v>[3109]</v>
      </c>
      <c r="R308" s="9">
        <f t="shared" si="13"/>
        <v>3.5208666748738196E-2</v>
      </c>
    </row>
    <row r="309" spans="1:18" ht="29" x14ac:dyDescent="0.35">
      <c r="A309" s="12" t="s">
        <v>1071</v>
      </c>
      <c r="B309" s="3">
        <f t="shared" si="12"/>
        <v>2</v>
      </c>
      <c r="C309" s="1">
        <v>114.2</v>
      </c>
      <c r="D309" s="1">
        <v>114.9</v>
      </c>
      <c r="E309" s="1">
        <v>116.3</v>
      </c>
      <c r="F309" s="1">
        <v>115.8</v>
      </c>
      <c r="G309" s="1">
        <v>116.5</v>
      </c>
      <c r="H309" s="1">
        <v>117.7</v>
      </c>
      <c r="I309" s="1">
        <v>117.5</v>
      </c>
      <c r="J309" s="1">
        <v>116.9</v>
      </c>
      <c r="K309" s="1">
        <v>117.4</v>
      </c>
      <c r="L309" s="1">
        <v>117.5</v>
      </c>
      <c r="M309" s="1">
        <v>118</v>
      </c>
      <c r="N309" s="1">
        <v>117.9</v>
      </c>
      <c r="O309" s="1">
        <v>117.8</v>
      </c>
      <c r="P309" s="1"/>
      <c r="Q309" s="15" t="str">
        <f t="shared" si="14"/>
        <v>[32]</v>
      </c>
      <c r="R309" s="9">
        <f t="shared" si="13"/>
        <v>3.2534246575342436E-2</v>
      </c>
    </row>
    <row r="310" spans="1:18" ht="58" x14ac:dyDescent="0.35">
      <c r="A310" s="12" t="s">
        <v>1072</v>
      </c>
      <c r="B310" s="3">
        <f t="shared" si="12"/>
        <v>3</v>
      </c>
      <c r="C310" s="1">
        <v>120.5</v>
      </c>
      <c r="D310" s="1">
        <v>122.2</v>
      </c>
      <c r="E310" s="1">
        <v>125.1</v>
      </c>
      <c r="F310" s="1">
        <v>123.8</v>
      </c>
      <c r="G310" s="1">
        <v>124.5</v>
      </c>
      <c r="H310" s="1">
        <v>127.4</v>
      </c>
      <c r="I310" s="1">
        <v>127.1</v>
      </c>
      <c r="J310" s="1">
        <v>126</v>
      </c>
      <c r="K310" s="1">
        <v>126</v>
      </c>
      <c r="L310" s="1">
        <v>126.8</v>
      </c>
      <c r="M310" s="1">
        <v>128.30000000000001</v>
      </c>
      <c r="N310" s="1">
        <v>128.9</v>
      </c>
      <c r="O310" s="1">
        <v>129.19999999999999</v>
      </c>
      <c r="P310" s="1"/>
      <c r="Q310" s="15" t="str">
        <f t="shared" si="14"/>
        <v>[321]</v>
      </c>
      <c r="R310" s="9">
        <f t="shared" si="13"/>
        <v>6.9140481721481753E-2</v>
      </c>
    </row>
    <row r="311" spans="1:18" x14ac:dyDescent="0.35">
      <c r="A311" s="12" t="s">
        <v>1073</v>
      </c>
      <c r="B311" s="3">
        <f t="shared" si="12"/>
        <v>4</v>
      </c>
      <c r="C311" s="1">
        <v>117.8</v>
      </c>
      <c r="D311" s="1">
        <v>119.8</v>
      </c>
      <c r="E311" s="1">
        <v>121.3</v>
      </c>
      <c r="F311" s="1">
        <v>116.7</v>
      </c>
      <c r="G311" s="1">
        <v>119.1</v>
      </c>
      <c r="H311" s="1">
        <v>118.8</v>
      </c>
      <c r="I311" s="1">
        <v>117.7</v>
      </c>
      <c r="J311" s="1">
        <v>118.8</v>
      </c>
      <c r="K311" s="1">
        <v>119.1</v>
      </c>
      <c r="L311" s="1">
        <v>119.3</v>
      </c>
      <c r="M311" s="1">
        <v>113.9</v>
      </c>
      <c r="N311" s="1">
        <v>114.7</v>
      </c>
      <c r="O311" s="1">
        <v>113.7</v>
      </c>
      <c r="P311" s="1"/>
      <c r="Q311" s="15" t="str">
        <f t="shared" si="14"/>
        <v>[3211]</v>
      </c>
      <c r="R311" s="9">
        <f t="shared" si="13"/>
        <v>6.4545632717057502E-2</v>
      </c>
    </row>
    <row r="312" spans="1:18" ht="43.5" x14ac:dyDescent="0.35">
      <c r="A312" s="12" t="s">
        <v>1074</v>
      </c>
      <c r="B312" s="3">
        <f t="shared" si="12"/>
        <v>4</v>
      </c>
      <c r="C312" s="1">
        <v>121.1</v>
      </c>
      <c r="D312" s="1">
        <v>122.9</v>
      </c>
      <c r="E312" s="1">
        <v>125.8</v>
      </c>
      <c r="F312" s="1">
        <v>124.4</v>
      </c>
      <c r="G312" s="1">
        <v>125.1</v>
      </c>
      <c r="H312" s="1">
        <v>128.1</v>
      </c>
      <c r="I312" s="1">
        <v>127.8</v>
      </c>
      <c r="J312" s="1">
        <v>126.6</v>
      </c>
      <c r="K312" s="1">
        <v>126.6</v>
      </c>
      <c r="L312" s="1">
        <v>127.5</v>
      </c>
      <c r="M312" s="1">
        <v>129.1</v>
      </c>
      <c r="N312" s="1">
        <v>129.80000000000001</v>
      </c>
      <c r="O312" s="1">
        <v>130.1</v>
      </c>
      <c r="P312" s="1"/>
      <c r="Q312" s="15" t="str">
        <f t="shared" si="14"/>
        <v>[3212]</v>
      </c>
      <c r="R312" s="9">
        <f t="shared" si="13"/>
        <v>7.112894400875433E-2</v>
      </c>
    </row>
    <row r="313" spans="1:18" ht="29" x14ac:dyDescent="0.35">
      <c r="A313" s="12" t="s">
        <v>1075</v>
      </c>
      <c r="B313" s="3">
        <f t="shared" si="12"/>
        <v>4</v>
      </c>
      <c r="C313" s="1">
        <v>110.5</v>
      </c>
      <c r="D313" s="1">
        <v>111.1</v>
      </c>
      <c r="E313" s="1">
        <v>114.5</v>
      </c>
      <c r="F313" s="1">
        <v>115.6</v>
      </c>
      <c r="G313" s="1">
        <v>115.4</v>
      </c>
      <c r="H313" s="1">
        <v>117.8</v>
      </c>
      <c r="I313" s="1">
        <v>117.9</v>
      </c>
      <c r="J313" s="1">
        <v>117.2</v>
      </c>
      <c r="K313" s="1">
        <v>117.5</v>
      </c>
      <c r="L313" s="1">
        <v>117.9</v>
      </c>
      <c r="M313" s="1">
        <v>117.2</v>
      </c>
      <c r="N313" s="1">
        <v>117.5</v>
      </c>
      <c r="O313" s="1">
        <v>117.1</v>
      </c>
      <c r="P313" s="1"/>
      <c r="Q313" s="15" t="str">
        <f t="shared" si="14"/>
        <v>[3213]</v>
      </c>
      <c r="R313" s="9">
        <f t="shared" si="13"/>
        <v>6.3826963906581796E-2</v>
      </c>
    </row>
    <row r="314" spans="1:18" ht="29" x14ac:dyDescent="0.35">
      <c r="A314" s="12" t="s">
        <v>1076</v>
      </c>
      <c r="B314" s="3">
        <f t="shared" si="12"/>
        <v>3</v>
      </c>
      <c r="C314" s="1">
        <v>107.6</v>
      </c>
      <c r="D314" s="1">
        <v>109.2</v>
      </c>
      <c r="E314" s="1">
        <v>111.4</v>
      </c>
      <c r="F314" s="1">
        <v>111.5</v>
      </c>
      <c r="G314" s="1">
        <v>108.3</v>
      </c>
      <c r="H314" s="1">
        <v>108.2</v>
      </c>
      <c r="I314" s="1">
        <v>109</v>
      </c>
      <c r="J314" s="1">
        <v>109.4</v>
      </c>
      <c r="K314" s="1">
        <v>109.1</v>
      </c>
      <c r="L314" s="1">
        <v>109.2</v>
      </c>
      <c r="M314" s="1">
        <v>108.5</v>
      </c>
      <c r="N314" s="1">
        <v>108.7</v>
      </c>
      <c r="O314" s="1">
        <v>109</v>
      </c>
      <c r="P314" s="1"/>
      <c r="Q314" s="15" t="str">
        <f t="shared" si="14"/>
        <v>[322]</v>
      </c>
      <c r="R314" s="9">
        <f t="shared" si="13"/>
        <v>3.5726869142414255E-2</v>
      </c>
    </row>
    <row r="315" spans="1:18" ht="29" x14ac:dyDescent="0.35">
      <c r="A315" s="12" t="s">
        <v>1077</v>
      </c>
      <c r="B315" s="3">
        <f t="shared" si="12"/>
        <v>3</v>
      </c>
      <c r="C315" s="1">
        <v>115.6</v>
      </c>
      <c r="D315" s="1">
        <v>115</v>
      </c>
      <c r="E315" s="1">
        <v>116</v>
      </c>
      <c r="F315" s="1">
        <v>115.6</v>
      </c>
      <c r="G315" s="1">
        <v>115.4</v>
      </c>
      <c r="H315" s="1">
        <v>115.7</v>
      </c>
      <c r="I315" s="1">
        <v>115.7</v>
      </c>
      <c r="J315" s="1">
        <v>116.1</v>
      </c>
      <c r="K315" s="1">
        <v>116.6</v>
      </c>
      <c r="L315" s="1">
        <v>115.9</v>
      </c>
      <c r="M315" s="1">
        <v>116.2</v>
      </c>
      <c r="N315" s="1">
        <v>116.2</v>
      </c>
      <c r="O315" s="1">
        <v>116</v>
      </c>
      <c r="P315" s="1"/>
      <c r="Q315" s="15" t="str">
        <f t="shared" si="14"/>
        <v>[323]</v>
      </c>
      <c r="R315" s="9">
        <f t="shared" si="13"/>
        <v>1.3811420982735672E-2</v>
      </c>
    </row>
    <row r="316" spans="1:18" ht="29" x14ac:dyDescent="0.35">
      <c r="A316" s="12" t="s">
        <v>1078</v>
      </c>
      <c r="B316" s="3">
        <f t="shared" si="12"/>
        <v>3</v>
      </c>
      <c r="C316" s="1">
        <v>103.5</v>
      </c>
      <c r="D316" s="1">
        <v>103.6</v>
      </c>
      <c r="E316" s="1">
        <v>107.3</v>
      </c>
      <c r="F316" s="1">
        <v>105.6</v>
      </c>
      <c r="G316" s="1">
        <v>105.6</v>
      </c>
      <c r="H316" s="1">
        <v>105.6</v>
      </c>
      <c r="I316" s="1">
        <v>107.8</v>
      </c>
      <c r="J316" s="1">
        <v>107.8</v>
      </c>
      <c r="K316" s="1">
        <v>107.8</v>
      </c>
      <c r="L316" s="1">
        <v>107.8</v>
      </c>
      <c r="M316" s="1">
        <v>107.8</v>
      </c>
      <c r="N316" s="1">
        <v>104.9</v>
      </c>
      <c r="O316" s="1">
        <v>104.8</v>
      </c>
      <c r="P316" s="1"/>
      <c r="Q316" s="15" t="str">
        <f t="shared" si="14"/>
        <v>[324]</v>
      </c>
      <c r="R316" s="9">
        <f t="shared" si="13"/>
        <v>4.0510181897238907E-2</v>
      </c>
    </row>
    <row r="317" spans="1:18" ht="43.5" x14ac:dyDescent="0.35">
      <c r="A317" s="12" t="s">
        <v>1079</v>
      </c>
      <c r="B317" s="3">
        <f t="shared" si="12"/>
        <v>3</v>
      </c>
      <c r="C317" s="1">
        <v>106.6</v>
      </c>
      <c r="D317" s="1">
        <v>107.5</v>
      </c>
      <c r="E317" s="1">
        <v>107.8</v>
      </c>
      <c r="F317" s="1">
        <v>107.9</v>
      </c>
      <c r="G317" s="1">
        <v>108.5</v>
      </c>
      <c r="H317" s="1">
        <v>108.4</v>
      </c>
      <c r="I317" s="1">
        <v>108.5</v>
      </c>
      <c r="J317" s="1">
        <v>108.5</v>
      </c>
      <c r="K317" s="1">
        <v>109.9</v>
      </c>
      <c r="L317" s="1">
        <v>110.2</v>
      </c>
      <c r="M317" s="1">
        <v>110.4</v>
      </c>
      <c r="N317" s="1">
        <v>110</v>
      </c>
      <c r="O317" s="1">
        <v>110.3</v>
      </c>
      <c r="P317" s="1"/>
      <c r="Q317" s="15" t="str">
        <f t="shared" si="14"/>
        <v>[325]</v>
      </c>
      <c r="R317" s="9">
        <f t="shared" si="13"/>
        <v>3.4924001413927284E-2</v>
      </c>
    </row>
    <row r="318" spans="1:18" ht="29" x14ac:dyDescent="0.35">
      <c r="A318" s="12" t="s">
        <v>1080</v>
      </c>
      <c r="B318" s="3">
        <f t="shared" si="12"/>
        <v>3</v>
      </c>
      <c r="C318" s="1">
        <v>123.4</v>
      </c>
      <c r="D318" s="1">
        <v>122.7</v>
      </c>
      <c r="E318" s="1">
        <v>123.9</v>
      </c>
      <c r="F318" s="1">
        <v>123.1</v>
      </c>
      <c r="G318" s="1">
        <v>125.2</v>
      </c>
      <c r="H318" s="1">
        <v>127.5</v>
      </c>
      <c r="I318" s="1">
        <v>126.1</v>
      </c>
      <c r="J318" s="1">
        <v>124.3</v>
      </c>
      <c r="K318" s="1">
        <v>123.5</v>
      </c>
      <c r="L318" s="1">
        <v>122.4</v>
      </c>
      <c r="M318" s="1">
        <v>122.2</v>
      </c>
      <c r="N318" s="1">
        <v>122.4</v>
      </c>
      <c r="O318" s="1">
        <v>120.7</v>
      </c>
      <c r="P318" s="1"/>
      <c r="Q318" s="15" t="str">
        <f t="shared" si="14"/>
        <v>[329]</v>
      </c>
      <c r="R318" s="9">
        <f t="shared" si="13"/>
        <v>5.4995645141221815E-2</v>
      </c>
    </row>
    <row r="319" spans="1:18" ht="29" x14ac:dyDescent="0.35">
      <c r="A319" s="12" t="s">
        <v>1081</v>
      </c>
      <c r="B319" s="3">
        <f t="shared" si="12"/>
        <v>4</v>
      </c>
      <c r="C319" s="1">
        <v>124.3</v>
      </c>
      <c r="D319" s="1">
        <v>123</v>
      </c>
      <c r="E319" s="1">
        <v>125</v>
      </c>
      <c r="F319" s="1">
        <v>125.6</v>
      </c>
      <c r="G319" s="1">
        <v>126</v>
      </c>
      <c r="H319" s="1">
        <v>125.9</v>
      </c>
      <c r="I319" s="1">
        <v>126.8</v>
      </c>
      <c r="J319" s="1">
        <v>126.4</v>
      </c>
      <c r="K319" s="1">
        <v>126.4</v>
      </c>
      <c r="L319" s="1">
        <v>126.4</v>
      </c>
      <c r="M319" s="1">
        <v>126</v>
      </c>
      <c r="N319" s="1">
        <v>126</v>
      </c>
      <c r="O319" s="1">
        <v>124.9</v>
      </c>
      <c r="P319" s="1"/>
      <c r="Q319" s="15" t="str">
        <f t="shared" si="14"/>
        <v>[3291]</v>
      </c>
      <c r="R319" s="9">
        <f t="shared" si="13"/>
        <v>3.0256630121883971E-2</v>
      </c>
    </row>
    <row r="320" spans="1:18" ht="29" x14ac:dyDescent="0.35">
      <c r="A320" s="12" t="s">
        <v>1082</v>
      </c>
      <c r="B320" s="3">
        <f t="shared" si="12"/>
        <v>4</v>
      </c>
      <c r="C320" s="1">
        <v>123.1</v>
      </c>
      <c r="D320" s="1">
        <v>122.6</v>
      </c>
      <c r="E320" s="1">
        <v>123.7</v>
      </c>
      <c r="F320" s="1">
        <v>122.7</v>
      </c>
      <c r="G320" s="1">
        <v>125</v>
      </c>
      <c r="H320" s="1">
        <v>127.6</v>
      </c>
      <c r="I320" s="1">
        <v>125.9</v>
      </c>
      <c r="J320" s="1">
        <v>124</v>
      </c>
      <c r="K320" s="1">
        <v>123.1</v>
      </c>
      <c r="L320" s="1">
        <v>121.9</v>
      </c>
      <c r="M320" s="1">
        <v>121.7</v>
      </c>
      <c r="N320" s="1">
        <v>121.9</v>
      </c>
      <c r="O320" s="1">
        <v>120.1</v>
      </c>
      <c r="P320" s="1"/>
      <c r="Q320" s="15" t="str">
        <f t="shared" si="14"/>
        <v>[3299]</v>
      </c>
      <c r="R320" s="9">
        <f t="shared" si="13"/>
        <v>6.0812075095116325E-2</v>
      </c>
    </row>
    <row r="321" spans="1:18" ht="58" x14ac:dyDescent="0.35">
      <c r="A321" s="12" t="s">
        <v>1083</v>
      </c>
      <c r="B321" s="3">
        <f t="shared" si="12"/>
        <v>2</v>
      </c>
      <c r="C321" s="1">
        <v>108.6</v>
      </c>
      <c r="D321" s="1">
        <v>108.6</v>
      </c>
      <c r="E321" s="1">
        <v>109.9</v>
      </c>
      <c r="F321" s="1">
        <v>110.4</v>
      </c>
      <c r="G321" s="1">
        <v>110.6</v>
      </c>
      <c r="H321" s="1">
        <v>111.1</v>
      </c>
      <c r="I321" s="1">
        <v>111</v>
      </c>
      <c r="J321" s="1">
        <v>111.5</v>
      </c>
      <c r="K321" s="1">
        <v>111.7</v>
      </c>
      <c r="L321" s="1">
        <v>111.7</v>
      </c>
      <c r="M321" s="1">
        <v>111.9</v>
      </c>
      <c r="N321" s="1">
        <v>111.9</v>
      </c>
      <c r="O321" s="1">
        <v>112.1</v>
      </c>
      <c r="P321" s="1"/>
      <c r="Q321" s="15" t="str">
        <f t="shared" si="14"/>
        <v>[33]</v>
      </c>
      <c r="R321" s="9">
        <f t="shared" si="13"/>
        <v>3.1575294934073551E-2</v>
      </c>
    </row>
    <row r="322" spans="1:18" ht="58" x14ac:dyDescent="0.35">
      <c r="A322" s="12" t="s">
        <v>1084</v>
      </c>
      <c r="B322" s="3">
        <f t="shared" si="12"/>
        <v>3</v>
      </c>
      <c r="C322" s="1">
        <v>108.1</v>
      </c>
      <c r="D322" s="1">
        <v>108.1</v>
      </c>
      <c r="E322" s="1">
        <v>109.2</v>
      </c>
      <c r="F322" s="1">
        <v>109.3</v>
      </c>
      <c r="G322" s="1">
        <v>109.6</v>
      </c>
      <c r="H322" s="1">
        <v>110.2</v>
      </c>
      <c r="I322" s="1">
        <v>109.9</v>
      </c>
      <c r="J322" s="1">
        <v>110.2</v>
      </c>
      <c r="K322" s="1">
        <v>110.5</v>
      </c>
      <c r="L322" s="1">
        <v>110.5</v>
      </c>
      <c r="M322" s="1">
        <v>110.8</v>
      </c>
      <c r="N322" s="1">
        <v>110.8</v>
      </c>
      <c r="O322" s="1">
        <v>111</v>
      </c>
      <c r="P322" s="1"/>
      <c r="Q322" s="15" t="str">
        <f t="shared" si="14"/>
        <v>[331]</v>
      </c>
      <c r="R322" s="9">
        <f t="shared" si="13"/>
        <v>2.6396863184428007E-2</v>
      </c>
    </row>
    <row r="323" spans="1:18" ht="43.5" x14ac:dyDescent="0.35">
      <c r="A323" s="12" t="s">
        <v>1085</v>
      </c>
      <c r="B323" s="3">
        <f t="shared" si="12"/>
        <v>4</v>
      </c>
      <c r="C323" s="1">
        <v>110.8</v>
      </c>
      <c r="D323" s="1">
        <v>110.2</v>
      </c>
      <c r="E323" s="1">
        <v>111.2</v>
      </c>
      <c r="F323" s="1">
        <v>110.7</v>
      </c>
      <c r="G323" s="1">
        <v>111.1</v>
      </c>
      <c r="H323" s="1">
        <v>111.3</v>
      </c>
      <c r="I323" s="1">
        <v>110.5</v>
      </c>
      <c r="J323" s="1">
        <v>110.4</v>
      </c>
      <c r="K323" s="1">
        <v>110.5</v>
      </c>
      <c r="L323" s="1">
        <v>110.9</v>
      </c>
      <c r="M323" s="1">
        <v>111.2</v>
      </c>
      <c r="N323" s="1">
        <v>111.3</v>
      </c>
      <c r="O323" s="1">
        <v>112.6</v>
      </c>
      <c r="P323" s="1"/>
      <c r="Q323" s="15" t="str">
        <f t="shared" si="14"/>
        <v>[3311]</v>
      </c>
      <c r="R323" s="9">
        <f t="shared" si="13"/>
        <v>2.1626117695986619E-2</v>
      </c>
    </row>
    <row r="324" spans="1:18" ht="29" x14ac:dyDescent="0.35">
      <c r="A324" s="12" t="s">
        <v>1086</v>
      </c>
      <c r="B324" s="3">
        <f t="shared" si="12"/>
        <v>4</v>
      </c>
      <c r="C324" s="1">
        <v>107.3</v>
      </c>
      <c r="D324" s="1">
        <v>107.7</v>
      </c>
      <c r="E324" s="1">
        <v>108.2</v>
      </c>
      <c r="F324" s="1">
        <v>108.6</v>
      </c>
      <c r="G324" s="1">
        <v>108.8</v>
      </c>
      <c r="H324" s="1">
        <v>109.5</v>
      </c>
      <c r="I324" s="1">
        <v>109.1</v>
      </c>
      <c r="J324" s="1">
        <v>109.6</v>
      </c>
      <c r="K324" s="1">
        <v>110.2</v>
      </c>
      <c r="L324" s="1">
        <v>110</v>
      </c>
      <c r="M324" s="1">
        <v>110.1</v>
      </c>
      <c r="N324" s="1">
        <v>110</v>
      </c>
      <c r="O324" s="1">
        <v>110.2</v>
      </c>
      <c r="P324" s="1"/>
      <c r="Q324" s="15" t="str">
        <f t="shared" si="14"/>
        <v>[3312]</v>
      </c>
      <c r="R324" s="9">
        <f t="shared" si="13"/>
        <v>2.6562389910519322E-2</v>
      </c>
    </row>
    <row r="325" spans="1:18" ht="58" x14ac:dyDescent="0.35">
      <c r="A325" s="12" t="s">
        <v>1087</v>
      </c>
      <c r="B325" s="3">
        <f t="shared" si="12"/>
        <v>4</v>
      </c>
      <c r="C325" s="1">
        <v>109.6</v>
      </c>
      <c r="D325" s="1">
        <v>109.6</v>
      </c>
      <c r="E325" s="1">
        <v>112.2</v>
      </c>
      <c r="F325" s="1">
        <v>112.2</v>
      </c>
      <c r="G325" s="1">
        <v>112.2</v>
      </c>
      <c r="H325" s="1">
        <v>112.2</v>
      </c>
      <c r="I325" s="1">
        <v>111.6</v>
      </c>
      <c r="J325" s="1">
        <v>111.6</v>
      </c>
      <c r="K325" s="1">
        <v>111.6</v>
      </c>
      <c r="L325" s="1">
        <v>111.6</v>
      </c>
      <c r="M325" s="1">
        <v>111.6</v>
      </c>
      <c r="N325" s="1">
        <v>111.6</v>
      </c>
      <c r="O325" s="1">
        <v>111.6</v>
      </c>
      <c r="P325" s="1"/>
      <c r="Q325" s="15" t="str">
        <f t="shared" si="14"/>
        <v>[3313]</v>
      </c>
      <c r="R325" s="9">
        <f t="shared" si="13"/>
        <v>2.3323212807066049E-2</v>
      </c>
    </row>
    <row r="326" spans="1:18" ht="43.5" x14ac:dyDescent="0.35">
      <c r="A326" s="12" t="s">
        <v>1088</v>
      </c>
      <c r="B326" s="3">
        <f t="shared" si="12"/>
        <v>4</v>
      </c>
      <c r="C326" s="1">
        <v>106.4</v>
      </c>
      <c r="D326" s="1">
        <v>106</v>
      </c>
      <c r="E326" s="1">
        <v>105.6</v>
      </c>
      <c r="F326" s="1">
        <v>105.4</v>
      </c>
      <c r="G326" s="1">
        <v>108</v>
      </c>
      <c r="H326" s="1">
        <v>108.2</v>
      </c>
      <c r="I326" s="1">
        <v>108.3</v>
      </c>
      <c r="J326" s="1">
        <v>108.4</v>
      </c>
      <c r="K326" s="1">
        <v>107.7</v>
      </c>
      <c r="L326" s="1">
        <v>108.1</v>
      </c>
      <c r="M326" s="1">
        <v>109.1</v>
      </c>
      <c r="N326" s="1">
        <v>108.1</v>
      </c>
      <c r="O326" s="1">
        <v>108.9</v>
      </c>
      <c r="P326" s="1"/>
      <c r="Q326" s="15" t="str">
        <f t="shared" si="14"/>
        <v>[3314]</v>
      </c>
      <c r="R326" s="9">
        <f t="shared" si="13"/>
        <v>3.4401373194106605E-2</v>
      </c>
    </row>
    <row r="327" spans="1:18" ht="58" x14ac:dyDescent="0.35">
      <c r="A327" s="12" t="s">
        <v>1089</v>
      </c>
      <c r="B327" s="3">
        <f t="shared" si="12"/>
        <v>4</v>
      </c>
      <c r="C327" s="1">
        <v>112.3</v>
      </c>
      <c r="D327" s="1">
        <v>111.2</v>
      </c>
      <c r="E327" s="1">
        <v>115.7</v>
      </c>
      <c r="F327" s="1">
        <v>114.6</v>
      </c>
      <c r="G327" s="1">
        <v>115.1</v>
      </c>
      <c r="H327" s="1">
        <v>116.5</v>
      </c>
      <c r="I327" s="1">
        <v>117.2</v>
      </c>
      <c r="J327" s="1">
        <v>117.3</v>
      </c>
      <c r="K327" s="1">
        <v>116.4</v>
      </c>
      <c r="L327" s="1">
        <v>116.5</v>
      </c>
      <c r="M327" s="1">
        <v>118.2</v>
      </c>
      <c r="N327" s="1">
        <v>119.5</v>
      </c>
      <c r="O327" s="1">
        <v>118.9</v>
      </c>
      <c r="P327" s="1"/>
      <c r="Q327" s="15" t="str">
        <f t="shared" si="14"/>
        <v>[3315]</v>
      </c>
      <c r="R327" s="9">
        <f t="shared" si="13"/>
        <v>7.1485358420564429E-2</v>
      </c>
    </row>
    <row r="328" spans="1:18" ht="43.5" x14ac:dyDescent="0.35">
      <c r="A328" s="12" t="s">
        <v>1090</v>
      </c>
      <c r="B328" s="3">
        <f t="shared" si="12"/>
        <v>4</v>
      </c>
      <c r="C328" s="1">
        <v>118.1</v>
      </c>
      <c r="D328" s="1">
        <v>118.1</v>
      </c>
      <c r="E328" s="1">
        <v>120.4</v>
      </c>
      <c r="F328" s="1">
        <v>122</v>
      </c>
      <c r="G328" s="1">
        <v>122.2</v>
      </c>
      <c r="H328" s="1">
        <v>121.9</v>
      </c>
      <c r="I328" s="1">
        <v>122.2</v>
      </c>
      <c r="J328" s="1">
        <v>121.9</v>
      </c>
      <c r="K328" s="1">
        <v>122.3</v>
      </c>
      <c r="L328" s="1">
        <v>123</v>
      </c>
      <c r="M328" s="1">
        <v>122.5</v>
      </c>
      <c r="N328" s="1">
        <v>122.2</v>
      </c>
      <c r="O328" s="1">
        <v>122</v>
      </c>
      <c r="P328" s="1"/>
      <c r="Q328" s="15" t="str">
        <f t="shared" si="14"/>
        <v>[3316]</v>
      </c>
      <c r="R328" s="9">
        <f t="shared" si="13"/>
        <v>4.0347099062579217E-2</v>
      </c>
    </row>
    <row r="329" spans="1:18" ht="72.5" x14ac:dyDescent="0.35">
      <c r="A329" s="12" t="s">
        <v>1091</v>
      </c>
      <c r="B329" s="3">
        <f t="shared" si="12"/>
        <v>4</v>
      </c>
      <c r="C329" s="1">
        <v>99</v>
      </c>
      <c r="D329" s="1">
        <v>99</v>
      </c>
      <c r="E329" s="1">
        <v>99.5</v>
      </c>
      <c r="F329" s="1">
        <v>99.4</v>
      </c>
      <c r="G329" s="1">
        <v>99.1</v>
      </c>
      <c r="H329" s="1">
        <v>98.9</v>
      </c>
      <c r="I329" s="1">
        <v>98.8</v>
      </c>
      <c r="J329" s="1">
        <v>99.1</v>
      </c>
      <c r="K329" s="1">
        <v>99.6</v>
      </c>
      <c r="L329" s="1">
        <v>99.6</v>
      </c>
      <c r="M329" s="1">
        <v>100.2</v>
      </c>
      <c r="N329" s="1">
        <v>100.2</v>
      </c>
      <c r="O329" s="1">
        <v>101</v>
      </c>
      <c r="P329" s="1"/>
      <c r="Q329" s="15" t="str">
        <f t="shared" si="14"/>
        <v>[3317]</v>
      </c>
      <c r="R329" s="9">
        <f t="shared" si="13"/>
        <v>2.211226225452299E-2</v>
      </c>
    </row>
    <row r="330" spans="1:18" ht="29" x14ac:dyDescent="0.35">
      <c r="A330" s="12" t="s">
        <v>1092</v>
      </c>
      <c r="B330" s="3">
        <f t="shared" ref="B330:B341" si="15">FIND("]",A330)-2</f>
        <v>4</v>
      </c>
      <c r="C330" s="1">
        <v>97.3</v>
      </c>
      <c r="D330" s="1">
        <v>97.3</v>
      </c>
      <c r="E330" s="1">
        <v>98.6</v>
      </c>
      <c r="F330" s="1">
        <v>98.6</v>
      </c>
      <c r="G330" s="1">
        <v>98.6</v>
      </c>
      <c r="H330" s="1">
        <v>98.6</v>
      </c>
      <c r="I330" s="1">
        <v>98.6</v>
      </c>
      <c r="J330" s="1">
        <v>98.6</v>
      </c>
      <c r="K330" s="1">
        <v>98.6</v>
      </c>
      <c r="L330" s="1">
        <v>98.6</v>
      </c>
      <c r="M330" s="1">
        <v>98.6</v>
      </c>
      <c r="N330" s="1">
        <v>98.6</v>
      </c>
      <c r="O330" s="1">
        <v>98.6</v>
      </c>
      <c r="P330" s="1"/>
      <c r="Q330" s="15" t="str">
        <f t="shared" si="14"/>
        <v>[3319]</v>
      </c>
      <c r="R330" s="9">
        <f t="shared" ref="R330:R341" si="16">(MAX(C330:O330)-MIN(C330:O330))/AVERAGE(C330:O330)</f>
        <v>1.3211382113821111E-2</v>
      </c>
    </row>
    <row r="331" spans="1:18" ht="43.5" x14ac:dyDescent="0.35">
      <c r="A331" s="12" t="s">
        <v>1093</v>
      </c>
      <c r="B331" s="3">
        <f t="shared" si="15"/>
        <v>3</v>
      </c>
      <c r="C331" s="1">
        <v>109.4</v>
      </c>
      <c r="D331" s="1">
        <v>109.4</v>
      </c>
      <c r="E331" s="1">
        <v>110.8</v>
      </c>
      <c r="F331" s="1">
        <v>112.2</v>
      </c>
      <c r="G331" s="1">
        <v>112</v>
      </c>
      <c r="H331" s="1">
        <v>112.6</v>
      </c>
      <c r="I331" s="1">
        <v>112.8</v>
      </c>
      <c r="J331" s="1">
        <v>113.7</v>
      </c>
      <c r="K331" s="1">
        <v>113.8</v>
      </c>
      <c r="L331" s="1">
        <v>113.7</v>
      </c>
      <c r="M331" s="1">
        <v>113.7</v>
      </c>
      <c r="N331" s="1">
        <v>113.9</v>
      </c>
      <c r="O331" s="1">
        <v>113.9</v>
      </c>
      <c r="P331" s="1"/>
      <c r="Q331" s="15" t="str">
        <f t="shared" ref="Q331:Q341" si="17">MID(A331,1,FIND("]",A331))</f>
        <v>[332]</v>
      </c>
      <c r="R331" s="9">
        <f t="shared" si="16"/>
        <v>4.0016416991586291E-2</v>
      </c>
    </row>
    <row r="332" spans="1:18" ht="43.5" x14ac:dyDescent="0.35">
      <c r="A332" s="12" t="s">
        <v>1094</v>
      </c>
      <c r="B332" s="3">
        <f t="shared" si="15"/>
        <v>1</v>
      </c>
      <c r="C332" s="1">
        <v>333.8</v>
      </c>
      <c r="D332" s="1">
        <v>366.2</v>
      </c>
      <c r="E332" s="1">
        <v>271.39999999999998</v>
      </c>
      <c r="F332" s="1">
        <v>261.89999999999998</v>
      </c>
      <c r="G332" s="1">
        <v>247</v>
      </c>
      <c r="H332" s="1">
        <v>196.1</v>
      </c>
      <c r="I332" s="1">
        <v>179.2</v>
      </c>
      <c r="J332" s="1">
        <v>177.3</v>
      </c>
      <c r="K332" s="1">
        <v>178.1</v>
      </c>
      <c r="L332" s="1">
        <v>178.7</v>
      </c>
      <c r="M332" s="1">
        <v>182.8</v>
      </c>
      <c r="N332" s="1">
        <v>201.1</v>
      </c>
      <c r="O332" s="1">
        <v>196.4</v>
      </c>
      <c r="P332" s="1"/>
      <c r="Q332" s="15" t="str">
        <f t="shared" si="17"/>
        <v>[D]</v>
      </c>
      <c r="R332" s="9">
        <f t="shared" si="16"/>
        <v>0.82683501683501681</v>
      </c>
    </row>
    <row r="333" spans="1:18" ht="43.5" x14ac:dyDescent="0.35">
      <c r="A333" s="12" t="s">
        <v>1095</v>
      </c>
      <c r="B333" s="3">
        <f t="shared" si="15"/>
        <v>2</v>
      </c>
      <c r="C333" s="1">
        <v>333.8</v>
      </c>
      <c r="D333" s="1">
        <v>366.2</v>
      </c>
      <c r="E333" s="1">
        <v>271.39999999999998</v>
      </c>
      <c r="F333" s="1">
        <v>261.89999999999998</v>
      </c>
      <c r="G333" s="1">
        <v>247</v>
      </c>
      <c r="H333" s="1">
        <v>196.1</v>
      </c>
      <c r="I333" s="1">
        <v>179.2</v>
      </c>
      <c r="J333" s="1">
        <v>177.3</v>
      </c>
      <c r="K333" s="1">
        <v>178.1</v>
      </c>
      <c r="L333" s="1">
        <v>178.7</v>
      </c>
      <c r="M333" s="1">
        <v>182.8</v>
      </c>
      <c r="N333" s="1">
        <v>201.1</v>
      </c>
      <c r="O333" s="1">
        <v>196.4</v>
      </c>
      <c r="P333" s="1"/>
      <c r="Q333" s="15" t="str">
        <f t="shared" si="17"/>
        <v>[35]</v>
      </c>
      <c r="R333" s="9">
        <f t="shared" si="16"/>
        <v>0.82683501683501681</v>
      </c>
    </row>
    <row r="334" spans="1:18" ht="43.5" x14ac:dyDescent="0.35">
      <c r="A334" s="12" t="s">
        <v>1096</v>
      </c>
      <c r="B334" s="3">
        <f t="shared" si="15"/>
        <v>3</v>
      </c>
      <c r="C334" s="1">
        <v>263.10000000000002</v>
      </c>
      <c r="D334" s="1">
        <v>297.89999999999998</v>
      </c>
      <c r="E334" s="1">
        <v>227.8</v>
      </c>
      <c r="F334" s="1">
        <v>224.7</v>
      </c>
      <c r="G334" s="1">
        <v>211</v>
      </c>
      <c r="H334" s="1">
        <v>172.9</v>
      </c>
      <c r="I334" s="1">
        <v>158.19999999999999</v>
      </c>
      <c r="J334" s="1">
        <v>157</v>
      </c>
      <c r="K334" s="1">
        <v>162.80000000000001</v>
      </c>
      <c r="L334" s="1">
        <v>163.1</v>
      </c>
      <c r="M334" s="1">
        <v>165.6</v>
      </c>
      <c r="N334" s="1">
        <v>183.1</v>
      </c>
      <c r="O334" s="1">
        <v>176.8</v>
      </c>
      <c r="P334" s="1"/>
      <c r="Q334" s="15" t="str">
        <f t="shared" si="17"/>
        <v>[351]</v>
      </c>
      <c r="R334" s="9">
        <f t="shared" si="16"/>
        <v>0.71439157566302647</v>
      </c>
    </row>
    <row r="335" spans="1:18" ht="29" x14ac:dyDescent="0.35">
      <c r="A335" s="12" t="s">
        <v>1097</v>
      </c>
      <c r="B335" s="3">
        <f t="shared" si="15"/>
        <v>4</v>
      </c>
      <c r="C335" s="1">
        <v>324.39999999999998</v>
      </c>
      <c r="D335" s="1">
        <v>368.6</v>
      </c>
      <c r="E335" s="1">
        <v>278.8</v>
      </c>
      <c r="F335" s="1">
        <v>274.89999999999998</v>
      </c>
      <c r="G335" s="1">
        <v>257.3</v>
      </c>
      <c r="H335" s="1">
        <v>208.4</v>
      </c>
      <c r="I335" s="1">
        <v>189.5</v>
      </c>
      <c r="J335" s="1">
        <v>188</v>
      </c>
      <c r="K335" s="1">
        <v>195.5</v>
      </c>
      <c r="L335" s="1">
        <v>196.2</v>
      </c>
      <c r="M335" s="1">
        <v>199.3</v>
      </c>
      <c r="N335" s="1">
        <v>221.5</v>
      </c>
      <c r="O335" s="1">
        <v>213.7</v>
      </c>
      <c r="P335" s="1"/>
      <c r="Q335" s="15" t="str">
        <f t="shared" si="17"/>
        <v>[3511]</v>
      </c>
      <c r="R335" s="9">
        <f t="shared" si="16"/>
        <v>0.75344180225281621</v>
      </c>
    </row>
    <row r="336" spans="1:18" ht="29" x14ac:dyDescent="0.35">
      <c r="A336" s="12" t="s">
        <v>1098</v>
      </c>
      <c r="B336" s="3">
        <f t="shared" si="15"/>
        <v>4</v>
      </c>
      <c r="C336" s="1">
        <v>43.1</v>
      </c>
      <c r="D336" s="1">
        <v>43</v>
      </c>
      <c r="E336" s="1">
        <v>43.2</v>
      </c>
      <c r="F336" s="1">
        <v>43.2</v>
      </c>
      <c r="G336" s="1">
        <v>43.6</v>
      </c>
      <c r="H336" s="1">
        <v>43.8</v>
      </c>
      <c r="I336" s="1">
        <v>44.2</v>
      </c>
      <c r="J336" s="1">
        <v>44.2</v>
      </c>
      <c r="K336" s="1">
        <v>43.8</v>
      </c>
      <c r="L336" s="1">
        <v>42.7</v>
      </c>
      <c r="M336" s="1">
        <v>43.2</v>
      </c>
      <c r="N336" s="1">
        <v>43.7</v>
      </c>
      <c r="O336" s="1">
        <v>43</v>
      </c>
      <c r="P336" s="1"/>
      <c r="Q336" s="15" t="str">
        <f t="shared" si="17"/>
        <v>[3513]</v>
      </c>
      <c r="R336" s="9">
        <f t="shared" si="16"/>
        <v>3.453160970426776E-2</v>
      </c>
    </row>
    <row r="337" spans="1:18" ht="43.5" x14ac:dyDescent="0.35">
      <c r="A337" s="12" t="s">
        <v>1099</v>
      </c>
      <c r="B337" s="3">
        <f t="shared" si="15"/>
        <v>3</v>
      </c>
      <c r="C337" s="1">
        <v>534.6</v>
      </c>
      <c r="D337" s="1">
        <v>560.9</v>
      </c>
      <c r="E337" s="1">
        <v>380.2</v>
      </c>
      <c r="F337" s="1">
        <v>343.6</v>
      </c>
      <c r="G337" s="1">
        <v>328.1</v>
      </c>
      <c r="H337" s="1">
        <v>233.3</v>
      </c>
      <c r="I337" s="1">
        <v>212.3</v>
      </c>
      <c r="J337" s="1">
        <v>207.1</v>
      </c>
      <c r="K337" s="1">
        <v>184.3</v>
      </c>
      <c r="L337" s="1">
        <v>186.2</v>
      </c>
      <c r="M337" s="1">
        <v>196.6</v>
      </c>
      <c r="N337" s="1">
        <v>212</v>
      </c>
      <c r="O337" s="1">
        <v>216</v>
      </c>
      <c r="P337" s="1"/>
      <c r="Q337" s="15" t="str">
        <f t="shared" si="17"/>
        <v>[352]</v>
      </c>
      <c r="R337" s="9">
        <f t="shared" si="16"/>
        <v>1.2899978920741986</v>
      </c>
    </row>
    <row r="338" spans="1:18" x14ac:dyDescent="0.35">
      <c r="A338" s="12" t="s">
        <v>1100</v>
      </c>
      <c r="B338" s="3">
        <f t="shared" si="15"/>
        <v>4</v>
      </c>
      <c r="C338" s="2" t="s">
        <v>503</v>
      </c>
      <c r="D338" s="2" t="s">
        <v>503</v>
      </c>
      <c r="E338" s="2" t="s">
        <v>503</v>
      </c>
      <c r="F338" s="2" t="s">
        <v>503</v>
      </c>
      <c r="G338" s="2" t="s">
        <v>503</v>
      </c>
      <c r="H338" s="2" t="s">
        <v>503</v>
      </c>
      <c r="I338" s="2" t="s">
        <v>503</v>
      </c>
      <c r="J338" s="2" t="s">
        <v>503</v>
      </c>
      <c r="K338" s="2" t="s">
        <v>503</v>
      </c>
      <c r="L338" s="2" t="s">
        <v>503</v>
      </c>
      <c r="M338" s="2" t="s">
        <v>503</v>
      </c>
      <c r="N338" s="2" t="s">
        <v>503</v>
      </c>
      <c r="O338" s="2" t="s">
        <v>503</v>
      </c>
      <c r="P338" s="2"/>
      <c r="Q338" s="15" t="str">
        <f t="shared" si="17"/>
        <v>[3521]</v>
      </c>
      <c r="R338" s="9" t="e">
        <f t="shared" si="16"/>
        <v>#DIV/0!</v>
      </c>
    </row>
    <row r="339" spans="1:18" ht="43.5" x14ac:dyDescent="0.35">
      <c r="A339" s="12" t="s">
        <v>1101</v>
      </c>
      <c r="B339" s="3">
        <f t="shared" si="15"/>
        <v>4</v>
      </c>
      <c r="C339" s="1">
        <v>543.20000000000005</v>
      </c>
      <c r="D339" s="1">
        <v>570.1</v>
      </c>
      <c r="E339" s="2" t="s">
        <v>503</v>
      </c>
      <c r="F339" s="2" t="s">
        <v>503</v>
      </c>
      <c r="G339" s="2" t="s">
        <v>503</v>
      </c>
      <c r="H339" s="2" t="s">
        <v>503</v>
      </c>
      <c r="I339" s="2" t="s">
        <v>503</v>
      </c>
      <c r="J339" s="2" t="s">
        <v>503</v>
      </c>
      <c r="K339" s="2" t="s">
        <v>503</v>
      </c>
      <c r="L339" s="2" t="s">
        <v>503</v>
      </c>
      <c r="M339" s="2" t="s">
        <v>503</v>
      </c>
      <c r="N339" s="2" t="s">
        <v>503</v>
      </c>
      <c r="O339" s="2" t="s">
        <v>503</v>
      </c>
      <c r="P339" s="2"/>
      <c r="Q339" s="15" t="str">
        <f t="shared" si="17"/>
        <v>[3522]</v>
      </c>
      <c r="R339" s="9">
        <f t="shared" si="16"/>
        <v>4.8324800143716831E-2</v>
      </c>
    </row>
    <row r="340" spans="1:18" ht="29" x14ac:dyDescent="0.35">
      <c r="A340" s="12" t="s">
        <v>1102</v>
      </c>
      <c r="B340" s="3">
        <f t="shared" si="15"/>
        <v>3</v>
      </c>
      <c r="C340" s="1">
        <v>176</v>
      </c>
      <c r="D340" s="1">
        <v>185.3</v>
      </c>
      <c r="E340" s="1">
        <v>183.7</v>
      </c>
      <c r="F340" s="1">
        <v>179</v>
      </c>
      <c r="G340" s="1">
        <v>168.7</v>
      </c>
      <c r="H340" s="1">
        <v>167.6</v>
      </c>
      <c r="I340" s="1">
        <v>157.19999999999999</v>
      </c>
      <c r="J340" s="1">
        <v>160.30000000000001</v>
      </c>
      <c r="K340" s="1">
        <v>158</v>
      </c>
      <c r="L340" s="1">
        <v>161.5</v>
      </c>
      <c r="M340" s="1">
        <v>166</v>
      </c>
      <c r="N340" s="1">
        <v>181.6</v>
      </c>
      <c r="O340" s="1">
        <v>178.1</v>
      </c>
      <c r="P340" s="1"/>
      <c r="Q340" s="15" t="str">
        <f t="shared" si="17"/>
        <v>[353]</v>
      </c>
      <c r="R340" s="9">
        <f t="shared" si="16"/>
        <v>0.1643274853801171</v>
      </c>
    </row>
    <row r="341" spans="1:18" ht="29" x14ac:dyDescent="0.35">
      <c r="A341" s="12" t="s">
        <v>1103</v>
      </c>
      <c r="B341" s="3">
        <f t="shared" si="15"/>
        <v>2</v>
      </c>
      <c r="C341" s="1">
        <v>123.2</v>
      </c>
      <c r="D341" s="1">
        <v>123.8</v>
      </c>
      <c r="E341" s="1">
        <v>127.6</v>
      </c>
      <c r="F341" s="1">
        <v>127.8</v>
      </c>
      <c r="G341" s="1">
        <v>127.8</v>
      </c>
      <c r="H341" s="1">
        <v>127.9</v>
      </c>
      <c r="I341" s="1">
        <v>127.8</v>
      </c>
      <c r="J341" s="1">
        <v>127.8</v>
      </c>
      <c r="K341" s="1">
        <v>129.30000000000001</v>
      </c>
      <c r="L341" s="1">
        <v>129.30000000000001</v>
      </c>
      <c r="M341" s="1">
        <v>129.30000000000001</v>
      </c>
      <c r="N341" s="1">
        <v>129.30000000000001</v>
      </c>
      <c r="O341" s="1">
        <v>129.30000000000001</v>
      </c>
      <c r="P341" s="1"/>
      <c r="Q341" s="15" t="str">
        <f t="shared" si="17"/>
        <v>[36]</v>
      </c>
      <c r="R341" s="9">
        <f t="shared" si="16"/>
        <v>4.7765329478376167E-2</v>
      </c>
    </row>
  </sheetData>
  <autoFilter ref="A9:R341" xr:uid="{00000000-0009-0000-0000-000005000000}">
    <filterColumn colId="2" showButton="0"/>
    <filterColumn colId="3" showButton="0"/>
    <filterColumn colId="4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  <filterColumn colId="12" showButton="0"/>
    <filterColumn colId="13" showButton="0"/>
  </autoFilter>
  <mergeCells count="1">
    <mergeCell ref="C9:O9"/>
  </mergeCells>
  <conditionalFormatting sqref="B10:B341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5" tint="0.39997558519241921"/>
  </sheetPr>
  <dimension ref="A1:R388"/>
  <sheetViews>
    <sheetView zoomScaleNormal="100" workbookViewId="0">
      <pane xSplit="2" ySplit="9" topLeftCell="C336" activePane="bottomRight" state="frozen"/>
      <selection pane="topRight" activeCell="C1" sqref="C1"/>
      <selection pane="bottomLeft" activeCell="A10" sqref="A10"/>
      <selection pane="bottomRight" activeCell="A344" sqref="A344"/>
    </sheetView>
  </sheetViews>
  <sheetFormatPr defaultColWidth="26.26953125" defaultRowHeight="14.5" x14ac:dyDescent="0.35"/>
  <cols>
    <col min="2" max="2" width="11.453125" customWidth="1"/>
    <col min="16" max="16" width="12.81640625" customWidth="1"/>
    <col min="17" max="17" width="13.1796875" customWidth="1"/>
  </cols>
  <sheetData>
    <row r="1" spans="1:18" x14ac:dyDescent="0.35">
      <c r="A1" s="6" t="s">
        <v>1104</v>
      </c>
      <c r="B1" s="6"/>
    </row>
    <row r="2" spans="1:18" x14ac:dyDescent="0.35">
      <c r="A2" s="5" t="s">
        <v>1</v>
      </c>
      <c r="B2" s="7"/>
    </row>
    <row r="3" spans="1:18" x14ac:dyDescent="0.35">
      <c r="A3" s="5" t="s">
        <v>2</v>
      </c>
      <c r="B3" s="7"/>
    </row>
    <row r="4" spans="1:18" x14ac:dyDescent="0.35">
      <c r="A4" s="5" t="s">
        <v>1105</v>
      </c>
      <c r="B4" s="7"/>
    </row>
    <row r="5" spans="1:18" x14ac:dyDescent="0.35">
      <c r="A5" s="5" t="s">
        <v>733</v>
      </c>
      <c r="B5" s="7"/>
    </row>
    <row r="6" spans="1:18" x14ac:dyDescent="0.35">
      <c r="A6" s="5" t="s">
        <v>1106</v>
      </c>
      <c r="B6" s="7"/>
    </row>
    <row r="8" spans="1:18" x14ac:dyDescent="0.35">
      <c r="A8" s="4" t="s">
        <v>6</v>
      </c>
      <c r="B8" s="4"/>
      <c r="C8" s="3" t="s">
        <v>770</v>
      </c>
      <c r="D8" s="3" t="s">
        <v>7</v>
      </c>
      <c r="E8" s="3" t="s">
        <v>8</v>
      </c>
      <c r="F8" s="3" t="s">
        <v>9</v>
      </c>
      <c r="G8" s="3" t="s">
        <v>10</v>
      </c>
      <c r="H8" s="3" t="s">
        <v>11</v>
      </c>
      <c r="I8" s="3" t="s">
        <v>12</v>
      </c>
      <c r="J8" s="3" t="s">
        <v>13</v>
      </c>
      <c r="K8" s="3" t="s">
        <v>14</v>
      </c>
      <c r="L8" s="3" t="s">
        <v>15</v>
      </c>
      <c r="M8" s="3" t="s">
        <v>16</v>
      </c>
      <c r="N8" s="3" t="s">
        <v>17</v>
      </c>
      <c r="O8" s="3" t="s">
        <v>18</v>
      </c>
      <c r="P8" s="3"/>
      <c r="Q8" s="3"/>
      <c r="R8" s="3" t="s">
        <v>729</v>
      </c>
    </row>
    <row r="9" spans="1:18" x14ac:dyDescent="0.35">
      <c r="A9" s="4" t="s">
        <v>743</v>
      </c>
      <c r="B9" s="4"/>
      <c r="C9" s="210" t="s">
        <v>5</v>
      </c>
      <c r="D9" s="210" t="s">
        <v>5</v>
      </c>
      <c r="E9" s="210" t="s">
        <v>5</v>
      </c>
      <c r="F9" s="210" t="s">
        <v>5</v>
      </c>
      <c r="G9" s="210" t="s">
        <v>5</v>
      </c>
      <c r="H9" s="210" t="s">
        <v>5</v>
      </c>
      <c r="I9" s="210" t="s">
        <v>5</v>
      </c>
      <c r="J9" s="210" t="s">
        <v>5</v>
      </c>
      <c r="K9" s="210" t="s">
        <v>5</v>
      </c>
      <c r="L9" s="210" t="s">
        <v>5</v>
      </c>
      <c r="M9" s="210" t="s">
        <v>5</v>
      </c>
      <c r="N9" s="210" t="s">
        <v>5</v>
      </c>
      <c r="O9" s="210" t="s">
        <v>5</v>
      </c>
      <c r="P9" s="14"/>
      <c r="Q9" s="14"/>
    </row>
    <row r="10" spans="1:18" x14ac:dyDescent="0.35">
      <c r="A10" s="3" t="s">
        <v>1107</v>
      </c>
      <c r="B10" s="3">
        <v>1</v>
      </c>
      <c r="C10" s="1">
        <v>106.5</v>
      </c>
      <c r="D10" s="1">
        <v>106.6</v>
      </c>
      <c r="E10" s="1">
        <v>107.6</v>
      </c>
      <c r="F10" s="1">
        <v>107.7</v>
      </c>
      <c r="G10" s="1">
        <v>107.7</v>
      </c>
      <c r="H10" s="1">
        <v>108.2</v>
      </c>
      <c r="I10" s="1">
        <v>108.2</v>
      </c>
      <c r="J10" s="1">
        <v>108.9</v>
      </c>
      <c r="K10" s="1">
        <v>109.1</v>
      </c>
      <c r="L10" s="1">
        <v>109.1</v>
      </c>
      <c r="M10" s="1">
        <v>109.1</v>
      </c>
      <c r="N10" s="1">
        <v>109.1</v>
      </c>
      <c r="O10" s="1">
        <v>109.1</v>
      </c>
      <c r="P10" s="1"/>
      <c r="Q10" s="15" t="str">
        <f>MID(A10,1,FIND("]",A10))</f>
        <v>[0010]</v>
      </c>
      <c r="R10" s="9">
        <f t="shared" ref="R10:R73" si="0">(MAX(C10:O10)-MIN(C10:O10))/AVERAGE(C10:O10)</f>
        <v>2.4024450920463378E-2</v>
      </c>
    </row>
    <row r="11" spans="1:18" ht="29" x14ac:dyDescent="0.35">
      <c r="A11" s="13" t="s">
        <v>1108</v>
      </c>
      <c r="B11" s="13">
        <f t="shared" ref="B11:B26" si="1">FIND("]",A11)-2</f>
        <v>1</v>
      </c>
      <c r="C11" s="1">
        <v>107.7</v>
      </c>
      <c r="D11" s="1">
        <v>107.7</v>
      </c>
      <c r="E11" s="1">
        <v>107.8</v>
      </c>
      <c r="F11" s="1">
        <v>107.8</v>
      </c>
      <c r="G11" s="1">
        <v>110.3</v>
      </c>
      <c r="H11" s="1">
        <v>110.4</v>
      </c>
      <c r="I11" s="1">
        <v>110.5</v>
      </c>
      <c r="J11" s="1">
        <v>110.7</v>
      </c>
      <c r="K11" s="1">
        <v>110.7</v>
      </c>
      <c r="L11" s="1">
        <v>110.7</v>
      </c>
      <c r="M11" s="1">
        <v>110.8</v>
      </c>
      <c r="N11" s="1">
        <v>111</v>
      </c>
      <c r="O11" s="1">
        <v>111</v>
      </c>
      <c r="P11" s="1"/>
      <c r="Q11" s="15" t="str">
        <f>MID(A11,1,FIND("]",A11))</f>
        <v>[A]</v>
      </c>
      <c r="R11" s="9">
        <f t="shared" si="0"/>
        <v>3.0060962791675402E-2</v>
      </c>
    </row>
    <row r="12" spans="1:18" ht="58" x14ac:dyDescent="0.35">
      <c r="A12" s="13" t="s">
        <v>1109</v>
      </c>
      <c r="B12" s="13">
        <f t="shared" si="1"/>
        <v>2</v>
      </c>
      <c r="C12" s="1">
        <v>107.7</v>
      </c>
      <c r="D12" s="1">
        <v>107.7</v>
      </c>
      <c r="E12" s="1">
        <v>107.8</v>
      </c>
      <c r="F12" s="1">
        <v>107.8</v>
      </c>
      <c r="G12" s="1">
        <v>110.3</v>
      </c>
      <c r="H12" s="1">
        <v>110.4</v>
      </c>
      <c r="I12" s="1">
        <v>110.5</v>
      </c>
      <c r="J12" s="1">
        <v>110.7</v>
      </c>
      <c r="K12" s="1">
        <v>110.7</v>
      </c>
      <c r="L12" s="1">
        <v>110.7</v>
      </c>
      <c r="M12" s="1">
        <v>110.8</v>
      </c>
      <c r="N12" s="1">
        <v>111</v>
      </c>
      <c r="O12" s="1">
        <v>111</v>
      </c>
      <c r="P12" s="1"/>
      <c r="Q12" s="15" t="str">
        <f t="shared" ref="Q12:Q75" si="2">MID(A12,1,FIND("]",A12))</f>
        <v>[01]</v>
      </c>
      <c r="R12" s="9">
        <f t="shared" si="0"/>
        <v>3.0060962791675402E-2</v>
      </c>
    </row>
    <row r="13" spans="1:18" ht="29" x14ac:dyDescent="0.35">
      <c r="A13" s="13" t="s">
        <v>1110</v>
      </c>
      <c r="B13" s="13">
        <f t="shared" si="1"/>
        <v>3</v>
      </c>
      <c r="C13" s="1">
        <v>107.7</v>
      </c>
      <c r="D13" s="1">
        <v>107.7</v>
      </c>
      <c r="E13" s="1">
        <v>107.8</v>
      </c>
      <c r="F13" s="1">
        <v>107.8</v>
      </c>
      <c r="G13" s="1">
        <v>110.3</v>
      </c>
      <c r="H13" s="1">
        <v>110.4</v>
      </c>
      <c r="I13" s="1">
        <v>110.5</v>
      </c>
      <c r="J13" s="1">
        <v>110.7</v>
      </c>
      <c r="K13" s="1">
        <v>110.7</v>
      </c>
      <c r="L13" s="1">
        <v>110.7</v>
      </c>
      <c r="M13" s="1">
        <v>110.8</v>
      </c>
      <c r="N13" s="1">
        <v>111</v>
      </c>
      <c r="O13" s="1">
        <v>111</v>
      </c>
      <c r="P13" s="1"/>
      <c r="Q13" s="15" t="str">
        <f t="shared" si="2"/>
        <v>[011]</v>
      </c>
      <c r="R13" s="9">
        <f t="shared" si="0"/>
        <v>3.0060962791675402E-2</v>
      </c>
    </row>
    <row r="14" spans="1:18" ht="29" x14ac:dyDescent="0.35">
      <c r="A14" s="13" t="s">
        <v>1111</v>
      </c>
      <c r="B14" s="13">
        <f t="shared" si="1"/>
        <v>3</v>
      </c>
      <c r="C14" s="1">
        <v>107.7</v>
      </c>
      <c r="D14" s="1">
        <v>107.7</v>
      </c>
      <c r="E14" s="1">
        <v>107.8</v>
      </c>
      <c r="F14" s="1">
        <v>107.8</v>
      </c>
      <c r="G14" s="1">
        <v>110.3</v>
      </c>
      <c r="H14" s="1">
        <v>110.4</v>
      </c>
      <c r="I14" s="1">
        <v>110.5</v>
      </c>
      <c r="J14" s="1">
        <v>110.7</v>
      </c>
      <c r="K14" s="1">
        <v>110.7</v>
      </c>
      <c r="L14" s="1">
        <v>110.7</v>
      </c>
      <c r="M14" s="1">
        <v>110.8</v>
      </c>
      <c r="N14" s="1">
        <v>111</v>
      </c>
      <c r="O14" s="1">
        <v>111</v>
      </c>
      <c r="P14" s="1"/>
      <c r="Q14" s="15" t="str">
        <f t="shared" si="2"/>
        <v>[012]</v>
      </c>
      <c r="R14" s="9">
        <f t="shared" si="0"/>
        <v>3.0060962791675402E-2</v>
      </c>
    </row>
    <row r="15" spans="1:18" ht="29" x14ac:dyDescent="0.35">
      <c r="A15" s="13" t="s">
        <v>1112</v>
      </c>
      <c r="B15" s="13">
        <f t="shared" si="1"/>
        <v>3</v>
      </c>
      <c r="C15" s="1">
        <v>107.7</v>
      </c>
      <c r="D15" s="1">
        <v>107.7</v>
      </c>
      <c r="E15" s="1">
        <v>107.8</v>
      </c>
      <c r="F15" s="1">
        <v>107.8</v>
      </c>
      <c r="G15" s="1">
        <v>110.3</v>
      </c>
      <c r="H15" s="1">
        <v>110.4</v>
      </c>
      <c r="I15" s="1">
        <v>110.5</v>
      </c>
      <c r="J15" s="1">
        <v>110.7</v>
      </c>
      <c r="K15" s="1">
        <v>110.7</v>
      </c>
      <c r="L15" s="1">
        <v>110.7</v>
      </c>
      <c r="M15" s="1">
        <v>110.8</v>
      </c>
      <c r="N15" s="1">
        <v>111</v>
      </c>
      <c r="O15" s="1">
        <v>111</v>
      </c>
      <c r="P15" s="1"/>
      <c r="Q15" s="15" t="str">
        <f t="shared" si="2"/>
        <v>[013]</v>
      </c>
      <c r="R15" s="9">
        <f t="shared" si="0"/>
        <v>3.0060962791675402E-2</v>
      </c>
    </row>
    <row r="16" spans="1:18" x14ac:dyDescent="0.35">
      <c r="A16" s="13" t="s">
        <v>1113</v>
      </c>
      <c r="B16" s="13">
        <f t="shared" si="1"/>
        <v>3</v>
      </c>
      <c r="C16" s="1">
        <v>107.7</v>
      </c>
      <c r="D16" s="1">
        <v>107.7</v>
      </c>
      <c r="E16" s="1">
        <v>107.8</v>
      </c>
      <c r="F16" s="1">
        <v>107.8</v>
      </c>
      <c r="G16" s="1">
        <v>110.3</v>
      </c>
      <c r="H16" s="1">
        <v>110.4</v>
      </c>
      <c r="I16" s="1">
        <v>110.5</v>
      </c>
      <c r="J16" s="1">
        <v>110.7</v>
      </c>
      <c r="K16" s="1">
        <v>110.7</v>
      </c>
      <c r="L16" s="1">
        <v>110.7</v>
      </c>
      <c r="M16" s="1">
        <v>110.8</v>
      </c>
      <c r="N16" s="1">
        <v>111</v>
      </c>
      <c r="O16" s="1">
        <v>111</v>
      </c>
      <c r="P16" s="1"/>
      <c r="Q16" s="15" t="str">
        <f t="shared" si="2"/>
        <v>[014]</v>
      </c>
      <c r="R16" s="9">
        <f t="shared" si="0"/>
        <v>3.0060962791675402E-2</v>
      </c>
    </row>
    <row r="17" spans="1:18" ht="43.5" x14ac:dyDescent="0.35">
      <c r="A17" s="13" t="s">
        <v>1114</v>
      </c>
      <c r="B17" s="13">
        <f t="shared" si="1"/>
        <v>3</v>
      </c>
      <c r="C17" s="1">
        <v>107.7</v>
      </c>
      <c r="D17" s="1">
        <v>107.7</v>
      </c>
      <c r="E17" s="1">
        <v>107.8</v>
      </c>
      <c r="F17" s="1">
        <v>107.8</v>
      </c>
      <c r="G17" s="1">
        <v>110.3</v>
      </c>
      <c r="H17" s="1">
        <v>110.4</v>
      </c>
      <c r="I17" s="1">
        <v>110.5</v>
      </c>
      <c r="J17" s="1">
        <v>110.7</v>
      </c>
      <c r="K17" s="1">
        <v>110.7</v>
      </c>
      <c r="L17" s="1">
        <v>110.7</v>
      </c>
      <c r="M17" s="1">
        <v>110.8</v>
      </c>
      <c r="N17" s="1">
        <v>111</v>
      </c>
      <c r="O17" s="1">
        <v>111</v>
      </c>
      <c r="P17" s="1"/>
      <c r="Q17" s="15" t="str">
        <f t="shared" si="2"/>
        <v>[015]</v>
      </c>
      <c r="R17" s="9">
        <f t="shared" si="0"/>
        <v>3.0060962791675402E-2</v>
      </c>
    </row>
    <row r="18" spans="1:18" ht="43.5" x14ac:dyDescent="0.35">
      <c r="A18" s="13" t="s">
        <v>1115</v>
      </c>
      <c r="B18" s="13">
        <f t="shared" si="1"/>
        <v>3</v>
      </c>
      <c r="C18" s="1">
        <v>107.7</v>
      </c>
      <c r="D18" s="1">
        <v>107.7</v>
      </c>
      <c r="E18" s="1">
        <v>107.8</v>
      </c>
      <c r="F18" s="1">
        <v>107.8</v>
      </c>
      <c r="G18" s="1">
        <v>110.3</v>
      </c>
      <c r="H18" s="1">
        <v>110.4</v>
      </c>
      <c r="I18" s="1">
        <v>110.5</v>
      </c>
      <c r="J18" s="1">
        <v>110.7</v>
      </c>
      <c r="K18" s="1">
        <v>110.7</v>
      </c>
      <c r="L18" s="1">
        <v>110.7</v>
      </c>
      <c r="M18" s="1">
        <v>110.8</v>
      </c>
      <c r="N18" s="1">
        <v>111</v>
      </c>
      <c r="O18" s="1">
        <v>111</v>
      </c>
      <c r="P18" s="1"/>
      <c r="Q18" s="15" t="str">
        <f t="shared" si="2"/>
        <v>[016]</v>
      </c>
      <c r="R18" s="9">
        <f t="shared" si="0"/>
        <v>3.0060962791675402E-2</v>
      </c>
    </row>
    <row r="19" spans="1:18" ht="29" x14ac:dyDescent="0.35">
      <c r="A19" s="13" t="s">
        <v>1116</v>
      </c>
      <c r="B19" s="13">
        <f t="shared" si="1"/>
        <v>3</v>
      </c>
      <c r="C19" s="1">
        <v>107.7</v>
      </c>
      <c r="D19" s="1">
        <v>107.7</v>
      </c>
      <c r="E19" s="1">
        <v>107.8</v>
      </c>
      <c r="F19" s="1">
        <v>107.8</v>
      </c>
      <c r="G19" s="1">
        <v>110.3</v>
      </c>
      <c r="H19" s="1">
        <v>110.4</v>
      </c>
      <c r="I19" s="1">
        <v>110.5</v>
      </c>
      <c r="J19" s="1">
        <v>110.7</v>
      </c>
      <c r="K19" s="1">
        <v>110.7</v>
      </c>
      <c r="L19" s="1">
        <v>110.7</v>
      </c>
      <c r="M19" s="1">
        <v>110.8</v>
      </c>
      <c r="N19" s="1">
        <v>111</v>
      </c>
      <c r="O19" s="1">
        <v>111</v>
      </c>
      <c r="P19" s="1"/>
      <c r="Q19" s="15" t="str">
        <f t="shared" si="2"/>
        <v>[017]</v>
      </c>
      <c r="R19" s="9">
        <f t="shared" si="0"/>
        <v>3.0060962791675402E-2</v>
      </c>
    </row>
    <row r="20" spans="1:18" ht="29" x14ac:dyDescent="0.35">
      <c r="A20" s="13" t="s">
        <v>1117</v>
      </c>
      <c r="B20" s="13">
        <f t="shared" si="1"/>
        <v>2</v>
      </c>
      <c r="C20" s="1">
        <v>107.7</v>
      </c>
      <c r="D20" s="1">
        <v>107.7</v>
      </c>
      <c r="E20" s="1">
        <v>107.8</v>
      </c>
      <c r="F20" s="1">
        <v>107.8</v>
      </c>
      <c r="G20" s="1">
        <v>110.3</v>
      </c>
      <c r="H20" s="1">
        <v>110.4</v>
      </c>
      <c r="I20" s="1">
        <v>110.5</v>
      </c>
      <c r="J20" s="1">
        <v>110.7</v>
      </c>
      <c r="K20" s="1">
        <v>110.7</v>
      </c>
      <c r="L20" s="1">
        <v>110.7</v>
      </c>
      <c r="M20" s="1">
        <v>110.8</v>
      </c>
      <c r="N20" s="1">
        <v>111</v>
      </c>
      <c r="O20" s="1">
        <v>111</v>
      </c>
      <c r="P20" s="1"/>
      <c r="Q20" s="15" t="str">
        <f t="shared" si="2"/>
        <v>[02]</v>
      </c>
      <c r="R20" s="9">
        <f t="shared" si="0"/>
        <v>3.0060962791675402E-2</v>
      </c>
    </row>
    <row r="21" spans="1:18" ht="29" x14ac:dyDescent="0.35">
      <c r="A21" s="13" t="s">
        <v>1118</v>
      </c>
      <c r="B21" s="13">
        <f t="shared" si="1"/>
        <v>3</v>
      </c>
      <c r="C21" s="1">
        <v>107.7</v>
      </c>
      <c r="D21" s="1">
        <v>107.7</v>
      </c>
      <c r="E21" s="1">
        <v>107.8</v>
      </c>
      <c r="F21" s="1">
        <v>107.8</v>
      </c>
      <c r="G21" s="1">
        <v>110.3</v>
      </c>
      <c r="H21" s="1">
        <v>110.4</v>
      </c>
      <c r="I21" s="1">
        <v>110.5</v>
      </c>
      <c r="J21" s="1">
        <v>110.7</v>
      </c>
      <c r="K21" s="1">
        <v>110.7</v>
      </c>
      <c r="L21" s="1">
        <v>110.7</v>
      </c>
      <c r="M21" s="1">
        <v>110.8</v>
      </c>
      <c r="N21" s="1">
        <v>111</v>
      </c>
      <c r="O21" s="1">
        <v>111</v>
      </c>
      <c r="P21" s="1"/>
      <c r="Q21" s="15" t="str">
        <f t="shared" si="2"/>
        <v>[021]</v>
      </c>
      <c r="R21" s="9">
        <f t="shared" si="0"/>
        <v>3.0060962791675402E-2</v>
      </c>
    </row>
    <row r="22" spans="1:18" x14ac:dyDescent="0.35">
      <c r="A22" s="13" t="s">
        <v>1119</v>
      </c>
      <c r="B22" s="13">
        <f t="shared" si="1"/>
        <v>3</v>
      </c>
      <c r="C22" s="1">
        <v>107.7</v>
      </c>
      <c r="D22" s="1">
        <v>107.7</v>
      </c>
      <c r="E22" s="1">
        <v>107.8</v>
      </c>
      <c r="F22" s="1">
        <v>107.8</v>
      </c>
      <c r="G22" s="1">
        <v>110.3</v>
      </c>
      <c r="H22" s="1">
        <v>110.4</v>
      </c>
      <c r="I22" s="1">
        <v>110.5</v>
      </c>
      <c r="J22" s="1">
        <v>110.7</v>
      </c>
      <c r="K22" s="1">
        <v>110.7</v>
      </c>
      <c r="L22" s="1">
        <v>110.7</v>
      </c>
      <c r="M22" s="1">
        <v>110.8</v>
      </c>
      <c r="N22" s="1">
        <v>111</v>
      </c>
      <c r="O22" s="1">
        <v>111</v>
      </c>
      <c r="P22" s="1"/>
      <c r="Q22" s="15" t="str">
        <f t="shared" si="2"/>
        <v>[022]</v>
      </c>
      <c r="R22" s="9">
        <f t="shared" si="0"/>
        <v>3.0060962791675402E-2</v>
      </c>
    </row>
    <row r="23" spans="1:18" ht="29" x14ac:dyDescent="0.35">
      <c r="A23" s="13" t="s">
        <v>1120</v>
      </c>
      <c r="B23" s="13">
        <f t="shared" si="1"/>
        <v>3</v>
      </c>
      <c r="C23" s="1">
        <v>107.7</v>
      </c>
      <c r="D23" s="1">
        <v>107.7</v>
      </c>
      <c r="E23" s="1">
        <v>107.8</v>
      </c>
      <c r="F23" s="1">
        <v>107.8</v>
      </c>
      <c r="G23" s="1">
        <v>110.3</v>
      </c>
      <c r="H23" s="1">
        <v>110.4</v>
      </c>
      <c r="I23" s="1">
        <v>110.5</v>
      </c>
      <c r="J23" s="1">
        <v>110.7</v>
      </c>
      <c r="K23" s="1">
        <v>110.7</v>
      </c>
      <c r="L23" s="1">
        <v>110.7</v>
      </c>
      <c r="M23" s="1">
        <v>110.8</v>
      </c>
      <c r="N23" s="1">
        <v>111</v>
      </c>
      <c r="O23" s="1">
        <v>111</v>
      </c>
      <c r="P23" s="1"/>
      <c r="Q23" s="15" t="str">
        <f t="shared" si="2"/>
        <v>[023]</v>
      </c>
      <c r="R23" s="9">
        <f t="shared" si="0"/>
        <v>3.0060962791675402E-2</v>
      </c>
    </row>
    <row r="24" spans="1:18" ht="29" x14ac:dyDescent="0.35">
      <c r="A24" s="13" t="s">
        <v>1121</v>
      </c>
      <c r="B24" s="13">
        <f t="shared" si="1"/>
        <v>3</v>
      </c>
      <c r="C24" s="1">
        <v>107.7</v>
      </c>
      <c r="D24" s="1">
        <v>107.7</v>
      </c>
      <c r="E24" s="1">
        <v>107.8</v>
      </c>
      <c r="F24" s="1">
        <v>107.8</v>
      </c>
      <c r="G24" s="1">
        <v>110.3</v>
      </c>
      <c r="H24" s="1">
        <v>110.4</v>
      </c>
      <c r="I24" s="1">
        <v>110.5</v>
      </c>
      <c r="J24" s="1">
        <v>110.7</v>
      </c>
      <c r="K24" s="1">
        <v>110.7</v>
      </c>
      <c r="L24" s="1">
        <v>110.7</v>
      </c>
      <c r="M24" s="1">
        <v>110.8</v>
      </c>
      <c r="N24" s="1">
        <v>111</v>
      </c>
      <c r="O24" s="1">
        <v>111</v>
      </c>
      <c r="P24" s="1"/>
      <c r="Q24" s="15" t="str">
        <f t="shared" si="2"/>
        <v>[024]</v>
      </c>
      <c r="R24" s="9">
        <f t="shared" si="0"/>
        <v>3.0060962791675402E-2</v>
      </c>
    </row>
    <row r="25" spans="1:18" x14ac:dyDescent="0.35">
      <c r="A25" s="13" t="s">
        <v>1122</v>
      </c>
      <c r="B25" s="13">
        <f t="shared" si="1"/>
        <v>2</v>
      </c>
      <c r="C25" s="1">
        <v>107.7</v>
      </c>
      <c r="D25" s="1">
        <v>107.7</v>
      </c>
      <c r="E25" s="1">
        <v>107.8</v>
      </c>
      <c r="F25" s="1">
        <v>107.8</v>
      </c>
      <c r="G25" s="1">
        <v>110.3</v>
      </c>
      <c r="H25" s="1">
        <v>110.4</v>
      </c>
      <c r="I25" s="1">
        <v>110.5</v>
      </c>
      <c r="J25" s="1">
        <v>110.7</v>
      </c>
      <c r="K25" s="1">
        <v>110.7</v>
      </c>
      <c r="L25" s="1">
        <v>110.7</v>
      </c>
      <c r="M25" s="1">
        <v>110.8</v>
      </c>
      <c r="N25" s="1">
        <v>111</v>
      </c>
      <c r="O25" s="1">
        <v>111</v>
      </c>
      <c r="P25" s="1"/>
      <c r="Q25" s="15" t="str">
        <f t="shared" si="2"/>
        <v>[03]</v>
      </c>
      <c r="R25" s="9">
        <f t="shared" si="0"/>
        <v>3.0060962791675402E-2</v>
      </c>
    </row>
    <row r="26" spans="1:18" x14ac:dyDescent="0.35">
      <c r="A26" s="13" t="s">
        <v>1123</v>
      </c>
      <c r="B26" s="13">
        <f t="shared" si="1"/>
        <v>3</v>
      </c>
      <c r="C26" s="1">
        <v>107.7</v>
      </c>
      <c r="D26" s="1">
        <v>107.7</v>
      </c>
      <c r="E26" s="1">
        <v>107.8</v>
      </c>
      <c r="F26" s="1">
        <v>107.8</v>
      </c>
      <c r="G26" s="1">
        <v>110.3</v>
      </c>
      <c r="H26" s="1">
        <v>110.4</v>
      </c>
      <c r="I26" s="1">
        <v>110.5</v>
      </c>
      <c r="J26" s="1">
        <v>110.7</v>
      </c>
      <c r="K26" s="1">
        <v>110.7</v>
      </c>
      <c r="L26" s="1">
        <v>110.7</v>
      </c>
      <c r="M26" s="1">
        <v>110.8</v>
      </c>
      <c r="N26" s="1">
        <v>111</v>
      </c>
      <c r="O26" s="1">
        <v>111</v>
      </c>
      <c r="P26" s="1"/>
      <c r="Q26" s="15" t="str">
        <f t="shared" si="2"/>
        <v>[032]</v>
      </c>
      <c r="R26" s="9">
        <f t="shared" si="0"/>
        <v>3.0060962791675402E-2</v>
      </c>
    </row>
    <row r="27" spans="1:18" ht="29" x14ac:dyDescent="0.35">
      <c r="A27" s="13" t="s">
        <v>1124</v>
      </c>
      <c r="B27" s="13">
        <v>1</v>
      </c>
      <c r="C27" s="1">
        <v>105.7</v>
      </c>
      <c r="D27" s="1">
        <v>105.9</v>
      </c>
      <c r="E27" s="1">
        <v>106.1</v>
      </c>
      <c r="F27" s="1">
        <v>106.1</v>
      </c>
      <c r="G27" s="1">
        <v>106.2</v>
      </c>
      <c r="H27" s="1">
        <v>106.9</v>
      </c>
      <c r="I27" s="1">
        <v>106.9</v>
      </c>
      <c r="J27" s="1">
        <v>108.2</v>
      </c>
      <c r="K27" s="1">
        <v>108.5</v>
      </c>
      <c r="L27" s="1">
        <v>108.6</v>
      </c>
      <c r="M27" s="1">
        <v>108.6</v>
      </c>
      <c r="N27" s="1">
        <v>108.6</v>
      </c>
      <c r="O27" s="1">
        <v>108.6</v>
      </c>
      <c r="P27" s="1"/>
      <c r="Q27" s="15" t="str">
        <f t="shared" si="2"/>
        <v>[0015]</v>
      </c>
      <c r="R27" s="9">
        <f t="shared" si="0"/>
        <v>2.7027027027026952E-2</v>
      </c>
    </row>
    <row r="28" spans="1:18" ht="29" x14ac:dyDescent="0.35">
      <c r="A28" s="13" t="s">
        <v>1125</v>
      </c>
      <c r="B28" s="13">
        <v>1</v>
      </c>
      <c r="C28" s="1">
        <v>106.6</v>
      </c>
      <c r="D28" s="1">
        <v>106.6</v>
      </c>
      <c r="E28" s="1">
        <v>107</v>
      </c>
      <c r="F28" s="1">
        <v>107.1</v>
      </c>
      <c r="G28" s="1">
        <v>107.3</v>
      </c>
      <c r="H28" s="1">
        <v>107.5</v>
      </c>
      <c r="I28" s="1">
        <v>107.5</v>
      </c>
      <c r="J28" s="1">
        <v>110.4</v>
      </c>
      <c r="K28" s="1">
        <v>111.2</v>
      </c>
      <c r="L28" s="1">
        <v>111.2</v>
      </c>
      <c r="M28" s="1">
        <v>111.2</v>
      </c>
      <c r="N28" s="1">
        <v>111.3</v>
      </c>
      <c r="O28" s="1">
        <v>111.3</v>
      </c>
      <c r="P28" s="1"/>
      <c r="Q28" s="15" t="str">
        <f t="shared" si="2"/>
        <v>[0011]</v>
      </c>
      <c r="R28" s="9">
        <f t="shared" si="0"/>
        <v>4.3143623781951732E-2</v>
      </c>
    </row>
    <row r="29" spans="1:18" ht="29" x14ac:dyDescent="0.35">
      <c r="A29" s="13" t="s">
        <v>777</v>
      </c>
      <c r="B29" s="13">
        <v>1</v>
      </c>
      <c r="C29" s="1">
        <v>106.7</v>
      </c>
      <c r="D29" s="1">
        <v>106.7</v>
      </c>
      <c r="E29" s="1">
        <v>107</v>
      </c>
      <c r="F29" s="1">
        <v>107.2</v>
      </c>
      <c r="G29" s="1">
        <v>107.4</v>
      </c>
      <c r="H29" s="1">
        <v>107.6</v>
      </c>
      <c r="I29" s="1">
        <v>107.6</v>
      </c>
      <c r="J29" s="1">
        <v>110.6</v>
      </c>
      <c r="K29" s="1">
        <v>111.2</v>
      </c>
      <c r="L29" s="1">
        <v>111.2</v>
      </c>
      <c r="M29" s="1">
        <v>111.2</v>
      </c>
      <c r="N29" s="1">
        <v>111.4</v>
      </c>
      <c r="O29" s="1">
        <v>111.4</v>
      </c>
      <c r="P29" s="1"/>
      <c r="Q29" s="15" t="str">
        <f t="shared" si="2"/>
        <v>[0020]</v>
      </c>
      <c r="R29" s="9">
        <f t="shared" si="0"/>
        <v>4.3113180920124207E-2</v>
      </c>
    </row>
    <row r="30" spans="1:18" ht="29" x14ac:dyDescent="0.35">
      <c r="A30" s="13" t="s">
        <v>779</v>
      </c>
      <c r="B30" s="13">
        <f t="shared" ref="B30:B90" si="3">FIND("]",A30)-2</f>
        <v>1</v>
      </c>
      <c r="C30" s="1">
        <v>110.3</v>
      </c>
      <c r="D30" s="1">
        <v>110.3</v>
      </c>
      <c r="E30" s="1">
        <v>110.5</v>
      </c>
      <c r="F30" s="1">
        <v>110.5</v>
      </c>
      <c r="G30" s="1">
        <v>110.5</v>
      </c>
      <c r="H30" s="1">
        <v>110.5</v>
      </c>
      <c r="I30" s="1">
        <v>110.5</v>
      </c>
      <c r="J30" s="1">
        <v>110.5</v>
      </c>
      <c r="K30" s="1">
        <v>113</v>
      </c>
      <c r="L30" s="1">
        <v>113</v>
      </c>
      <c r="M30" s="1">
        <v>113</v>
      </c>
      <c r="N30" s="1">
        <v>113</v>
      </c>
      <c r="O30" s="1">
        <v>113</v>
      </c>
      <c r="P30" s="1"/>
      <c r="Q30" s="15" t="str">
        <f t="shared" si="2"/>
        <v>[B]</v>
      </c>
      <c r="R30" s="9">
        <f t="shared" si="0"/>
        <v>2.4230291315753168E-2</v>
      </c>
    </row>
    <row r="31" spans="1:18" ht="29" x14ac:dyDescent="0.35">
      <c r="A31" s="13" t="s">
        <v>780</v>
      </c>
      <c r="B31" s="13">
        <f t="shared" si="3"/>
        <v>2</v>
      </c>
      <c r="C31" s="1">
        <v>110.2</v>
      </c>
      <c r="D31" s="1">
        <v>110.2</v>
      </c>
      <c r="E31" s="1">
        <v>110.2</v>
      </c>
      <c r="F31" s="1">
        <v>110.2</v>
      </c>
      <c r="G31" s="1">
        <v>110.2</v>
      </c>
      <c r="H31" s="1">
        <v>110.2</v>
      </c>
      <c r="I31" s="1">
        <v>110.2</v>
      </c>
      <c r="J31" s="1">
        <v>110.2</v>
      </c>
      <c r="K31" s="1">
        <v>113</v>
      </c>
      <c r="L31" s="1">
        <v>113</v>
      </c>
      <c r="M31" s="1">
        <v>113</v>
      </c>
      <c r="N31" s="1">
        <v>113</v>
      </c>
      <c r="O31" s="1">
        <v>113</v>
      </c>
      <c r="P31" s="1"/>
      <c r="Q31" s="15" t="str">
        <f t="shared" si="2"/>
        <v>[06]</v>
      </c>
      <c r="R31" s="9">
        <f t="shared" si="0"/>
        <v>2.5162449882483038E-2</v>
      </c>
    </row>
    <row r="32" spans="1:18" ht="29" x14ac:dyDescent="0.35">
      <c r="A32" s="13" t="s">
        <v>1126</v>
      </c>
      <c r="B32" s="13">
        <f t="shared" si="3"/>
        <v>3</v>
      </c>
      <c r="C32" s="1">
        <v>110.2</v>
      </c>
      <c r="D32" s="1">
        <v>110.2</v>
      </c>
      <c r="E32" s="1">
        <v>110.2</v>
      </c>
      <c r="F32" s="1">
        <v>110.2</v>
      </c>
      <c r="G32" s="1">
        <v>110.2</v>
      </c>
      <c r="H32" s="1">
        <v>110.2</v>
      </c>
      <c r="I32" s="1">
        <v>110.2</v>
      </c>
      <c r="J32" s="1">
        <v>110.2</v>
      </c>
      <c r="K32" s="1">
        <v>113</v>
      </c>
      <c r="L32" s="1">
        <v>113</v>
      </c>
      <c r="M32" s="1">
        <v>113</v>
      </c>
      <c r="N32" s="1">
        <v>113</v>
      </c>
      <c r="O32" s="1">
        <v>113</v>
      </c>
      <c r="P32" s="1"/>
      <c r="Q32" s="15" t="str">
        <f t="shared" si="2"/>
        <v>[061]</v>
      </c>
      <c r="R32" s="9">
        <f t="shared" si="0"/>
        <v>2.5162449882483038E-2</v>
      </c>
    </row>
    <row r="33" spans="1:18" ht="29" x14ac:dyDescent="0.35">
      <c r="A33" s="13" t="s">
        <v>1127</v>
      </c>
      <c r="B33" s="13">
        <f t="shared" si="3"/>
        <v>3</v>
      </c>
      <c r="C33" s="1">
        <v>110.2</v>
      </c>
      <c r="D33" s="1">
        <v>110.2</v>
      </c>
      <c r="E33" s="1">
        <v>110.2</v>
      </c>
      <c r="F33" s="1">
        <v>110.2</v>
      </c>
      <c r="G33" s="1">
        <v>110.2</v>
      </c>
      <c r="H33" s="1">
        <v>110.2</v>
      </c>
      <c r="I33" s="1">
        <v>110.2</v>
      </c>
      <c r="J33" s="1">
        <v>110.2</v>
      </c>
      <c r="K33" s="1">
        <v>113</v>
      </c>
      <c r="L33" s="1">
        <v>113</v>
      </c>
      <c r="M33" s="1">
        <v>113</v>
      </c>
      <c r="N33" s="1">
        <v>113</v>
      </c>
      <c r="O33" s="1">
        <v>113</v>
      </c>
      <c r="P33" s="1"/>
      <c r="Q33" s="15" t="str">
        <f t="shared" si="2"/>
        <v>[062]</v>
      </c>
      <c r="R33" s="9">
        <f t="shared" si="0"/>
        <v>2.5162449882483038E-2</v>
      </c>
    </row>
    <row r="34" spans="1:18" ht="29" x14ac:dyDescent="0.35">
      <c r="A34" s="13" t="s">
        <v>781</v>
      </c>
      <c r="B34" s="13">
        <f t="shared" si="3"/>
        <v>2</v>
      </c>
      <c r="C34" s="1">
        <v>114.7</v>
      </c>
      <c r="D34" s="1">
        <v>114.7</v>
      </c>
      <c r="E34" s="1">
        <v>117.4</v>
      </c>
      <c r="F34" s="1">
        <v>117.4</v>
      </c>
      <c r="G34" s="1">
        <v>117.4</v>
      </c>
      <c r="H34" s="1">
        <v>117.4</v>
      </c>
      <c r="I34" s="1">
        <v>117.4</v>
      </c>
      <c r="J34" s="1">
        <v>117.4</v>
      </c>
      <c r="K34" s="1">
        <v>117.4</v>
      </c>
      <c r="L34" s="1">
        <v>117.4</v>
      </c>
      <c r="M34" s="1">
        <v>117.4</v>
      </c>
      <c r="N34" s="1">
        <v>117.4</v>
      </c>
      <c r="O34" s="1">
        <v>117.4</v>
      </c>
      <c r="P34" s="1"/>
      <c r="Q34" s="15" t="str">
        <f t="shared" si="2"/>
        <v>[07]</v>
      </c>
      <c r="R34" s="9">
        <f t="shared" si="0"/>
        <v>2.3079957916885867E-2</v>
      </c>
    </row>
    <row r="35" spans="1:18" ht="29" x14ac:dyDescent="0.35">
      <c r="A35" s="13" t="s">
        <v>1128</v>
      </c>
      <c r="B35" s="13">
        <f t="shared" si="3"/>
        <v>3</v>
      </c>
      <c r="C35" s="1">
        <v>114.7</v>
      </c>
      <c r="D35" s="1">
        <v>114.7</v>
      </c>
      <c r="E35" s="1">
        <v>117.4</v>
      </c>
      <c r="F35" s="1">
        <v>117.4</v>
      </c>
      <c r="G35" s="1">
        <v>117.4</v>
      </c>
      <c r="H35" s="1">
        <v>117.4</v>
      </c>
      <c r="I35" s="1">
        <v>117.4</v>
      </c>
      <c r="J35" s="1">
        <v>117.4</v>
      </c>
      <c r="K35" s="1">
        <v>117.4</v>
      </c>
      <c r="L35" s="1">
        <v>117.4</v>
      </c>
      <c r="M35" s="1">
        <v>117.4</v>
      </c>
      <c r="N35" s="1">
        <v>117.4</v>
      </c>
      <c r="O35" s="1">
        <v>117.4</v>
      </c>
      <c r="P35" s="1"/>
      <c r="Q35" s="15" t="str">
        <f t="shared" si="2"/>
        <v>[072]</v>
      </c>
      <c r="R35" s="9">
        <f t="shared" si="0"/>
        <v>2.3079957916885867E-2</v>
      </c>
    </row>
    <row r="36" spans="1:18" ht="29" x14ac:dyDescent="0.35">
      <c r="A36" s="13" t="s">
        <v>782</v>
      </c>
      <c r="B36" s="13">
        <f t="shared" si="3"/>
        <v>2</v>
      </c>
      <c r="C36" s="1">
        <v>111.3</v>
      </c>
      <c r="D36" s="1">
        <v>111.3</v>
      </c>
      <c r="E36" s="1">
        <v>113.1</v>
      </c>
      <c r="F36" s="1">
        <v>113.1</v>
      </c>
      <c r="G36" s="1">
        <v>113.1</v>
      </c>
      <c r="H36" s="1">
        <v>113.2</v>
      </c>
      <c r="I36" s="1">
        <v>113.2</v>
      </c>
      <c r="J36" s="1">
        <v>113.2</v>
      </c>
      <c r="K36" s="1">
        <v>113.6</v>
      </c>
      <c r="L36" s="1">
        <v>113.6</v>
      </c>
      <c r="M36" s="1">
        <v>113.6</v>
      </c>
      <c r="N36" s="1">
        <v>113.7</v>
      </c>
      <c r="O36" s="1">
        <v>113.7</v>
      </c>
      <c r="P36" s="1"/>
      <c r="Q36" s="15" t="str">
        <f t="shared" si="2"/>
        <v>[08]</v>
      </c>
      <c r="R36" s="9">
        <f t="shared" si="0"/>
        <v>2.1228822208614054E-2</v>
      </c>
    </row>
    <row r="37" spans="1:18" ht="29" x14ac:dyDescent="0.35">
      <c r="A37" s="13" t="s">
        <v>783</v>
      </c>
      <c r="B37" s="13">
        <f t="shared" si="3"/>
        <v>3</v>
      </c>
      <c r="C37" s="1">
        <v>110.6</v>
      </c>
      <c r="D37" s="1">
        <v>110.6</v>
      </c>
      <c r="E37" s="1">
        <v>112.4</v>
      </c>
      <c r="F37" s="1">
        <v>112.4</v>
      </c>
      <c r="G37" s="1">
        <v>112.4</v>
      </c>
      <c r="H37" s="1">
        <v>112.4</v>
      </c>
      <c r="I37" s="1">
        <v>112.4</v>
      </c>
      <c r="J37" s="1">
        <v>112.4</v>
      </c>
      <c r="K37" s="1">
        <v>112.9</v>
      </c>
      <c r="L37" s="1">
        <v>112.9</v>
      </c>
      <c r="M37" s="1">
        <v>112.9</v>
      </c>
      <c r="N37" s="1">
        <v>113</v>
      </c>
      <c r="O37" s="1">
        <v>113</v>
      </c>
      <c r="P37" s="1"/>
      <c r="Q37" s="15" t="str">
        <f t="shared" si="2"/>
        <v>[081]</v>
      </c>
      <c r="R37" s="9">
        <f t="shared" si="0"/>
        <v>2.1365472848044974E-2</v>
      </c>
    </row>
    <row r="38" spans="1:18" ht="29" x14ac:dyDescent="0.35">
      <c r="A38" s="13" t="s">
        <v>786</v>
      </c>
      <c r="B38" s="13">
        <f t="shared" si="3"/>
        <v>3</v>
      </c>
      <c r="C38" s="1">
        <v>113.4</v>
      </c>
      <c r="D38" s="1">
        <v>113.4</v>
      </c>
      <c r="E38" s="1">
        <v>115.7</v>
      </c>
      <c r="F38" s="1">
        <v>115.7</v>
      </c>
      <c r="G38" s="1">
        <v>115.7</v>
      </c>
      <c r="H38" s="1">
        <v>115.8</v>
      </c>
      <c r="I38" s="1">
        <v>115.8</v>
      </c>
      <c r="J38" s="1">
        <v>115.9</v>
      </c>
      <c r="K38" s="1">
        <v>116</v>
      </c>
      <c r="L38" s="1">
        <v>116</v>
      </c>
      <c r="M38" s="1">
        <v>116</v>
      </c>
      <c r="N38" s="1">
        <v>116</v>
      </c>
      <c r="O38" s="1">
        <v>116</v>
      </c>
      <c r="P38" s="1"/>
      <c r="Q38" s="15" t="str">
        <f t="shared" si="2"/>
        <v>[089]</v>
      </c>
      <c r="R38" s="9">
        <f t="shared" si="0"/>
        <v>2.2512321832955862E-2</v>
      </c>
    </row>
    <row r="39" spans="1:18" ht="29" x14ac:dyDescent="0.35">
      <c r="A39" s="13" t="s">
        <v>1129</v>
      </c>
      <c r="B39" s="13">
        <f t="shared" si="3"/>
        <v>2</v>
      </c>
      <c r="C39" s="1">
        <v>109.9</v>
      </c>
      <c r="D39" s="1">
        <v>109.9</v>
      </c>
      <c r="E39" s="1">
        <v>109.9</v>
      </c>
      <c r="F39" s="1">
        <v>109.9</v>
      </c>
      <c r="G39" s="1">
        <v>109.9</v>
      </c>
      <c r="H39" s="1">
        <v>109.9</v>
      </c>
      <c r="I39" s="1">
        <v>109.9</v>
      </c>
      <c r="J39" s="1">
        <v>110.1</v>
      </c>
      <c r="K39" s="1">
        <v>112.8</v>
      </c>
      <c r="L39" s="1">
        <v>112.8</v>
      </c>
      <c r="M39" s="1">
        <v>112.8</v>
      </c>
      <c r="N39" s="1">
        <v>112.8</v>
      </c>
      <c r="O39" s="1">
        <v>112.8</v>
      </c>
      <c r="P39" s="1"/>
      <c r="Q39" s="15" t="str">
        <f t="shared" si="2"/>
        <v>[09]</v>
      </c>
      <c r="R39" s="9">
        <f t="shared" si="0"/>
        <v>2.6118885963696752E-2</v>
      </c>
    </row>
    <row r="40" spans="1:18" ht="43.5" x14ac:dyDescent="0.35">
      <c r="A40" s="13" t="s">
        <v>1130</v>
      </c>
      <c r="B40" s="13">
        <f t="shared" si="3"/>
        <v>3</v>
      </c>
      <c r="C40" s="1">
        <v>109.9</v>
      </c>
      <c r="D40" s="1">
        <v>109.9</v>
      </c>
      <c r="E40" s="1">
        <v>109.9</v>
      </c>
      <c r="F40" s="1">
        <v>109.9</v>
      </c>
      <c r="G40" s="1">
        <v>109.9</v>
      </c>
      <c r="H40" s="1">
        <v>109.9</v>
      </c>
      <c r="I40" s="1">
        <v>109.9</v>
      </c>
      <c r="J40" s="1">
        <v>110.1</v>
      </c>
      <c r="K40" s="1">
        <v>112.8</v>
      </c>
      <c r="L40" s="1">
        <v>112.8</v>
      </c>
      <c r="M40" s="1">
        <v>112.8</v>
      </c>
      <c r="N40" s="1">
        <v>112.8</v>
      </c>
      <c r="O40" s="1">
        <v>112.8</v>
      </c>
      <c r="P40" s="1"/>
      <c r="Q40" s="15" t="str">
        <f t="shared" si="2"/>
        <v>[091]</v>
      </c>
      <c r="R40" s="9">
        <f t="shared" si="0"/>
        <v>2.6118885963696752E-2</v>
      </c>
    </row>
    <row r="41" spans="1:18" x14ac:dyDescent="0.35">
      <c r="A41" s="13" t="s">
        <v>790</v>
      </c>
      <c r="B41" s="13">
        <f t="shared" si="3"/>
        <v>1</v>
      </c>
      <c r="C41" s="1">
        <v>106.4</v>
      </c>
      <c r="D41" s="1">
        <v>106.4</v>
      </c>
      <c r="E41" s="1">
        <v>106.8</v>
      </c>
      <c r="F41" s="1">
        <v>107</v>
      </c>
      <c r="G41" s="1">
        <v>107.2</v>
      </c>
      <c r="H41" s="1">
        <v>107.5</v>
      </c>
      <c r="I41" s="1">
        <v>107.5</v>
      </c>
      <c r="J41" s="1">
        <v>110.8</v>
      </c>
      <c r="K41" s="1">
        <v>111.4</v>
      </c>
      <c r="L41" s="1">
        <v>111.4</v>
      </c>
      <c r="M41" s="1">
        <v>111.4</v>
      </c>
      <c r="N41" s="1">
        <v>111.4</v>
      </c>
      <c r="O41" s="1">
        <v>111.4</v>
      </c>
      <c r="P41" s="1"/>
      <c r="Q41" s="15" t="str">
        <f t="shared" si="2"/>
        <v>[C]</v>
      </c>
      <c r="R41" s="9">
        <f t="shared" si="0"/>
        <v>4.5884512212339398E-2</v>
      </c>
    </row>
    <row r="42" spans="1:18" ht="29" x14ac:dyDescent="0.35">
      <c r="A42" s="13" t="s">
        <v>791</v>
      </c>
      <c r="B42" s="13">
        <f t="shared" si="3"/>
        <v>2</v>
      </c>
      <c r="C42" s="1">
        <v>108.7</v>
      </c>
      <c r="D42" s="1">
        <v>108.7</v>
      </c>
      <c r="E42" s="1">
        <v>109.8</v>
      </c>
      <c r="F42" s="1">
        <v>109.8</v>
      </c>
      <c r="G42" s="1">
        <v>109.8</v>
      </c>
      <c r="H42" s="1">
        <v>111.6</v>
      </c>
      <c r="I42" s="1">
        <v>111.6</v>
      </c>
      <c r="J42" s="1">
        <v>111.6</v>
      </c>
      <c r="K42" s="1">
        <v>111.6</v>
      </c>
      <c r="L42" s="1">
        <v>111.6</v>
      </c>
      <c r="M42" s="1">
        <v>111.6</v>
      </c>
      <c r="N42" s="1">
        <v>111.6</v>
      </c>
      <c r="O42" s="1">
        <v>111.6</v>
      </c>
      <c r="P42" s="1"/>
      <c r="Q42" s="15" t="str">
        <f t="shared" si="2"/>
        <v>[CA]</v>
      </c>
      <c r="R42" s="9">
        <f t="shared" si="0"/>
        <v>2.6187829952764589E-2</v>
      </c>
    </row>
    <row r="43" spans="1:18" x14ac:dyDescent="0.35">
      <c r="A43" s="13" t="s">
        <v>792</v>
      </c>
      <c r="B43" s="13">
        <f t="shared" si="3"/>
        <v>2</v>
      </c>
      <c r="C43" s="1">
        <v>108.7</v>
      </c>
      <c r="D43" s="1">
        <v>108.7</v>
      </c>
      <c r="E43" s="1">
        <v>109.7</v>
      </c>
      <c r="F43" s="1">
        <v>109.7</v>
      </c>
      <c r="G43" s="1">
        <v>109.8</v>
      </c>
      <c r="H43" s="1">
        <v>111.5</v>
      </c>
      <c r="I43" s="1">
        <v>111.5</v>
      </c>
      <c r="J43" s="1">
        <v>111.5</v>
      </c>
      <c r="K43" s="1">
        <v>111.6</v>
      </c>
      <c r="L43" s="1">
        <v>111.6</v>
      </c>
      <c r="M43" s="1">
        <v>111.6</v>
      </c>
      <c r="N43" s="1">
        <v>111.6</v>
      </c>
      <c r="O43" s="1">
        <v>111.6</v>
      </c>
      <c r="P43" s="1"/>
      <c r="Q43" s="15" t="str">
        <f t="shared" si="2"/>
        <v>[10]</v>
      </c>
      <c r="R43" s="9">
        <f t="shared" si="0"/>
        <v>2.6196928635952955E-2</v>
      </c>
    </row>
    <row r="44" spans="1:18" ht="58" x14ac:dyDescent="0.35">
      <c r="A44" s="13" t="s">
        <v>793</v>
      </c>
      <c r="B44" s="13">
        <f t="shared" si="3"/>
        <v>3</v>
      </c>
      <c r="C44" s="1">
        <v>108.7</v>
      </c>
      <c r="D44" s="1">
        <v>108.7</v>
      </c>
      <c r="E44" s="1">
        <v>109.7</v>
      </c>
      <c r="F44" s="1">
        <v>109.7</v>
      </c>
      <c r="G44" s="1">
        <v>109.8</v>
      </c>
      <c r="H44" s="1">
        <v>111.6</v>
      </c>
      <c r="I44" s="1">
        <v>111.6</v>
      </c>
      <c r="J44" s="1">
        <v>111.6</v>
      </c>
      <c r="K44" s="1">
        <v>111.6</v>
      </c>
      <c r="L44" s="1">
        <v>111.6</v>
      </c>
      <c r="M44" s="1">
        <v>111.6</v>
      </c>
      <c r="N44" s="1">
        <v>111.6</v>
      </c>
      <c r="O44" s="1">
        <v>111.6</v>
      </c>
      <c r="P44" s="1"/>
      <c r="Q44" s="15" t="str">
        <f t="shared" si="2"/>
        <v>[101]</v>
      </c>
      <c r="R44" s="9">
        <f t="shared" si="0"/>
        <v>2.6191468667500273E-2</v>
      </c>
    </row>
    <row r="45" spans="1:18" ht="43.5" x14ac:dyDescent="0.35">
      <c r="A45" s="13" t="s">
        <v>797</v>
      </c>
      <c r="B45" s="13">
        <f t="shared" si="3"/>
        <v>3</v>
      </c>
      <c r="C45" s="1">
        <v>108.6</v>
      </c>
      <c r="D45" s="1">
        <v>108.6</v>
      </c>
      <c r="E45" s="1">
        <v>109.6</v>
      </c>
      <c r="F45" s="1">
        <v>109.6</v>
      </c>
      <c r="G45" s="1">
        <v>109.6</v>
      </c>
      <c r="H45" s="1">
        <v>111.5</v>
      </c>
      <c r="I45" s="1">
        <v>111.5</v>
      </c>
      <c r="J45" s="1">
        <v>111.5</v>
      </c>
      <c r="K45" s="1">
        <v>111.5</v>
      </c>
      <c r="L45" s="1">
        <v>111.5</v>
      </c>
      <c r="M45" s="1">
        <v>111.5</v>
      </c>
      <c r="N45" s="1">
        <v>111.5</v>
      </c>
      <c r="O45" s="1">
        <v>111.5</v>
      </c>
      <c r="P45" s="1"/>
      <c r="Q45" s="15" t="str">
        <f t="shared" si="2"/>
        <v>[102]</v>
      </c>
      <c r="R45" s="9">
        <f t="shared" si="0"/>
        <v>2.6216968011126617E-2</v>
      </c>
    </row>
    <row r="46" spans="1:18" ht="43.5" x14ac:dyDescent="0.35">
      <c r="A46" s="13" t="s">
        <v>798</v>
      </c>
      <c r="B46" s="13">
        <f t="shared" si="3"/>
        <v>3</v>
      </c>
      <c r="C46" s="1">
        <v>108.7</v>
      </c>
      <c r="D46" s="1">
        <v>108.7</v>
      </c>
      <c r="E46" s="1">
        <v>109.7</v>
      </c>
      <c r="F46" s="1">
        <v>109.7</v>
      </c>
      <c r="G46" s="1">
        <v>109.8</v>
      </c>
      <c r="H46" s="1">
        <v>111.6</v>
      </c>
      <c r="I46" s="1">
        <v>111.6</v>
      </c>
      <c r="J46" s="1">
        <v>111.6</v>
      </c>
      <c r="K46" s="1">
        <v>111.6</v>
      </c>
      <c r="L46" s="1">
        <v>111.6</v>
      </c>
      <c r="M46" s="1">
        <v>111.6</v>
      </c>
      <c r="N46" s="1">
        <v>111.6</v>
      </c>
      <c r="O46" s="1">
        <v>111.6</v>
      </c>
      <c r="P46" s="1"/>
      <c r="Q46" s="15" t="str">
        <f t="shared" si="2"/>
        <v>[103]</v>
      </c>
      <c r="R46" s="9">
        <f t="shared" si="0"/>
        <v>2.6191468667500273E-2</v>
      </c>
    </row>
    <row r="47" spans="1:18" ht="29" x14ac:dyDescent="0.35">
      <c r="A47" s="13" t="s">
        <v>802</v>
      </c>
      <c r="B47" s="13">
        <f t="shared" si="3"/>
        <v>3</v>
      </c>
      <c r="C47" s="1">
        <v>108.5</v>
      </c>
      <c r="D47" s="1">
        <v>108.5</v>
      </c>
      <c r="E47" s="1">
        <v>109.7</v>
      </c>
      <c r="F47" s="1">
        <v>109.7</v>
      </c>
      <c r="G47" s="1">
        <v>109.7</v>
      </c>
      <c r="H47" s="1">
        <v>110.9</v>
      </c>
      <c r="I47" s="1">
        <v>110.9</v>
      </c>
      <c r="J47" s="1">
        <v>110.9</v>
      </c>
      <c r="K47" s="1">
        <v>111.6</v>
      </c>
      <c r="L47" s="1">
        <v>111.6</v>
      </c>
      <c r="M47" s="1">
        <v>111.6</v>
      </c>
      <c r="N47" s="1">
        <v>111.6</v>
      </c>
      <c r="O47" s="1">
        <v>111.6</v>
      </c>
      <c r="P47" s="1"/>
      <c r="Q47" s="15" t="str">
        <f t="shared" si="2"/>
        <v>[104]</v>
      </c>
      <c r="R47" s="9">
        <f t="shared" si="0"/>
        <v>2.8048440979955409E-2</v>
      </c>
    </row>
    <row r="48" spans="1:18" ht="29" x14ac:dyDescent="0.35">
      <c r="A48" s="13" t="s">
        <v>805</v>
      </c>
      <c r="B48" s="13">
        <f t="shared" si="3"/>
        <v>3</v>
      </c>
      <c r="C48" s="1">
        <v>108.8</v>
      </c>
      <c r="D48" s="1">
        <v>108.8</v>
      </c>
      <c r="E48" s="1">
        <v>109.9</v>
      </c>
      <c r="F48" s="1">
        <v>109.9</v>
      </c>
      <c r="G48" s="1">
        <v>109.9</v>
      </c>
      <c r="H48" s="1">
        <v>111.7</v>
      </c>
      <c r="I48" s="1">
        <v>111.7</v>
      </c>
      <c r="J48" s="1">
        <v>111.7</v>
      </c>
      <c r="K48" s="1">
        <v>111.7</v>
      </c>
      <c r="L48" s="1">
        <v>111.7</v>
      </c>
      <c r="M48" s="1">
        <v>111.7</v>
      </c>
      <c r="N48" s="1">
        <v>111.8</v>
      </c>
      <c r="O48" s="1">
        <v>111.8</v>
      </c>
      <c r="P48" s="1"/>
      <c r="Q48" s="15" t="str">
        <f t="shared" si="2"/>
        <v>[105]</v>
      </c>
      <c r="R48" s="9">
        <f t="shared" si="0"/>
        <v>2.7062660467698285E-2</v>
      </c>
    </row>
    <row r="49" spans="1:18" ht="43.5" x14ac:dyDescent="0.35">
      <c r="A49" s="13" t="s">
        <v>808</v>
      </c>
      <c r="B49" s="13">
        <f t="shared" si="3"/>
        <v>3</v>
      </c>
      <c r="C49" s="1">
        <v>108.7</v>
      </c>
      <c r="D49" s="1">
        <v>108.7</v>
      </c>
      <c r="E49" s="1">
        <v>109.8</v>
      </c>
      <c r="F49" s="1">
        <v>109.8</v>
      </c>
      <c r="G49" s="1">
        <v>109.8</v>
      </c>
      <c r="H49" s="1">
        <v>111.4</v>
      </c>
      <c r="I49" s="1">
        <v>111.4</v>
      </c>
      <c r="J49" s="1">
        <v>111.4</v>
      </c>
      <c r="K49" s="1">
        <v>111.7</v>
      </c>
      <c r="L49" s="1">
        <v>111.7</v>
      </c>
      <c r="M49" s="1">
        <v>111.7</v>
      </c>
      <c r="N49" s="1">
        <v>111.7</v>
      </c>
      <c r="O49" s="1">
        <v>111.7</v>
      </c>
      <c r="P49" s="1"/>
      <c r="Q49" s="15" t="str">
        <f t="shared" si="2"/>
        <v>[106]</v>
      </c>
      <c r="R49" s="9">
        <f t="shared" si="0"/>
        <v>2.7092740534907955E-2</v>
      </c>
    </row>
    <row r="50" spans="1:18" ht="29" x14ac:dyDescent="0.35">
      <c r="A50" s="13" t="s">
        <v>811</v>
      </c>
      <c r="B50" s="13">
        <f t="shared" si="3"/>
        <v>3</v>
      </c>
      <c r="C50" s="1">
        <v>108.5</v>
      </c>
      <c r="D50" s="1">
        <v>108.5</v>
      </c>
      <c r="E50" s="1">
        <v>109.5</v>
      </c>
      <c r="F50" s="1">
        <v>109.5</v>
      </c>
      <c r="G50" s="1">
        <v>109.5</v>
      </c>
      <c r="H50" s="1">
        <v>111.3</v>
      </c>
      <c r="I50" s="1">
        <v>111.3</v>
      </c>
      <c r="J50" s="1">
        <v>111.3</v>
      </c>
      <c r="K50" s="1">
        <v>111.3</v>
      </c>
      <c r="L50" s="1">
        <v>111.3</v>
      </c>
      <c r="M50" s="1">
        <v>111.3</v>
      </c>
      <c r="N50" s="1">
        <v>111.3</v>
      </c>
      <c r="O50" s="1">
        <v>111.3</v>
      </c>
      <c r="P50" s="1"/>
      <c r="Q50" s="15" t="str">
        <f t="shared" si="2"/>
        <v>[107]</v>
      </c>
      <c r="R50" s="9">
        <f t="shared" si="0"/>
        <v>2.5349954732223672E-2</v>
      </c>
    </row>
    <row r="51" spans="1:18" ht="29" x14ac:dyDescent="0.35">
      <c r="A51" s="13" t="s">
        <v>815</v>
      </c>
      <c r="B51" s="13">
        <f t="shared" si="3"/>
        <v>3</v>
      </c>
      <c r="C51" s="1">
        <v>108.7</v>
      </c>
      <c r="D51" s="1">
        <v>108.7</v>
      </c>
      <c r="E51" s="1">
        <v>109.8</v>
      </c>
      <c r="F51" s="1">
        <v>109.8</v>
      </c>
      <c r="G51" s="1">
        <v>109.8</v>
      </c>
      <c r="H51" s="1">
        <v>111.6</v>
      </c>
      <c r="I51" s="1">
        <v>111.6</v>
      </c>
      <c r="J51" s="1">
        <v>111.6</v>
      </c>
      <c r="K51" s="1">
        <v>111.7</v>
      </c>
      <c r="L51" s="1">
        <v>111.7</v>
      </c>
      <c r="M51" s="1">
        <v>111.7</v>
      </c>
      <c r="N51" s="1">
        <v>111.7</v>
      </c>
      <c r="O51" s="1">
        <v>111.7</v>
      </c>
      <c r="P51" s="1"/>
      <c r="Q51" s="15" t="str">
        <f t="shared" si="2"/>
        <v>[108]</v>
      </c>
      <c r="R51" s="9">
        <f t="shared" si="0"/>
        <v>2.7081452676897436E-2</v>
      </c>
    </row>
    <row r="52" spans="1:18" ht="43.5" x14ac:dyDescent="0.35">
      <c r="A52" s="13" t="s">
        <v>823</v>
      </c>
      <c r="B52" s="13">
        <f t="shared" si="3"/>
        <v>3</v>
      </c>
      <c r="C52" s="1">
        <v>108.7</v>
      </c>
      <c r="D52" s="1">
        <v>108.7</v>
      </c>
      <c r="E52" s="1">
        <v>109.8</v>
      </c>
      <c r="F52" s="1">
        <v>109.8</v>
      </c>
      <c r="G52" s="1">
        <v>109.8</v>
      </c>
      <c r="H52" s="1">
        <v>111.6</v>
      </c>
      <c r="I52" s="1">
        <v>111.6</v>
      </c>
      <c r="J52" s="1">
        <v>111.6</v>
      </c>
      <c r="K52" s="1">
        <v>111.7</v>
      </c>
      <c r="L52" s="1">
        <v>111.7</v>
      </c>
      <c r="M52" s="1">
        <v>111.7</v>
      </c>
      <c r="N52" s="1">
        <v>111.7</v>
      </c>
      <c r="O52" s="1">
        <v>111.7</v>
      </c>
      <c r="P52" s="1"/>
      <c r="Q52" s="15" t="str">
        <f t="shared" si="2"/>
        <v>[109]</v>
      </c>
      <c r="R52" s="9">
        <f t="shared" si="0"/>
        <v>2.7081452676897436E-2</v>
      </c>
    </row>
    <row r="53" spans="1:18" x14ac:dyDescent="0.35">
      <c r="A53" s="13" t="s">
        <v>826</v>
      </c>
      <c r="B53" s="13">
        <f t="shared" si="3"/>
        <v>2</v>
      </c>
      <c r="C53" s="1">
        <v>108.8</v>
      </c>
      <c r="D53" s="1">
        <v>108.8</v>
      </c>
      <c r="E53" s="1">
        <v>109.8</v>
      </c>
      <c r="F53" s="1">
        <v>109.8</v>
      </c>
      <c r="G53" s="1">
        <v>109.9</v>
      </c>
      <c r="H53" s="1">
        <v>111.7</v>
      </c>
      <c r="I53" s="1">
        <v>111.7</v>
      </c>
      <c r="J53" s="1">
        <v>111.7</v>
      </c>
      <c r="K53" s="1">
        <v>111.7</v>
      </c>
      <c r="L53" s="1">
        <v>111.7</v>
      </c>
      <c r="M53" s="1">
        <v>111.7</v>
      </c>
      <c r="N53" s="1">
        <v>111.8</v>
      </c>
      <c r="O53" s="1">
        <v>111.8</v>
      </c>
      <c r="P53" s="1"/>
      <c r="Q53" s="15" t="str">
        <f t="shared" si="2"/>
        <v>[11]</v>
      </c>
      <c r="R53" s="9">
        <f t="shared" si="0"/>
        <v>2.7066416822819069E-2</v>
      </c>
    </row>
    <row r="54" spans="1:18" x14ac:dyDescent="0.35">
      <c r="A54" s="13" t="s">
        <v>1131</v>
      </c>
      <c r="B54" s="13">
        <f t="shared" si="3"/>
        <v>3</v>
      </c>
      <c r="C54" s="1">
        <v>108.8</v>
      </c>
      <c r="D54" s="1">
        <v>108.8</v>
      </c>
      <c r="E54" s="1">
        <v>109.8</v>
      </c>
      <c r="F54" s="1">
        <v>109.8</v>
      </c>
      <c r="G54" s="1">
        <v>109.9</v>
      </c>
      <c r="H54" s="1">
        <v>111.7</v>
      </c>
      <c r="I54" s="1">
        <v>111.7</v>
      </c>
      <c r="J54" s="1">
        <v>111.7</v>
      </c>
      <c r="K54" s="1">
        <v>111.7</v>
      </c>
      <c r="L54" s="1">
        <v>111.7</v>
      </c>
      <c r="M54" s="1">
        <v>111.7</v>
      </c>
      <c r="N54" s="1">
        <v>111.8</v>
      </c>
      <c r="O54" s="1">
        <v>111.8</v>
      </c>
      <c r="P54" s="1"/>
      <c r="Q54" s="15" t="str">
        <f t="shared" si="2"/>
        <v>[110]</v>
      </c>
      <c r="R54" s="9">
        <f t="shared" si="0"/>
        <v>2.7066416822819069E-2</v>
      </c>
    </row>
    <row r="55" spans="1:18" x14ac:dyDescent="0.35">
      <c r="A55" s="13" t="s">
        <v>833</v>
      </c>
      <c r="B55" s="13">
        <f t="shared" si="3"/>
        <v>2</v>
      </c>
      <c r="C55" s="1">
        <v>109</v>
      </c>
      <c r="D55" s="1">
        <v>109</v>
      </c>
      <c r="E55" s="1">
        <v>110.1</v>
      </c>
      <c r="F55" s="1">
        <v>110.1</v>
      </c>
      <c r="G55" s="1">
        <v>110.1</v>
      </c>
      <c r="H55" s="1">
        <v>112</v>
      </c>
      <c r="I55" s="1">
        <v>112</v>
      </c>
      <c r="J55" s="1">
        <v>112</v>
      </c>
      <c r="K55" s="1">
        <v>112</v>
      </c>
      <c r="L55" s="1">
        <v>112</v>
      </c>
      <c r="M55" s="1">
        <v>112</v>
      </c>
      <c r="N55" s="1">
        <v>112</v>
      </c>
      <c r="O55" s="1">
        <v>112</v>
      </c>
      <c r="P55" s="1"/>
      <c r="Q55" s="15" t="str">
        <f t="shared" si="2"/>
        <v>[12]</v>
      </c>
      <c r="R55" s="9">
        <f t="shared" si="0"/>
        <v>2.7002700270027002E-2</v>
      </c>
    </row>
    <row r="56" spans="1:18" x14ac:dyDescent="0.35">
      <c r="A56" s="13" t="s">
        <v>1132</v>
      </c>
      <c r="B56" s="13">
        <f t="shared" si="3"/>
        <v>3</v>
      </c>
      <c r="C56" s="1">
        <v>109</v>
      </c>
      <c r="D56" s="1">
        <v>109</v>
      </c>
      <c r="E56" s="1">
        <v>110.1</v>
      </c>
      <c r="F56" s="1">
        <v>110.1</v>
      </c>
      <c r="G56" s="1">
        <v>110.1</v>
      </c>
      <c r="H56" s="1">
        <v>112</v>
      </c>
      <c r="I56" s="1">
        <v>112</v>
      </c>
      <c r="J56" s="1">
        <v>112</v>
      </c>
      <c r="K56" s="1">
        <v>112</v>
      </c>
      <c r="L56" s="1">
        <v>112</v>
      </c>
      <c r="M56" s="1">
        <v>112</v>
      </c>
      <c r="N56" s="1">
        <v>112</v>
      </c>
      <c r="O56" s="1">
        <v>112</v>
      </c>
      <c r="P56" s="1"/>
      <c r="Q56" s="15" t="str">
        <f t="shared" si="2"/>
        <v>[120]</v>
      </c>
      <c r="R56" s="9">
        <f t="shared" si="0"/>
        <v>2.7002700270027002E-2</v>
      </c>
    </row>
    <row r="57" spans="1:18" ht="43.5" x14ac:dyDescent="0.35">
      <c r="A57" s="13" t="s">
        <v>834</v>
      </c>
      <c r="B57" s="13">
        <f t="shared" si="3"/>
        <v>2</v>
      </c>
      <c r="C57" s="1">
        <v>106.4</v>
      </c>
      <c r="D57" s="1">
        <v>106.4</v>
      </c>
      <c r="E57" s="1">
        <v>107.4</v>
      </c>
      <c r="F57" s="1">
        <v>107.4</v>
      </c>
      <c r="G57" s="1">
        <v>107.5</v>
      </c>
      <c r="H57" s="1">
        <v>108.7</v>
      </c>
      <c r="I57" s="1">
        <v>108.7</v>
      </c>
      <c r="J57" s="1">
        <v>108.7</v>
      </c>
      <c r="K57" s="1">
        <v>108.9</v>
      </c>
      <c r="L57" s="1">
        <v>108.9</v>
      </c>
      <c r="M57" s="1">
        <v>108.9</v>
      </c>
      <c r="N57" s="1">
        <v>108.9</v>
      </c>
      <c r="O57" s="1">
        <v>108.9</v>
      </c>
      <c r="P57" s="1"/>
      <c r="Q57" s="15" t="str">
        <f t="shared" si="2"/>
        <v>[CB]</v>
      </c>
      <c r="R57" s="9">
        <f t="shared" si="0"/>
        <v>2.3120153660098161E-2</v>
      </c>
    </row>
    <row r="58" spans="1:18" x14ac:dyDescent="0.35">
      <c r="A58" s="13" t="s">
        <v>835</v>
      </c>
      <c r="B58" s="13">
        <f t="shared" si="3"/>
        <v>2</v>
      </c>
      <c r="C58" s="1">
        <v>106.3</v>
      </c>
      <c r="D58" s="1">
        <v>106.3</v>
      </c>
      <c r="E58" s="1">
        <v>107.7</v>
      </c>
      <c r="F58" s="1">
        <v>107.8</v>
      </c>
      <c r="G58" s="1">
        <v>107.8</v>
      </c>
      <c r="H58" s="1">
        <v>109.3</v>
      </c>
      <c r="I58" s="1">
        <v>109.3</v>
      </c>
      <c r="J58" s="1">
        <v>109.4</v>
      </c>
      <c r="K58" s="1">
        <v>109.5</v>
      </c>
      <c r="L58" s="1">
        <v>109.5</v>
      </c>
      <c r="M58" s="1">
        <v>109.5</v>
      </c>
      <c r="N58" s="1">
        <v>109.5</v>
      </c>
      <c r="O58" s="1">
        <v>109.5</v>
      </c>
      <c r="P58" s="1"/>
      <c r="Q58" s="15" t="str">
        <f t="shared" si="2"/>
        <v>[13]</v>
      </c>
      <c r="R58" s="9">
        <f t="shared" si="0"/>
        <v>2.94742808558878E-2</v>
      </c>
    </row>
    <row r="59" spans="1:18" ht="29" x14ac:dyDescent="0.35">
      <c r="A59" s="13" t="s">
        <v>836</v>
      </c>
      <c r="B59" s="13">
        <f t="shared" si="3"/>
        <v>3</v>
      </c>
      <c r="C59" s="1">
        <v>106.3</v>
      </c>
      <c r="D59" s="1">
        <v>106.3</v>
      </c>
      <c r="E59" s="1">
        <v>107.8</v>
      </c>
      <c r="F59" s="1">
        <v>107.8</v>
      </c>
      <c r="G59" s="1">
        <v>107.8</v>
      </c>
      <c r="H59" s="1">
        <v>109.4</v>
      </c>
      <c r="I59" s="1">
        <v>109.4</v>
      </c>
      <c r="J59" s="1">
        <v>109.4</v>
      </c>
      <c r="K59" s="1">
        <v>109.4</v>
      </c>
      <c r="L59" s="1">
        <v>109.4</v>
      </c>
      <c r="M59" s="1">
        <v>109.4</v>
      </c>
      <c r="N59" s="1">
        <v>109.4</v>
      </c>
      <c r="O59" s="1">
        <v>109.4</v>
      </c>
      <c r="P59" s="1"/>
      <c r="Q59" s="15" t="str">
        <f t="shared" si="2"/>
        <v>[131]</v>
      </c>
      <c r="R59" s="9">
        <f t="shared" si="0"/>
        <v>2.8557256235827735E-2</v>
      </c>
    </row>
    <row r="60" spans="1:18" x14ac:dyDescent="0.35">
      <c r="A60" s="13" t="s">
        <v>837</v>
      </c>
      <c r="B60" s="13">
        <f t="shared" si="3"/>
        <v>3</v>
      </c>
      <c r="C60" s="1">
        <v>106.2</v>
      </c>
      <c r="D60" s="1">
        <v>106.2</v>
      </c>
      <c r="E60" s="1">
        <v>107.6</v>
      </c>
      <c r="F60" s="1">
        <v>107.6</v>
      </c>
      <c r="G60" s="1">
        <v>107.6</v>
      </c>
      <c r="H60" s="1">
        <v>109.2</v>
      </c>
      <c r="I60" s="1">
        <v>109.2</v>
      </c>
      <c r="J60" s="1">
        <v>109.2</v>
      </c>
      <c r="K60" s="1">
        <v>109.2</v>
      </c>
      <c r="L60" s="1">
        <v>109.2</v>
      </c>
      <c r="M60" s="1">
        <v>109.2</v>
      </c>
      <c r="N60" s="1">
        <v>109.2</v>
      </c>
      <c r="O60" s="1">
        <v>109.2</v>
      </c>
      <c r="P60" s="1"/>
      <c r="Q60" s="15" t="str">
        <f t="shared" si="2"/>
        <v>[132]</v>
      </c>
      <c r="R60" s="9">
        <f t="shared" si="0"/>
        <v>2.7683134582623503E-2</v>
      </c>
    </row>
    <row r="61" spans="1:18" x14ac:dyDescent="0.35">
      <c r="A61" s="13" t="s">
        <v>1133</v>
      </c>
      <c r="B61" s="13">
        <f t="shared" si="3"/>
        <v>3</v>
      </c>
      <c r="C61" s="1">
        <v>106.5</v>
      </c>
      <c r="D61" s="1">
        <v>106.5</v>
      </c>
      <c r="E61" s="1">
        <v>107.8</v>
      </c>
      <c r="F61" s="1">
        <v>107.9</v>
      </c>
      <c r="G61" s="1">
        <v>107.9</v>
      </c>
      <c r="H61" s="1">
        <v>109.4</v>
      </c>
      <c r="I61" s="1">
        <v>109.4</v>
      </c>
      <c r="J61" s="1">
        <v>109.4</v>
      </c>
      <c r="K61" s="1">
        <v>109.4</v>
      </c>
      <c r="L61" s="1">
        <v>109.4</v>
      </c>
      <c r="M61" s="1">
        <v>109.4</v>
      </c>
      <c r="N61" s="1">
        <v>109.4</v>
      </c>
      <c r="O61" s="1">
        <v>109.4</v>
      </c>
      <c r="P61" s="1"/>
      <c r="Q61" s="15" t="str">
        <f t="shared" si="2"/>
        <v>[133]</v>
      </c>
      <c r="R61" s="9">
        <f t="shared" si="0"/>
        <v>2.6703499079189737E-2</v>
      </c>
    </row>
    <row r="62" spans="1:18" x14ac:dyDescent="0.35">
      <c r="A62" s="13" t="s">
        <v>838</v>
      </c>
      <c r="B62" s="13">
        <f t="shared" si="3"/>
        <v>3</v>
      </c>
      <c r="C62" s="1">
        <v>106.4</v>
      </c>
      <c r="D62" s="1">
        <v>106.4</v>
      </c>
      <c r="E62" s="1">
        <v>107.7</v>
      </c>
      <c r="F62" s="1">
        <v>107.9</v>
      </c>
      <c r="G62" s="1">
        <v>107.9</v>
      </c>
      <c r="H62" s="1">
        <v>109.3</v>
      </c>
      <c r="I62" s="1">
        <v>109.3</v>
      </c>
      <c r="J62" s="1">
        <v>109.4</v>
      </c>
      <c r="K62" s="1">
        <v>109.7</v>
      </c>
      <c r="L62" s="1">
        <v>109.7</v>
      </c>
      <c r="M62" s="1">
        <v>109.7</v>
      </c>
      <c r="N62" s="1">
        <v>109.7</v>
      </c>
      <c r="O62" s="1">
        <v>109.7</v>
      </c>
      <c r="P62" s="1"/>
      <c r="Q62" s="15" t="str">
        <f t="shared" si="2"/>
        <v>[139]</v>
      </c>
      <c r="R62" s="9">
        <f t="shared" si="0"/>
        <v>3.0365232163080381E-2</v>
      </c>
    </row>
    <row r="63" spans="1:18" ht="43.5" x14ac:dyDescent="0.35">
      <c r="A63" s="13" t="s">
        <v>846</v>
      </c>
      <c r="B63" s="13">
        <f t="shared" si="3"/>
        <v>2</v>
      </c>
      <c r="C63" s="1">
        <v>105.9</v>
      </c>
      <c r="D63" s="1">
        <v>105.9</v>
      </c>
      <c r="E63" s="1">
        <v>107.1</v>
      </c>
      <c r="F63" s="1">
        <v>107.1</v>
      </c>
      <c r="G63" s="1">
        <v>107.2</v>
      </c>
      <c r="H63" s="1">
        <v>108.8</v>
      </c>
      <c r="I63" s="1">
        <v>108.8</v>
      </c>
      <c r="J63" s="1">
        <v>108.8</v>
      </c>
      <c r="K63" s="1">
        <v>108.8</v>
      </c>
      <c r="L63" s="1">
        <v>108.8</v>
      </c>
      <c r="M63" s="1">
        <v>108.8</v>
      </c>
      <c r="N63" s="1">
        <v>108.8</v>
      </c>
      <c r="O63" s="1">
        <v>108.8</v>
      </c>
      <c r="P63" s="1"/>
      <c r="Q63" s="15" t="str">
        <f t="shared" si="2"/>
        <v>[14]</v>
      </c>
      <c r="R63" s="9">
        <f t="shared" si="0"/>
        <v>2.6859504132231333E-2</v>
      </c>
    </row>
    <row r="64" spans="1:18" ht="43.5" x14ac:dyDescent="0.35">
      <c r="A64" s="13" t="s">
        <v>847</v>
      </c>
      <c r="B64" s="13">
        <f t="shared" si="3"/>
        <v>3</v>
      </c>
      <c r="C64" s="1">
        <v>105.9</v>
      </c>
      <c r="D64" s="1">
        <v>105.9</v>
      </c>
      <c r="E64" s="1">
        <v>107.1</v>
      </c>
      <c r="F64" s="1">
        <v>107.1</v>
      </c>
      <c r="G64" s="1">
        <v>107.1</v>
      </c>
      <c r="H64" s="1">
        <v>108.7</v>
      </c>
      <c r="I64" s="1">
        <v>108.7</v>
      </c>
      <c r="J64" s="1">
        <v>108.7</v>
      </c>
      <c r="K64" s="1">
        <v>108.7</v>
      </c>
      <c r="L64" s="1">
        <v>108.7</v>
      </c>
      <c r="M64" s="1">
        <v>108.7</v>
      </c>
      <c r="N64" s="1">
        <v>108.7</v>
      </c>
      <c r="O64" s="1">
        <v>108.7</v>
      </c>
      <c r="P64" s="1"/>
      <c r="Q64" s="15" t="str">
        <f t="shared" si="2"/>
        <v>[141]</v>
      </c>
      <c r="R64" s="9">
        <f t="shared" si="0"/>
        <v>2.5949953660797002E-2</v>
      </c>
    </row>
    <row r="65" spans="1:18" ht="29" x14ac:dyDescent="0.35">
      <c r="A65" s="13" t="s">
        <v>853</v>
      </c>
      <c r="B65" s="13">
        <f t="shared" si="3"/>
        <v>3</v>
      </c>
      <c r="C65" s="1">
        <v>106.2</v>
      </c>
      <c r="D65" s="1">
        <v>106.2</v>
      </c>
      <c r="E65" s="1">
        <v>107.5</v>
      </c>
      <c r="F65" s="1">
        <v>107.5</v>
      </c>
      <c r="G65" s="1">
        <v>107.6</v>
      </c>
      <c r="H65" s="1">
        <v>109.1</v>
      </c>
      <c r="I65" s="1">
        <v>109.1</v>
      </c>
      <c r="J65" s="1">
        <v>109.1</v>
      </c>
      <c r="K65" s="1">
        <v>109.1</v>
      </c>
      <c r="L65" s="1">
        <v>109.1</v>
      </c>
      <c r="M65" s="1">
        <v>109.1</v>
      </c>
      <c r="N65" s="1">
        <v>109.1</v>
      </c>
      <c r="O65" s="1">
        <v>109.1</v>
      </c>
      <c r="P65" s="1"/>
      <c r="Q65" s="15" t="str">
        <f t="shared" si="2"/>
        <v>[142]</v>
      </c>
      <c r="R65" s="9">
        <f t="shared" si="0"/>
        <v>2.6779372069896216E-2</v>
      </c>
    </row>
    <row r="66" spans="1:18" ht="29" x14ac:dyDescent="0.35">
      <c r="A66" s="13" t="s">
        <v>854</v>
      </c>
      <c r="B66" s="13">
        <f t="shared" si="3"/>
        <v>3</v>
      </c>
      <c r="C66" s="1">
        <v>106.1</v>
      </c>
      <c r="D66" s="1">
        <v>106.1</v>
      </c>
      <c r="E66" s="1">
        <v>107.5</v>
      </c>
      <c r="F66" s="1">
        <v>107.5</v>
      </c>
      <c r="G66" s="1">
        <v>107.5</v>
      </c>
      <c r="H66" s="1">
        <v>109.1</v>
      </c>
      <c r="I66" s="1">
        <v>109.1</v>
      </c>
      <c r="J66" s="1">
        <v>109.1</v>
      </c>
      <c r="K66" s="1">
        <v>109.1</v>
      </c>
      <c r="L66" s="1">
        <v>109.1</v>
      </c>
      <c r="M66" s="1">
        <v>109.1</v>
      </c>
      <c r="N66" s="1">
        <v>109.1</v>
      </c>
      <c r="O66" s="1">
        <v>109.1</v>
      </c>
      <c r="P66" s="1"/>
      <c r="Q66" s="15" t="str">
        <f t="shared" si="2"/>
        <v>[143]</v>
      </c>
      <c r="R66" s="9">
        <f t="shared" si="0"/>
        <v>2.7708703374777981E-2</v>
      </c>
    </row>
    <row r="67" spans="1:18" ht="29" x14ac:dyDescent="0.35">
      <c r="A67" s="13" t="s">
        <v>857</v>
      </c>
      <c r="B67" s="13">
        <f t="shared" si="3"/>
        <v>2</v>
      </c>
      <c r="C67" s="1">
        <v>107.5</v>
      </c>
      <c r="D67" s="1">
        <v>107.5</v>
      </c>
      <c r="E67" s="1">
        <v>107.6</v>
      </c>
      <c r="F67" s="1">
        <v>107.6</v>
      </c>
      <c r="G67" s="1">
        <v>107.8</v>
      </c>
      <c r="H67" s="1">
        <v>108</v>
      </c>
      <c r="I67" s="1">
        <v>108</v>
      </c>
      <c r="J67" s="1">
        <v>108</v>
      </c>
      <c r="K67" s="1">
        <v>108.5</v>
      </c>
      <c r="L67" s="1">
        <v>108.5</v>
      </c>
      <c r="M67" s="1">
        <v>108.5</v>
      </c>
      <c r="N67" s="1">
        <v>108.5</v>
      </c>
      <c r="O67" s="1">
        <v>108.5</v>
      </c>
      <c r="P67" s="1"/>
      <c r="Q67" s="15" t="str">
        <f t="shared" si="2"/>
        <v>[15]</v>
      </c>
      <c r="R67" s="9">
        <f t="shared" si="0"/>
        <v>9.2559629761480959E-3</v>
      </c>
    </row>
    <row r="68" spans="1:18" ht="87" x14ac:dyDescent="0.35">
      <c r="A68" s="13" t="s">
        <v>858</v>
      </c>
      <c r="B68" s="13">
        <f t="shared" si="3"/>
        <v>3</v>
      </c>
      <c r="C68" s="1">
        <v>108.3</v>
      </c>
      <c r="D68" s="1">
        <v>108.3</v>
      </c>
      <c r="E68" s="1">
        <v>108.4</v>
      </c>
      <c r="F68" s="1">
        <v>108.4</v>
      </c>
      <c r="G68" s="1">
        <v>108.8</v>
      </c>
      <c r="H68" s="1">
        <v>109</v>
      </c>
      <c r="I68" s="1">
        <v>109</v>
      </c>
      <c r="J68" s="1">
        <v>109</v>
      </c>
      <c r="K68" s="1">
        <v>109</v>
      </c>
      <c r="L68" s="1">
        <v>109</v>
      </c>
      <c r="M68" s="1">
        <v>109</v>
      </c>
      <c r="N68" s="1">
        <v>109</v>
      </c>
      <c r="O68" s="1">
        <v>109</v>
      </c>
      <c r="P68" s="1"/>
      <c r="Q68" s="15" t="str">
        <f t="shared" si="2"/>
        <v>[151]</v>
      </c>
      <c r="R68" s="9">
        <f t="shared" si="0"/>
        <v>6.4347334181869883E-3</v>
      </c>
    </row>
    <row r="69" spans="1:18" ht="29" x14ac:dyDescent="0.35">
      <c r="A69" s="13" t="s">
        <v>861</v>
      </c>
      <c r="B69" s="13">
        <f t="shared" si="3"/>
        <v>3</v>
      </c>
      <c r="C69" s="1">
        <v>106.8</v>
      </c>
      <c r="D69" s="1">
        <v>106.8</v>
      </c>
      <c r="E69" s="1">
        <v>106.8</v>
      </c>
      <c r="F69" s="1">
        <v>106.9</v>
      </c>
      <c r="G69" s="1">
        <v>106.9</v>
      </c>
      <c r="H69" s="1">
        <v>107</v>
      </c>
      <c r="I69" s="1">
        <v>107</v>
      </c>
      <c r="J69" s="1">
        <v>107</v>
      </c>
      <c r="K69" s="1">
        <v>108.1</v>
      </c>
      <c r="L69" s="1">
        <v>108.1</v>
      </c>
      <c r="M69" s="1">
        <v>108.1</v>
      </c>
      <c r="N69" s="1">
        <v>108.1</v>
      </c>
      <c r="O69" s="1">
        <v>108.1</v>
      </c>
      <c r="P69" s="1"/>
      <c r="Q69" s="15" t="str">
        <f t="shared" si="2"/>
        <v>[152]</v>
      </c>
      <c r="R69" s="9">
        <f t="shared" si="0"/>
        <v>1.2108619330801726E-2</v>
      </c>
    </row>
    <row r="70" spans="1:18" ht="29" x14ac:dyDescent="0.35">
      <c r="A70" s="13" t="s">
        <v>862</v>
      </c>
      <c r="B70" s="13">
        <f t="shared" si="3"/>
        <v>2</v>
      </c>
      <c r="C70" s="1">
        <v>106.9</v>
      </c>
      <c r="D70" s="1">
        <v>106.9</v>
      </c>
      <c r="E70" s="1">
        <v>107.4</v>
      </c>
      <c r="F70" s="1">
        <v>107.5</v>
      </c>
      <c r="G70" s="1">
        <v>107.5</v>
      </c>
      <c r="H70" s="1">
        <v>107.5</v>
      </c>
      <c r="I70" s="1">
        <v>107.5</v>
      </c>
      <c r="J70" s="1">
        <v>107.7</v>
      </c>
      <c r="K70" s="1">
        <v>109.8</v>
      </c>
      <c r="L70" s="1">
        <v>109.8</v>
      </c>
      <c r="M70" s="1">
        <v>109.8</v>
      </c>
      <c r="N70" s="1">
        <v>109.8</v>
      </c>
      <c r="O70" s="1">
        <v>109.8</v>
      </c>
      <c r="P70" s="1"/>
      <c r="Q70" s="15" t="str">
        <f t="shared" si="2"/>
        <v>[CC]</v>
      </c>
      <c r="R70" s="9">
        <f t="shared" si="0"/>
        <v>2.6777469990766314E-2</v>
      </c>
    </row>
    <row r="71" spans="1:18" ht="72.5" x14ac:dyDescent="0.35">
      <c r="A71" s="13" t="s">
        <v>863</v>
      </c>
      <c r="B71" s="13">
        <f t="shared" si="3"/>
        <v>2</v>
      </c>
      <c r="C71" s="1">
        <v>111.7</v>
      </c>
      <c r="D71" s="1">
        <v>111.7</v>
      </c>
      <c r="E71" s="1">
        <v>111.7</v>
      </c>
      <c r="F71" s="1">
        <v>111.7</v>
      </c>
      <c r="G71" s="1">
        <v>111.7</v>
      </c>
      <c r="H71" s="1">
        <v>111.8</v>
      </c>
      <c r="I71" s="1">
        <v>111.8</v>
      </c>
      <c r="J71" s="1">
        <v>112</v>
      </c>
      <c r="K71" s="1">
        <v>119.8</v>
      </c>
      <c r="L71" s="1">
        <v>119.8</v>
      </c>
      <c r="M71" s="1">
        <v>119.8</v>
      </c>
      <c r="N71" s="1">
        <v>119.8</v>
      </c>
      <c r="O71" s="1">
        <v>119.8</v>
      </c>
      <c r="P71" s="1"/>
      <c r="Q71" s="15" t="str">
        <f t="shared" si="2"/>
        <v>[16]</v>
      </c>
      <c r="R71" s="9">
        <f t="shared" si="0"/>
        <v>7.0524412296564157E-2</v>
      </c>
    </row>
    <row r="72" spans="1:18" ht="29" x14ac:dyDescent="0.35">
      <c r="A72" s="13" t="s">
        <v>864</v>
      </c>
      <c r="B72" s="13">
        <f t="shared" si="3"/>
        <v>3</v>
      </c>
      <c r="C72" s="1">
        <v>112.1</v>
      </c>
      <c r="D72" s="1">
        <v>112.1</v>
      </c>
      <c r="E72" s="1">
        <v>112.1</v>
      </c>
      <c r="F72" s="1">
        <v>112.1</v>
      </c>
      <c r="G72" s="1">
        <v>112.1</v>
      </c>
      <c r="H72" s="1">
        <v>112.1</v>
      </c>
      <c r="I72" s="1">
        <v>112.1</v>
      </c>
      <c r="J72" s="1">
        <v>112.2</v>
      </c>
      <c r="K72" s="1">
        <v>120.3</v>
      </c>
      <c r="L72" s="1">
        <v>120.3</v>
      </c>
      <c r="M72" s="1">
        <v>120.3</v>
      </c>
      <c r="N72" s="1">
        <v>120.3</v>
      </c>
      <c r="O72" s="1">
        <v>120.3</v>
      </c>
      <c r="P72" s="1"/>
      <c r="Q72" s="15" t="str">
        <f t="shared" si="2"/>
        <v>[161]</v>
      </c>
      <c r="R72" s="9">
        <f t="shared" si="0"/>
        <v>7.1142552055525929E-2</v>
      </c>
    </row>
    <row r="73" spans="1:18" ht="43.5" x14ac:dyDescent="0.35">
      <c r="A73" s="13" t="s">
        <v>865</v>
      </c>
      <c r="B73" s="13">
        <f t="shared" si="3"/>
        <v>3</v>
      </c>
      <c r="C73" s="1">
        <v>111.7</v>
      </c>
      <c r="D73" s="1">
        <v>111.7</v>
      </c>
      <c r="E73" s="1">
        <v>111.7</v>
      </c>
      <c r="F73" s="1">
        <v>111.7</v>
      </c>
      <c r="G73" s="1">
        <v>111.7</v>
      </c>
      <c r="H73" s="1">
        <v>111.8</v>
      </c>
      <c r="I73" s="1">
        <v>111.8</v>
      </c>
      <c r="J73" s="1">
        <v>112</v>
      </c>
      <c r="K73" s="1">
        <v>119.7</v>
      </c>
      <c r="L73" s="1">
        <v>119.7</v>
      </c>
      <c r="M73" s="1">
        <v>119.7</v>
      </c>
      <c r="N73" s="1">
        <v>119.7</v>
      </c>
      <c r="O73" s="1">
        <v>119.7</v>
      </c>
      <c r="P73" s="1"/>
      <c r="Q73" s="15" t="str">
        <f t="shared" si="2"/>
        <v>[162]</v>
      </c>
      <c r="R73" s="9">
        <f t="shared" si="0"/>
        <v>6.9677073562910349E-2</v>
      </c>
    </row>
    <row r="74" spans="1:18" ht="29" x14ac:dyDescent="0.35">
      <c r="A74" s="13" t="s">
        <v>871</v>
      </c>
      <c r="B74" s="13">
        <f t="shared" si="3"/>
        <v>2</v>
      </c>
      <c r="C74" s="1">
        <v>105.9</v>
      </c>
      <c r="D74" s="1">
        <v>105.9</v>
      </c>
      <c r="E74" s="1">
        <v>107.4</v>
      </c>
      <c r="F74" s="1">
        <v>107.4</v>
      </c>
      <c r="G74" s="1">
        <v>107.4</v>
      </c>
      <c r="H74" s="1">
        <v>107.5</v>
      </c>
      <c r="I74" s="1">
        <v>107.5</v>
      </c>
      <c r="J74" s="1">
        <v>107.5</v>
      </c>
      <c r="K74" s="1">
        <v>107.7</v>
      </c>
      <c r="L74" s="1">
        <v>107.7</v>
      </c>
      <c r="M74" s="1">
        <v>107.7</v>
      </c>
      <c r="N74" s="1">
        <v>107.7</v>
      </c>
      <c r="O74" s="1">
        <v>107.7</v>
      </c>
      <c r="P74" s="1"/>
      <c r="Q74" s="15" t="str">
        <f t="shared" si="2"/>
        <v>[17]</v>
      </c>
      <c r="R74" s="9">
        <f t="shared" ref="R74:R137" si="4">(MAX(C74:O74)-MIN(C74:O74))/AVERAGE(C74:O74)</f>
        <v>1.6774193548387068E-2</v>
      </c>
    </row>
    <row r="75" spans="1:18" ht="29" x14ac:dyDescent="0.35">
      <c r="A75" s="13" t="s">
        <v>872</v>
      </c>
      <c r="B75" s="13">
        <f t="shared" si="3"/>
        <v>3</v>
      </c>
      <c r="C75" s="1">
        <v>106</v>
      </c>
      <c r="D75" s="1">
        <v>106</v>
      </c>
      <c r="E75" s="1">
        <v>107.8</v>
      </c>
      <c r="F75" s="1">
        <v>107.8</v>
      </c>
      <c r="G75" s="1">
        <v>107.8</v>
      </c>
      <c r="H75" s="1">
        <v>107.9</v>
      </c>
      <c r="I75" s="1">
        <v>107.9</v>
      </c>
      <c r="J75" s="1">
        <v>107.9</v>
      </c>
      <c r="K75" s="1">
        <v>107.9</v>
      </c>
      <c r="L75" s="1">
        <v>107.9</v>
      </c>
      <c r="M75" s="1">
        <v>107.9</v>
      </c>
      <c r="N75" s="1">
        <v>107.9</v>
      </c>
      <c r="O75" s="1">
        <v>107.9</v>
      </c>
      <c r="P75" s="1"/>
      <c r="Q75" s="15" t="str">
        <f t="shared" si="2"/>
        <v>[171]</v>
      </c>
      <c r="R75" s="9">
        <f t="shared" si="4"/>
        <v>1.7660517660517714E-2</v>
      </c>
    </row>
    <row r="76" spans="1:18" ht="29" x14ac:dyDescent="0.35">
      <c r="A76" s="13" t="s">
        <v>875</v>
      </c>
      <c r="B76" s="13">
        <f t="shared" si="3"/>
        <v>3</v>
      </c>
      <c r="C76" s="1">
        <v>105.9</v>
      </c>
      <c r="D76" s="1">
        <v>105.9</v>
      </c>
      <c r="E76" s="1">
        <v>107.3</v>
      </c>
      <c r="F76" s="1">
        <v>107.3</v>
      </c>
      <c r="G76" s="1">
        <v>107.3</v>
      </c>
      <c r="H76" s="1">
        <v>107.4</v>
      </c>
      <c r="I76" s="1">
        <v>107.4</v>
      </c>
      <c r="J76" s="1">
        <v>107.5</v>
      </c>
      <c r="K76" s="1">
        <v>107.6</v>
      </c>
      <c r="L76" s="1">
        <v>107.6</v>
      </c>
      <c r="M76" s="1">
        <v>107.6</v>
      </c>
      <c r="N76" s="1">
        <v>107.6</v>
      </c>
      <c r="O76" s="1">
        <v>107.6</v>
      </c>
      <c r="P76" s="1"/>
      <c r="Q76" s="15" t="str">
        <f t="shared" ref="Q76:Q139" si="5">MID(A76,1,FIND("]",A76))</f>
        <v>[172]</v>
      </c>
      <c r="R76" s="9">
        <f t="shared" si="4"/>
        <v>1.5853658536585262E-2</v>
      </c>
    </row>
    <row r="77" spans="1:18" ht="43.5" x14ac:dyDescent="0.35">
      <c r="A77" s="13" t="s">
        <v>1134</v>
      </c>
      <c r="B77" s="13">
        <f t="shared" si="3"/>
        <v>2</v>
      </c>
      <c r="C77" s="1">
        <v>104.5</v>
      </c>
      <c r="D77" s="1">
        <v>104.5</v>
      </c>
      <c r="E77" s="1">
        <v>104.6</v>
      </c>
      <c r="F77" s="1">
        <v>104.6</v>
      </c>
      <c r="G77" s="1">
        <v>104.6</v>
      </c>
      <c r="H77" s="1">
        <v>104.7</v>
      </c>
      <c r="I77" s="1">
        <v>104.7</v>
      </c>
      <c r="J77" s="1">
        <v>104.8</v>
      </c>
      <c r="K77" s="1">
        <v>105</v>
      </c>
      <c r="L77" s="1">
        <v>105</v>
      </c>
      <c r="M77" s="1">
        <v>105</v>
      </c>
      <c r="N77" s="1">
        <v>105</v>
      </c>
      <c r="O77" s="1">
        <v>105</v>
      </c>
      <c r="P77" s="1"/>
      <c r="Q77" s="15" t="str">
        <f t="shared" si="5"/>
        <v>[91]</v>
      </c>
      <c r="R77" s="9">
        <f t="shared" si="4"/>
        <v>4.7723935389133625E-3</v>
      </c>
    </row>
    <row r="78" spans="1:18" ht="29" x14ac:dyDescent="0.35">
      <c r="A78" s="13" t="s">
        <v>1135</v>
      </c>
      <c r="B78" s="13">
        <f t="shared" si="3"/>
        <v>3</v>
      </c>
      <c r="C78" s="1">
        <v>104.5</v>
      </c>
      <c r="D78" s="1">
        <v>104.5</v>
      </c>
      <c r="E78" s="1">
        <v>104.6</v>
      </c>
      <c r="F78" s="1">
        <v>104.6</v>
      </c>
      <c r="G78" s="1">
        <v>104.6</v>
      </c>
      <c r="H78" s="1">
        <v>104.7</v>
      </c>
      <c r="I78" s="1">
        <v>104.7</v>
      </c>
      <c r="J78" s="1">
        <v>104.8</v>
      </c>
      <c r="K78" s="1">
        <v>105</v>
      </c>
      <c r="L78" s="1">
        <v>105</v>
      </c>
      <c r="M78" s="1">
        <v>105</v>
      </c>
      <c r="N78" s="1">
        <v>105</v>
      </c>
      <c r="O78" s="1">
        <v>105</v>
      </c>
      <c r="P78" s="1"/>
      <c r="Q78" s="15" t="str">
        <f t="shared" si="5"/>
        <v>[181]</v>
      </c>
      <c r="R78" s="9">
        <f t="shared" si="4"/>
        <v>4.7723935389133625E-3</v>
      </c>
    </row>
    <row r="79" spans="1:18" ht="29" x14ac:dyDescent="0.35">
      <c r="A79" s="13" t="s">
        <v>1136</v>
      </c>
      <c r="B79" s="13">
        <f t="shared" si="3"/>
        <v>3</v>
      </c>
      <c r="C79" s="1">
        <v>104.6</v>
      </c>
      <c r="D79" s="1">
        <v>104.6</v>
      </c>
      <c r="E79" s="1">
        <v>104.6</v>
      </c>
      <c r="F79" s="1">
        <v>104.9</v>
      </c>
      <c r="G79" s="1">
        <v>104.9</v>
      </c>
      <c r="H79" s="1">
        <v>105.4</v>
      </c>
      <c r="I79" s="1">
        <v>105.4</v>
      </c>
      <c r="J79" s="1">
        <v>107.6</v>
      </c>
      <c r="K79" s="1">
        <v>107.6</v>
      </c>
      <c r="L79" s="1">
        <v>107.6</v>
      </c>
      <c r="M79" s="1">
        <v>107.6</v>
      </c>
      <c r="N79" s="1">
        <v>107.6</v>
      </c>
      <c r="O79" s="1">
        <v>107.6</v>
      </c>
      <c r="P79" s="1"/>
      <c r="Q79" s="15" t="str">
        <f t="shared" si="5"/>
        <v>[182]</v>
      </c>
      <c r="R79" s="9">
        <f t="shared" si="4"/>
        <v>2.8260869565217402E-2</v>
      </c>
    </row>
    <row r="80" spans="1:18" ht="43.5" x14ac:dyDescent="0.35">
      <c r="A80" s="13" t="s">
        <v>885</v>
      </c>
      <c r="B80" s="13">
        <f t="shared" si="3"/>
        <v>2</v>
      </c>
      <c r="C80" s="1">
        <v>109.3</v>
      </c>
      <c r="D80" s="1">
        <v>109.3</v>
      </c>
      <c r="E80" s="1">
        <v>109.7</v>
      </c>
      <c r="F80" s="1">
        <v>109.7</v>
      </c>
      <c r="G80" s="1">
        <v>109.7</v>
      </c>
      <c r="H80" s="1">
        <v>109.7</v>
      </c>
      <c r="I80" s="1">
        <v>109.7</v>
      </c>
      <c r="J80" s="1">
        <v>110</v>
      </c>
      <c r="K80" s="1">
        <v>112.4</v>
      </c>
      <c r="L80" s="1">
        <v>112.4</v>
      </c>
      <c r="M80" s="1">
        <v>112.4</v>
      </c>
      <c r="N80" s="1">
        <v>112.4</v>
      </c>
      <c r="O80" s="1">
        <v>112.4</v>
      </c>
      <c r="P80" s="1"/>
      <c r="Q80" s="15" t="str">
        <f t="shared" si="5"/>
        <v>[CD]</v>
      </c>
      <c r="R80" s="9">
        <f t="shared" si="4"/>
        <v>2.8003613369467096E-2</v>
      </c>
    </row>
    <row r="81" spans="1:18" ht="43.5" x14ac:dyDescent="0.35">
      <c r="A81" s="13" t="s">
        <v>886</v>
      </c>
      <c r="B81" s="13">
        <f t="shared" si="3"/>
        <v>2</v>
      </c>
      <c r="C81" s="1">
        <v>109.3</v>
      </c>
      <c r="D81" s="1">
        <v>109.3</v>
      </c>
      <c r="E81" s="1">
        <v>109.7</v>
      </c>
      <c r="F81" s="1">
        <v>109.7</v>
      </c>
      <c r="G81" s="1">
        <v>109.7</v>
      </c>
      <c r="H81" s="1">
        <v>109.7</v>
      </c>
      <c r="I81" s="1">
        <v>109.7</v>
      </c>
      <c r="J81" s="1">
        <v>110</v>
      </c>
      <c r="K81" s="1">
        <v>112.4</v>
      </c>
      <c r="L81" s="1">
        <v>112.4</v>
      </c>
      <c r="M81" s="1">
        <v>112.4</v>
      </c>
      <c r="N81" s="1">
        <v>112.4</v>
      </c>
      <c r="O81" s="1">
        <v>112.4</v>
      </c>
      <c r="P81" s="1"/>
      <c r="Q81" s="15" t="str">
        <f t="shared" si="5"/>
        <v>[19]</v>
      </c>
      <c r="R81" s="9">
        <f t="shared" si="4"/>
        <v>2.8003613369467096E-2</v>
      </c>
    </row>
    <row r="82" spans="1:18" ht="29" x14ac:dyDescent="0.35">
      <c r="A82" s="13" t="s">
        <v>887</v>
      </c>
      <c r="B82" s="13">
        <f t="shared" si="3"/>
        <v>3</v>
      </c>
      <c r="C82" s="1">
        <v>107.9</v>
      </c>
      <c r="D82" s="1">
        <v>107.9</v>
      </c>
      <c r="E82" s="1">
        <v>109.2</v>
      </c>
      <c r="F82" s="1">
        <v>109.2</v>
      </c>
      <c r="G82" s="1">
        <v>109.2</v>
      </c>
      <c r="H82" s="1">
        <v>109.2</v>
      </c>
      <c r="I82" s="1">
        <v>109.2</v>
      </c>
      <c r="J82" s="1">
        <v>109.9</v>
      </c>
      <c r="K82" s="1">
        <v>111.5</v>
      </c>
      <c r="L82" s="1">
        <v>111.5</v>
      </c>
      <c r="M82" s="1">
        <v>111.5</v>
      </c>
      <c r="N82" s="1">
        <v>111.5</v>
      </c>
      <c r="O82" s="1">
        <v>111.5</v>
      </c>
      <c r="P82" s="1"/>
      <c r="Q82" s="15" t="str">
        <f t="shared" si="5"/>
        <v>[191]</v>
      </c>
      <c r="R82" s="9">
        <f t="shared" si="4"/>
        <v>3.2745591939546549E-2</v>
      </c>
    </row>
    <row r="83" spans="1:18" ht="43.5" x14ac:dyDescent="0.35">
      <c r="A83" s="13" t="s">
        <v>888</v>
      </c>
      <c r="B83" s="13">
        <f t="shared" si="3"/>
        <v>3</v>
      </c>
      <c r="C83" s="1">
        <v>109.3</v>
      </c>
      <c r="D83" s="1">
        <v>109.3</v>
      </c>
      <c r="E83" s="1">
        <v>109.7</v>
      </c>
      <c r="F83" s="1">
        <v>109.7</v>
      </c>
      <c r="G83" s="1">
        <v>109.7</v>
      </c>
      <c r="H83" s="1">
        <v>109.7</v>
      </c>
      <c r="I83" s="1">
        <v>109.7</v>
      </c>
      <c r="J83" s="1">
        <v>110</v>
      </c>
      <c r="K83" s="1">
        <v>112.4</v>
      </c>
      <c r="L83" s="1">
        <v>112.4</v>
      </c>
      <c r="M83" s="1">
        <v>112.4</v>
      </c>
      <c r="N83" s="1">
        <v>112.4</v>
      </c>
      <c r="O83" s="1">
        <v>112.4</v>
      </c>
      <c r="P83" s="1"/>
      <c r="Q83" s="15" t="str">
        <f t="shared" si="5"/>
        <v>[192]</v>
      </c>
      <c r="R83" s="9">
        <f t="shared" si="4"/>
        <v>2.8003613369467096E-2</v>
      </c>
    </row>
    <row r="84" spans="1:18" ht="29" x14ac:dyDescent="0.35">
      <c r="A84" s="13" t="s">
        <v>889</v>
      </c>
      <c r="B84" s="13">
        <f t="shared" si="3"/>
        <v>2</v>
      </c>
      <c r="C84" s="1">
        <v>108.1</v>
      </c>
      <c r="D84" s="1">
        <v>108.1</v>
      </c>
      <c r="E84" s="1">
        <v>109.5</v>
      </c>
      <c r="F84" s="1">
        <v>109.6</v>
      </c>
      <c r="G84" s="1">
        <v>109.6</v>
      </c>
      <c r="H84" s="1">
        <v>109.7</v>
      </c>
      <c r="I84" s="1">
        <v>109.7</v>
      </c>
      <c r="J84" s="1">
        <v>109.7</v>
      </c>
      <c r="K84" s="1">
        <v>111.4</v>
      </c>
      <c r="L84" s="1">
        <v>111.4</v>
      </c>
      <c r="M84" s="1">
        <v>111.4</v>
      </c>
      <c r="N84" s="1">
        <v>111.4</v>
      </c>
      <c r="O84" s="1">
        <v>111.4</v>
      </c>
      <c r="P84" s="1"/>
      <c r="Q84" s="15" t="str">
        <f t="shared" si="5"/>
        <v>[CE]</v>
      </c>
      <c r="R84" s="9">
        <f t="shared" si="4"/>
        <v>2.9979035639413093E-2</v>
      </c>
    </row>
    <row r="85" spans="1:18" ht="29" x14ac:dyDescent="0.35">
      <c r="A85" s="13" t="s">
        <v>890</v>
      </c>
      <c r="B85" s="13">
        <f t="shared" si="3"/>
        <v>2</v>
      </c>
      <c r="C85" s="1">
        <v>108.1</v>
      </c>
      <c r="D85" s="1">
        <v>108.1</v>
      </c>
      <c r="E85" s="1">
        <v>109.5</v>
      </c>
      <c r="F85" s="1">
        <v>109.6</v>
      </c>
      <c r="G85" s="1">
        <v>109.6</v>
      </c>
      <c r="H85" s="1">
        <v>109.7</v>
      </c>
      <c r="I85" s="1">
        <v>109.7</v>
      </c>
      <c r="J85" s="1">
        <v>109.7</v>
      </c>
      <c r="K85" s="1">
        <v>111.4</v>
      </c>
      <c r="L85" s="1">
        <v>111.4</v>
      </c>
      <c r="M85" s="1">
        <v>111.4</v>
      </c>
      <c r="N85" s="1">
        <v>111.4</v>
      </c>
      <c r="O85" s="1">
        <v>111.4</v>
      </c>
      <c r="P85" s="1"/>
      <c r="Q85" s="15" t="str">
        <f t="shared" si="5"/>
        <v>[20]</v>
      </c>
      <c r="R85" s="9">
        <f t="shared" si="4"/>
        <v>2.9979035639413093E-2</v>
      </c>
    </row>
    <row r="86" spans="1:18" ht="87" x14ac:dyDescent="0.35">
      <c r="A86" s="13" t="s">
        <v>891</v>
      </c>
      <c r="B86" s="13">
        <f t="shared" si="3"/>
        <v>3</v>
      </c>
      <c r="C86" s="1">
        <v>108.1</v>
      </c>
      <c r="D86" s="1">
        <v>108.1</v>
      </c>
      <c r="E86" s="1">
        <v>109.5</v>
      </c>
      <c r="F86" s="1">
        <v>109.8</v>
      </c>
      <c r="G86" s="1">
        <v>109.8</v>
      </c>
      <c r="H86" s="1">
        <v>109.8</v>
      </c>
      <c r="I86" s="1">
        <v>109.8</v>
      </c>
      <c r="J86" s="1">
        <v>109.8</v>
      </c>
      <c r="K86" s="1">
        <v>111.4</v>
      </c>
      <c r="L86" s="1">
        <v>111.4</v>
      </c>
      <c r="M86" s="1">
        <v>111.4</v>
      </c>
      <c r="N86" s="1">
        <v>111.4</v>
      </c>
      <c r="O86" s="1">
        <v>111.4</v>
      </c>
      <c r="P86" s="1"/>
      <c r="Q86" s="15" t="str">
        <f t="shared" si="5"/>
        <v>[201]</v>
      </c>
      <c r="R86" s="9">
        <f t="shared" si="4"/>
        <v>2.9964378012153486E-2</v>
      </c>
    </row>
    <row r="87" spans="1:18" ht="43.5" x14ac:dyDescent="0.35">
      <c r="A87" s="13" t="s">
        <v>899</v>
      </c>
      <c r="B87" s="13">
        <f t="shared" si="3"/>
        <v>3</v>
      </c>
      <c r="C87" s="1">
        <v>108.2</v>
      </c>
      <c r="D87" s="1">
        <v>108.2</v>
      </c>
      <c r="E87" s="1">
        <v>109.6</v>
      </c>
      <c r="F87" s="1">
        <v>109.7</v>
      </c>
      <c r="G87" s="1">
        <v>109.7</v>
      </c>
      <c r="H87" s="1">
        <v>109.7</v>
      </c>
      <c r="I87" s="1">
        <v>109.7</v>
      </c>
      <c r="J87" s="1">
        <v>109.7</v>
      </c>
      <c r="K87" s="1">
        <v>111.5</v>
      </c>
      <c r="L87" s="1">
        <v>111.5</v>
      </c>
      <c r="M87" s="1">
        <v>111.5</v>
      </c>
      <c r="N87" s="1">
        <v>111.5</v>
      </c>
      <c r="O87" s="1">
        <v>111.5</v>
      </c>
      <c r="P87" s="1"/>
      <c r="Q87" s="15" t="str">
        <f t="shared" si="5"/>
        <v>[202]</v>
      </c>
      <c r="R87" s="9">
        <f t="shared" si="4"/>
        <v>2.995810055865919E-2</v>
      </c>
    </row>
    <row r="88" spans="1:18" ht="43.5" x14ac:dyDescent="0.35">
      <c r="A88" s="13" t="s">
        <v>900</v>
      </c>
      <c r="B88" s="13">
        <f t="shared" si="3"/>
        <v>3</v>
      </c>
      <c r="C88" s="1">
        <v>108.1</v>
      </c>
      <c r="D88" s="1">
        <v>108.1</v>
      </c>
      <c r="E88" s="1">
        <v>109.6</v>
      </c>
      <c r="F88" s="1">
        <v>109.6</v>
      </c>
      <c r="G88" s="1">
        <v>109.6</v>
      </c>
      <c r="H88" s="1">
        <v>109.7</v>
      </c>
      <c r="I88" s="1">
        <v>109.7</v>
      </c>
      <c r="J88" s="1">
        <v>109.7</v>
      </c>
      <c r="K88" s="1">
        <v>111.5</v>
      </c>
      <c r="L88" s="1">
        <v>111.5</v>
      </c>
      <c r="M88" s="1">
        <v>111.5</v>
      </c>
      <c r="N88" s="1">
        <v>111.5</v>
      </c>
      <c r="O88" s="1">
        <v>111.5</v>
      </c>
      <c r="P88" s="1"/>
      <c r="Q88" s="15" t="str">
        <f t="shared" si="5"/>
        <v>[203]</v>
      </c>
      <c r="R88" s="9">
        <f t="shared" si="4"/>
        <v>3.0874545962559421E-2</v>
      </c>
    </row>
    <row r="89" spans="1:18" ht="58" x14ac:dyDescent="0.35">
      <c r="A89" s="13" t="s">
        <v>901</v>
      </c>
      <c r="B89" s="13">
        <f t="shared" si="3"/>
        <v>3</v>
      </c>
      <c r="C89" s="1">
        <v>108</v>
      </c>
      <c r="D89" s="1">
        <v>108</v>
      </c>
      <c r="E89" s="1">
        <v>109.3</v>
      </c>
      <c r="F89" s="1">
        <v>109.4</v>
      </c>
      <c r="G89" s="1">
        <v>109.4</v>
      </c>
      <c r="H89" s="1">
        <v>109.6</v>
      </c>
      <c r="I89" s="1">
        <v>109.6</v>
      </c>
      <c r="J89" s="1">
        <v>109.6</v>
      </c>
      <c r="K89" s="1">
        <v>111.3</v>
      </c>
      <c r="L89" s="1">
        <v>111.3</v>
      </c>
      <c r="M89" s="1">
        <v>111.3</v>
      </c>
      <c r="N89" s="1">
        <v>111.3</v>
      </c>
      <c r="O89" s="1">
        <v>111.3</v>
      </c>
      <c r="P89" s="1"/>
      <c r="Q89" s="15" t="str">
        <f t="shared" si="5"/>
        <v>[204]</v>
      </c>
      <c r="R89" s="9">
        <f t="shared" si="4"/>
        <v>3.001259269623616E-2</v>
      </c>
    </row>
    <row r="90" spans="1:18" ht="29" x14ac:dyDescent="0.35">
      <c r="A90" s="13" t="s">
        <v>904</v>
      </c>
      <c r="B90" s="13">
        <f t="shared" si="3"/>
        <v>3</v>
      </c>
      <c r="C90" s="1">
        <v>108.1</v>
      </c>
      <c r="D90" s="1">
        <v>108.1</v>
      </c>
      <c r="E90" s="1">
        <v>109.4</v>
      </c>
      <c r="F90" s="1">
        <v>109.5</v>
      </c>
      <c r="G90" s="1">
        <v>109.5</v>
      </c>
      <c r="H90" s="1">
        <v>109.6</v>
      </c>
      <c r="I90" s="1">
        <v>109.6</v>
      </c>
      <c r="J90" s="1">
        <v>109.8</v>
      </c>
      <c r="K90" s="1">
        <v>111.5</v>
      </c>
      <c r="L90" s="1">
        <v>111.5</v>
      </c>
      <c r="M90" s="1">
        <v>111.5</v>
      </c>
      <c r="N90" s="1">
        <v>111.5</v>
      </c>
      <c r="O90" s="1">
        <v>111.5</v>
      </c>
      <c r="P90" s="1"/>
      <c r="Q90" s="15" t="str">
        <f t="shared" si="5"/>
        <v>[205]</v>
      </c>
      <c r="R90" s="9">
        <f t="shared" si="4"/>
        <v>3.0885332960659685E-2</v>
      </c>
    </row>
    <row r="91" spans="1:18" ht="29" x14ac:dyDescent="0.35">
      <c r="A91" s="13" t="s">
        <v>909</v>
      </c>
      <c r="B91" s="13">
        <f t="shared" ref="B91:B154" si="6">FIND("]",A91)-2</f>
        <v>3</v>
      </c>
      <c r="C91" s="1">
        <v>107.9</v>
      </c>
      <c r="D91" s="1">
        <v>107.9</v>
      </c>
      <c r="E91" s="1">
        <v>109.3</v>
      </c>
      <c r="F91" s="1">
        <v>109.4</v>
      </c>
      <c r="G91" s="1">
        <v>109.4</v>
      </c>
      <c r="H91" s="1">
        <v>109.7</v>
      </c>
      <c r="I91" s="1">
        <v>109.7</v>
      </c>
      <c r="J91" s="1">
        <v>109.7</v>
      </c>
      <c r="K91" s="1">
        <v>111.2</v>
      </c>
      <c r="L91" s="1">
        <v>111.2</v>
      </c>
      <c r="M91" s="1">
        <v>111.2</v>
      </c>
      <c r="N91" s="1">
        <v>111.2</v>
      </c>
      <c r="O91" s="1">
        <v>111.2</v>
      </c>
      <c r="P91" s="1"/>
      <c r="Q91" s="15" t="str">
        <f t="shared" si="5"/>
        <v>[206]</v>
      </c>
      <c r="R91" s="9">
        <f t="shared" si="4"/>
        <v>3.0020993701889404E-2</v>
      </c>
    </row>
    <row r="92" spans="1:18" ht="43.5" x14ac:dyDescent="0.35">
      <c r="A92" s="13" t="s">
        <v>910</v>
      </c>
      <c r="B92" s="13">
        <f t="shared" si="6"/>
        <v>2</v>
      </c>
      <c r="C92" s="1">
        <v>108.2</v>
      </c>
      <c r="D92" s="1">
        <v>108.2</v>
      </c>
      <c r="E92" s="1">
        <v>109.7</v>
      </c>
      <c r="F92" s="1">
        <v>109.7</v>
      </c>
      <c r="G92" s="1">
        <v>109.7</v>
      </c>
      <c r="H92" s="1">
        <v>109.7</v>
      </c>
      <c r="I92" s="1">
        <v>109.7</v>
      </c>
      <c r="J92" s="1">
        <v>109.7</v>
      </c>
      <c r="K92" s="1">
        <v>111.5</v>
      </c>
      <c r="L92" s="1">
        <v>111.5</v>
      </c>
      <c r="M92" s="1">
        <v>111.5</v>
      </c>
      <c r="N92" s="1">
        <v>111.5</v>
      </c>
      <c r="O92" s="1">
        <v>111.5</v>
      </c>
      <c r="P92" s="1"/>
      <c r="Q92" s="15" t="str">
        <f t="shared" si="5"/>
        <v>[CF]</v>
      </c>
      <c r="R92" s="9">
        <f t="shared" si="4"/>
        <v>2.9956008658613198E-2</v>
      </c>
    </row>
    <row r="93" spans="1:18" ht="43.5" x14ac:dyDescent="0.35">
      <c r="A93" s="13" t="s">
        <v>911</v>
      </c>
      <c r="B93" s="13">
        <f t="shared" si="6"/>
        <v>2</v>
      </c>
      <c r="C93" s="1">
        <v>108.2</v>
      </c>
      <c r="D93" s="1">
        <v>108.2</v>
      </c>
      <c r="E93" s="1">
        <v>109.7</v>
      </c>
      <c r="F93" s="1">
        <v>109.7</v>
      </c>
      <c r="G93" s="1">
        <v>109.7</v>
      </c>
      <c r="H93" s="1">
        <v>109.7</v>
      </c>
      <c r="I93" s="1">
        <v>109.7</v>
      </c>
      <c r="J93" s="1">
        <v>109.7</v>
      </c>
      <c r="K93" s="1">
        <v>111.5</v>
      </c>
      <c r="L93" s="1">
        <v>111.5</v>
      </c>
      <c r="M93" s="1">
        <v>111.5</v>
      </c>
      <c r="N93" s="1">
        <v>111.5</v>
      </c>
      <c r="O93" s="1">
        <v>111.5</v>
      </c>
      <c r="P93" s="1"/>
      <c r="Q93" s="15" t="str">
        <f t="shared" si="5"/>
        <v>[21]</v>
      </c>
      <c r="R93" s="9">
        <f t="shared" si="4"/>
        <v>2.9956008658613198E-2</v>
      </c>
    </row>
    <row r="94" spans="1:18" ht="29" x14ac:dyDescent="0.35">
      <c r="A94" s="13" t="s">
        <v>912</v>
      </c>
      <c r="B94" s="13">
        <f t="shared" si="6"/>
        <v>3</v>
      </c>
      <c r="C94" s="1">
        <v>108.2</v>
      </c>
      <c r="D94" s="1">
        <v>108.2</v>
      </c>
      <c r="E94" s="1">
        <v>109.7</v>
      </c>
      <c r="F94" s="1">
        <v>109.7</v>
      </c>
      <c r="G94" s="1">
        <v>109.7</v>
      </c>
      <c r="H94" s="1">
        <v>109.7</v>
      </c>
      <c r="I94" s="1">
        <v>109.7</v>
      </c>
      <c r="J94" s="1">
        <v>109.7</v>
      </c>
      <c r="K94" s="1">
        <v>111.5</v>
      </c>
      <c r="L94" s="1">
        <v>111.5</v>
      </c>
      <c r="M94" s="1">
        <v>111.5</v>
      </c>
      <c r="N94" s="1">
        <v>111.5</v>
      </c>
      <c r="O94" s="1">
        <v>111.5</v>
      </c>
      <c r="P94" s="1"/>
      <c r="Q94" s="15" t="str">
        <f t="shared" si="5"/>
        <v>[211]</v>
      </c>
      <c r="R94" s="9">
        <f t="shared" si="4"/>
        <v>2.9956008658613198E-2</v>
      </c>
    </row>
    <row r="95" spans="1:18" ht="43.5" x14ac:dyDescent="0.35">
      <c r="A95" s="13" t="s">
        <v>913</v>
      </c>
      <c r="B95" s="13">
        <f t="shared" si="6"/>
        <v>3</v>
      </c>
      <c r="C95" s="1">
        <v>108.2</v>
      </c>
      <c r="D95" s="1">
        <v>108.2</v>
      </c>
      <c r="E95" s="1">
        <v>109.7</v>
      </c>
      <c r="F95" s="1">
        <v>109.7</v>
      </c>
      <c r="G95" s="1">
        <v>109.7</v>
      </c>
      <c r="H95" s="1">
        <v>109.7</v>
      </c>
      <c r="I95" s="1">
        <v>109.7</v>
      </c>
      <c r="J95" s="1">
        <v>109.7</v>
      </c>
      <c r="K95" s="1">
        <v>111.5</v>
      </c>
      <c r="L95" s="1">
        <v>111.5</v>
      </c>
      <c r="M95" s="1">
        <v>111.5</v>
      </c>
      <c r="N95" s="1">
        <v>111.5</v>
      </c>
      <c r="O95" s="1">
        <v>111.5</v>
      </c>
      <c r="P95" s="1"/>
      <c r="Q95" s="15" t="str">
        <f t="shared" si="5"/>
        <v>[212]</v>
      </c>
      <c r="R95" s="9">
        <f t="shared" si="4"/>
        <v>2.9956008658613198E-2</v>
      </c>
    </row>
    <row r="96" spans="1:18" ht="72.5" x14ac:dyDescent="0.35">
      <c r="A96" s="13" t="s">
        <v>914</v>
      </c>
      <c r="B96" s="13">
        <f t="shared" si="6"/>
        <v>2</v>
      </c>
      <c r="C96" s="1">
        <v>108.5</v>
      </c>
      <c r="D96" s="1">
        <v>108.5</v>
      </c>
      <c r="E96" s="1">
        <v>108.9</v>
      </c>
      <c r="F96" s="1">
        <v>110.2</v>
      </c>
      <c r="G96" s="1">
        <v>110.6</v>
      </c>
      <c r="H96" s="1">
        <v>110.6</v>
      </c>
      <c r="I96" s="1">
        <v>110.6</v>
      </c>
      <c r="J96" s="1">
        <v>111.1</v>
      </c>
      <c r="K96" s="1">
        <v>111.4</v>
      </c>
      <c r="L96" s="1">
        <v>111.4</v>
      </c>
      <c r="M96" s="1">
        <v>111.4</v>
      </c>
      <c r="N96" s="1">
        <v>111.5</v>
      </c>
      <c r="O96" s="1">
        <v>111.5</v>
      </c>
      <c r="P96" s="1"/>
      <c r="Q96" s="15" t="str">
        <f t="shared" si="5"/>
        <v>[CG]</v>
      </c>
      <c r="R96" s="9">
        <f t="shared" si="4"/>
        <v>2.7154992340899593E-2</v>
      </c>
    </row>
    <row r="97" spans="1:18" ht="29" x14ac:dyDescent="0.35">
      <c r="A97" s="13" t="s">
        <v>915</v>
      </c>
      <c r="B97" s="13">
        <f t="shared" si="6"/>
        <v>2</v>
      </c>
      <c r="C97" s="1">
        <v>107.2</v>
      </c>
      <c r="D97" s="1">
        <v>107.2</v>
      </c>
      <c r="E97" s="1">
        <v>107.3</v>
      </c>
      <c r="F97" s="1">
        <v>110</v>
      </c>
      <c r="G97" s="1">
        <v>110</v>
      </c>
      <c r="H97" s="1">
        <v>110</v>
      </c>
      <c r="I97" s="1">
        <v>110</v>
      </c>
      <c r="J97" s="1">
        <v>110.8</v>
      </c>
      <c r="K97" s="1">
        <v>111</v>
      </c>
      <c r="L97" s="1">
        <v>111</v>
      </c>
      <c r="M97" s="1">
        <v>111</v>
      </c>
      <c r="N97" s="1">
        <v>111</v>
      </c>
      <c r="O97" s="1">
        <v>111</v>
      </c>
      <c r="P97" s="1"/>
      <c r="Q97" s="15" t="str">
        <f t="shared" si="5"/>
        <v>[22]</v>
      </c>
      <c r="R97" s="9">
        <f t="shared" si="4"/>
        <v>3.460595446584936E-2</v>
      </c>
    </row>
    <row r="98" spans="1:18" ht="29" x14ac:dyDescent="0.35">
      <c r="A98" s="13" t="s">
        <v>916</v>
      </c>
      <c r="B98" s="13">
        <f t="shared" si="6"/>
        <v>3</v>
      </c>
      <c r="C98" s="1">
        <v>107.3</v>
      </c>
      <c r="D98" s="1">
        <v>107.3</v>
      </c>
      <c r="E98" s="1">
        <v>107.3</v>
      </c>
      <c r="F98" s="1">
        <v>110.3</v>
      </c>
      <c r="G98" s="1">
        <v>110.3</v>
      </c>
      <c r="H98" s="1">
        <v>110.3</v>
      </c>
      <c r="I98" s="1">
        <v>110.3</v>
      </c>
      <c r="J98" s="1">
        <v>110.9</v>
      </c>
      <c r="K98" s="1">
        <v>111</v>
      </c>
      <c r="L98" s="1">
        <v>111</v>
      </c>
      <c r="M98" s="1">
        <v>111</v>
      </c>
      <c r="N98" s="1">
        <v>111</v>
      </c>
      <c r="O98" s="1">
        <v>111</v>
      </c>
      <c r="P98" s="1"/>
      <c r="Q98" s="15" t="str">
        <f t="shared" si="5"/>
        <v>[221]</v>
      </c>
      <c r="R98" s="9">
        <f t="shared" si="4"/>
        <v>3.365990202939121E-2</v>
      </c>
    </row>
    <row r="99" spans="1:18" ht="29" x14ac:dyDescent="0.35">
      <c r="A99" s="13" t="s">
        <v>919</v>
      </c>
      <c r="B99" s="13">
        <f t="shared" si="6"/>
        <v>3</v>
      </c>
      <c r="C99" s="1">
        <v>107.2</v>
      </c>
      <c r="D99" s="1">
        <v>107.2</v>
      </c>
      <c r="E99" s="1">
        <v>107.3</v>
      </c>
      <c r="F99" s="1">
        <v>109.9</v>
      </c>
      <c r="G99" s="1">
        <v>109.9</v>
      </c>
      <c r="H99" s="1">
        <v>109.9</v>
      </c>
      <c r="I99" s="1">
        <v>109.9</v>
      </c>
      <c r="J99" s="1">
        <v>110.8</v>
      </c>
      <c r="K99" s="1">
        <v>111</v>
      </c>
      <c r="L99" s="1">
        <v>111</v>
      </c>
      <c r="M99" s="1">
        <v>111</v>
      </c>
      <c r="N99" s="1">
        <v>111</v>
      </c>
      <c r="O99" s="1">
        <v>111</v>
      </c>
      <c r="P99" s="1"/>
      <c r="Q99" s="15" t="str">
        <f t="shared" si="5"/>
        <v>[222]</v>
      </c>
      <c r="R99" s="9">
        <f t="shared" si="4"/>
        <v>3.4615654123747439E-2</v>
      </c>
    </row>
    <row r="100" spans="1:18" ht="43.5" x14ac:dyDescent="0.35">
      <c r="A100" s="13" t="s">
        <v>924</v>
      </c>
      <c r="B100" s="13">
        <f t="shared" si="6"/>
        <v>2</v>
      </c>
      <c r="C100" s="1">
        <v>109.9</v>
      </c>
      <c r="D100" s="1">
        <v>109.9</v>
      </c>
      <c r="E100" s="1">
        <v>110.5</v>
      </c>
      <c r="F100" s="1">
        <v>110.5</v>
      </c>
      <c r="G100" s="1">
        <v>111.2</v>
      </c>
      <c r="H100" s="1">
        <v>111.2</v>
      </c>
      <c r="I100" s="1">
        <v>111.2</v>
      </c>
      <c r="J100" s="1">
        <v>111.4</v>
      </c>
      <c r="K100" s="1">
        <v>111.7</v>
      </c>
      <c r="L100" s="1">
        <v>111.7</v>
      </c>
      <c r="M100" s="1">
        <v>111.7</v>
      </c>
      <c r="N100" s="1">
        <v>111.9</v>
      </c>
      <c r="O100" s="1">
        <v>111.9</v>
      </c>
      <c r="P100" s="1"/>
      <c r="Q100" s="15" t="str">
        <f t="shared" si="5"/>
        <v>[23]</v>
      </c>
      <c r="R100" s="9">
        <f t="shared" si="4"/>
        <v>1.7996815947947668E-2</v>
      </c>
    </row>
    <row r="101" spans="1:18" ht="29" x14ac:dyDescent="0.35">
      <c r="A101" s="13" t="s">
        <v>925</v>
      </c>
      <c r="B101" s="13">
        <f t="shared" si="6"/>
        <v>3</v>
      </c>
      <c r="C101" s="1">
        <v>108.1</v>
      </c>
      <c r="D101" s="1">
        <v>108.1</v>
      </c>
      <c r="E101" s="1">
        <v>108.1</v>
      </c>
      <c r="F101" s="1">
        <v>108.2</v>
      </c>
      <c r="G101" s="1">
        <v>111.5</v>
      </c>
      <c r="H101" s="1">
        <v>111.6</v>
      </c>
      <c r="I101" s="1">
        <v>111.6</v>
      </c>
      <c r="J101" s="1">
        <v>111.7</v>
      </c>
      <c r="K101" s="1">
        <v>111.8</v>
      </c>
      <c r="L101" s="1">
        <v>111.8</v>
      </c>
      <c r="M101" s="1">
        <v>111.8</v>
      </c>
      <c r="N101" s="1">
        <v>111.8</v>
      </c>
      <c r="O101" s="1">
        <v>111.8</v>
      </c>
      <c r="P101" s="1"/>
      <c r="Q101" s="15" t="str">
        <f t="shared" si="5"/>
        <v>[231]</v>
      </c>
      <c r="R101" s="9">
        <f t="shared" si="4"/>
        <v>3.3451561304680466E-2</v>
      </c>
    </row>
    <row r="102" spans="1:18" ht="29" x14ac:dyDescent="0.35">
      <c r="A102" s="13" t="s">
        <v>931</v>
      </c>
      <c r="B102" s="13">
        <f t="shared" si="6"/>
        <v>3</v>
      </c>
      <c r="C102" s="1">
        <v>109.8</v>
      </c>
      <c r="D102" s="1">
        <v>109.8</v>
      </c>
      <c r="E102" s="1">
        <v>110.5</v>
      </c>
      <c r="F102" s="1">
        <v>110.5</v>
      </c>
      <c r="G102" s="1">
        <v>110.5</v>
      </c>
      <c r="H102" s="1">
        <v>110.5</v>
      </c>
      <c r="I102" s="1">
        <v>110.5</v>
      </c>
      <c r="J102" s="1">
        <v>110.7</v>
      </c>
      <c r="K102" s="1">
        <v>110.9</v>
      </c>
      <c r="L102" s="1">
        <v>110.9</v>
      </c>
      <c r="M102" s="1">
        <v>110.9</v>
      </c>
      <c r="N102" s="1">
        <v>110.9</v>
      </c>
      <c r="O102" s="1">
        <v>110.9</v>
      </c>
      <c r="P102" s="1"/>
      <c r="Q102" s="15" t="str">
        <f t="shared" si="5"/>
        <v>[232]</v>
      </c>
      <c r="R102" s="9">
        <f t="shared" si="4"/>
        <v>9.949210324914845E-3</v>
      </c>
    </row>
    <row r="103" spans="1:18" ht="43.5" x14ac:dyDescent="0.35">
      <c r="A103" s="13" t="s">
        <v>932</v>
      </c>
      <c r="B103" s="13">
        <f t="shared" si="6"/>
        <v>3</v>
      </c>
      <c r="C103" s="1">
        <v>110.1</v>
      </c>
      <c r="D103" s="1">
        <v>110.1</v>
      </c>
      <c r="E103" s="1">
        <v>110.7</v>
      </c>
      <c r="F103" s="1">
        <v>110.7</v>
      </c>
      <c r="G103" s="1">
        <v>110.7</v>
      </c>
      <c r="H103" s="1">
        <v>110.7</v>
      </c>
      <c r="I103" s="1">
        <v>110.7</v>
      </c>
      <c r="J103" s="1">
        <v>110.7</v>
      </c>
      <c r="K103" s="1">
        <v>110.7</v>
      </c>
      <c r="L103" s="1">
        <v>110.7</v>
      </c>
      <c r="M103" s="1">
        <v>110.7</v>
      </c>
      <c r="N103" s="1">
        <v>110.9</v>
      </c>
      <c r="O103" s="1">
        <v>110.9</v>
      </c>
      <c r="P103" s="1"/>
      <c r="Q103" s="15" t="str">
        <f t="shared" si="5"/>
        <v>[233]</v>
      </c>
      <c r="R103" s="9">
        <f t="shared" si="4"/>
        <v>7.2307585343809669E-3</v>
      </c>
    </row>
    <row r="104" spans="1:18" ht="43.5" x14ac:dyDescent="0.35">
      <c r="A104" s="13" t="s">
        <v>935</v>
      </c>
      <c r="B104" s="13">
        <f t="shared" si="6"/>
        <v>3</v>
      </c>
      <c r="C104" s="1">
        <v>109.6</v>
      </c>
      <c r="D104" s="1">
        <v>109.6</v>
      </c>
      <c r="E104" s="1">
        <v>110.3</v>
      </c>
      <c r="F104" s="1">
        <v>110.3</v>
      </c>
      <c r="G104" s="1">
        <v>110.3</v>
      </c>
      <c r="H104" s="1">
        <v>110.3</v>
      </c>
      <c r="I104" s="1">
        <v>110.3</v>
      </c>
      <c r="J104" s="1">
        <v>110.5</v>
      </c>
      <c r="K104" s="1">
        <v>110.7</v>
      </c>
      <c r="L104" s="1">
        <v>110.7</v>
      </c>
      <c r="M104" s="1">
        <v>110.7</v>
      </c>
      <c r="N104" s="1">
        <v>110.7</v>
      </c>
      <c r="O104" s="1">
        <v>110.7</v>
      </c>
      <c r="P104" s="1"/>
      <c r="Q104" s="15" t="str">
        <f t="shared" si="5"/>
        <v>[234]</v>
      </c>
      <c r="R104" s="9">
        <f t="shared" si="4"/>
        <v>9.9672405380916654E-3</v>
      </c>
    </row>
    <row r="105" spans="1:18" ht="29" x14ac:dyDescent="0.35">
      <c r="A105" s="13" t="s">
        <v>941</v>
      </c>
      <c r="B105" s="13">
        <f t="shared" si="6"/>
        <v>3</v>
      </c>
      <c r="C105" s="1">
        <v>113.1</v>
      </c>
      <c r="D105" s="1">
        <v>113.1</v>
      </c>
      <c r="E105" s="1">
        <v>113.1</v>
      </c>
      <c r="F105" s="1">
        <v>113.1</v>
      </c>
      <c r="G105" s="1">
        <v>113.1</v>
      </c>
      <c r="H105" s="1">
        <v>113.1</v>
      </c>
      <c r="I105" s="1">
        <v>113.1</v>
      </c>
      <c r="J105" s="1">
        <v>113.1</v>
      </c>
      <c r="K105" s="1">
        <v>113.1</v>
      </c>
      <c r="L105" s="1">
        <v>113.1</v>
      </c>
      <c r="M105" s="1">
        <v>113.1</v>
      </c>
      <c r="N105" s="1">
        <v>113.1</v>
      </c>
      <c r="O105" s="1">
        <v>113.1</v>
      </c>
      <c r="P105" s="1"/>
      <c r="Q105" s="15" t="str">
        <f t="shared" si="5"/>
        <v>[235]</v>
      </c>
      <c r="R105" s="9">
        <f t="shared" si="4"/>
        <v>0</v>
      </c>
    </row>
    <row r="106" spans="1:18" ht="43.5" x14ac:dyDescent="0.35">
      <c r="A106" s="13" t="s">
        <v>944</v>
      </c>
      <c r="B106" s="13">
        <f t="shared" si="6"/>
        <v>3</v>
      </c>
      <c r="C106" s="1">
        <v>110.3</v>
      </c>
      <c r="D106" s="1">
        <v>110.3</v>
      </c>
      <c r="E106" s="1">
        <v>110.5</v>
      </c>
      <c r="F106" s="1">
        <v>110.5</v>
      </c>
      <c r="G106" s="1">
        <v>110.6</v>
      </c>
      <c r="H106" s="1">
        <v>110.6</v>
      </c>
      <c r="I106" s="1">
        <v>110.6</v>
      </c>
      <c r="J106" s="1">
        <v>110.7</v>
      </c>
      <c r="K106" s="1">
        <v>111.5</v>
      </c>
      <c r="L106" s="1">
        <v>111.5</v>
      </c>
      <c r="M106" s="1">
        <v>111.5</v>
      </c>
      <c r="N106" s="1">
        <v>112.1</v>
      </c>
      <c r="O106" s="1">
        <v>112.1</v>
      </c>
      <c r="P106" s="1"/>
      <c r="Q106" s="15" t="str">
        <f t="shared" si="5"/>
        <v>[236]</v>
      </c>
      <c r="R106" s="9">
        <f t="shared" si="4"/>
        <v>1.6218464097587999E-2</v>
      </c>
    </row>
    <row r="107" spans="1:18" ht="29" x14ac:dyDescent="0.35">
      <c r="A107" s="13" t="s">
        <v>951</v>
      </c>
      <c r="B107" s="13">
        <f t="shared" si="6"/>
        <v>3</v>
      </c>
      <c r="C107" s="1">
        <v>111.2</v>
      </c>
      <c r="D107" s="1">
        <v>111.2</v>
      </c>
      <c r="E107" s="1">
        <v>113.4</v>
      </c>
      <c r="F107" s="1">
        <v>113.4</v>
      </c>
      <c r="G107" s="1">
        <v>113.4</v>
      </c>
      <c r="H107" s="1">
        <v>113.4</v>
      </c>
      <c r="I107" s="1">
        <v>113.4</v>
      </c>
      <c r="J107" s="1">
        <v>113.5</v>
      </c>
      <c r="K107" s="1">
        <v>113.6</v>
      </c>
      <c r="L107" s="1">
        <v>113.6</v>
      </c>
      <c r="M107" s="1">
        <v>113.6</v>
      </c>
      <c r="N107" s="1">
        <v>113.6</v>
      </c>
      <c r="O107" s="1">
        <v>113.6</v>
      </c>
      <c r="P107" s="1"/>
      <c r="Q107" s="15" t="str">
        <f t="shared" si="5"/>
        <v>[237]</v>
      </c>
      <c r="R107" s="9">
        <f t="shared" si="4"/>
        <v>2.1211503161329727E-2</v>
      </c>
    </row>
    <row r="108" spans="1:18" ht="43.5" x14ac:dyDescent="0.35">
      <c r="A108" s="13" t="s">
        <v>952</v>
      </c>
      <c r="B108" s="13">
        <f t="shared" si="6"/>
        <v>3</v>
      </c>
      <c r="C108" s="1">
        <v>108</v>
      </c>
      <c r="D108" s="1">
        <v>108</v>
      </c>
      <c r="E108" s="1">
        <v>108.7</v>
      </c>
      <c r="F108" s="1">
        <v>108.9</v>
      </c>
      <c r="G108" s="1">
        <v>108.9</v>
      </c>
      <c r="H108" s="1">
        <v>108.9</v>
      </c>
      <c r="I108" s="1">
        <v>108.9</v>
      </c>
      <c r="J108" s="1">
        <v>110.4</v>
      </c>
      <c r="K108" s="1">
        <v>111.3</v>
      </c>
      <c r="L108" s="1">
        <v>111.3</v>
      </c>
      <c r="M108" s="1">
        <v>111.3</v>
      </c>
      <c r="N108" s="1">
        <v>111.4</v>
      </c>
      <c r="O108" s="1">
        <v>111.4</v>
      </c>
      <c r="P108" s="1"/>
      <c r="Q108" s="15" t="str">
        <f t="shared" si="5"/>
        <v>[239]</v>
      </c>
      <c r="R108" s="9">
        <f t="shared" si="4"/>
        <v>3.0965391621129375E-2</v>
      </c>
    </row>
    <row r="109" spans="1:18" ht="58" x14ac:dyDescent="0.35">
      <c r="A109" s="13" t="s">
        <v>955</v>
      </c>
      <c r="B109" s="13">
        <f t="shared" si="6"/>
        <v>2</v>
      </c>
      <c r="C109" s="1">
        <v>105</v>
      </c>
      <c r="D109" s="1">
        <v>105</v>
      </c>
      <c r="E109" s="1">
        <v>105.1</v>
      </c>
      <c r="F109" s="1">
        <v>105.1</v>
      </c>
      <c r="G109" s="1">
        <v>105.1</v>
      </c>
      <c r="H109" s="1">
        <v>105.1</v>
      </c>
      <c r="I109" s="1">
        <v>105.1</v>
      </c>
      <c r="J109" s="1">
        <v>111.4</v>
      </c>
      <c r="K109" s="1">
        <v>111.5</v>
      </c>
      <c r="L109" s="1">
        <v>111.5</v>
      </c>
      <c r="M109" s="1">
        <v>111.5</v>
      </c>
      <c r="N109" s="1">
        <v>111.5</v>
      </c>
      <c r="O109" s="1">
        <v>111.5</v>
      </c>
      <c r="P109" s="1"/>
      <c r="Q109" s="15" t="str">
        <f t="shared" si="5"/>
        <v>[CH]</v>
      </c>
      <c r="R109" s="9">
        <f t="shared" si="4"/>
        <v>6.016804329250925E-2</v>
      </c>
    </row>
    <row r="110" spans="1:18" x14ac:dyDescent="0.35">
      <c r="A110" s="13" t="s">
        <v>956</v>
      </c>
      <c r="B110" s="13">
        <f t="shared" si="6"/>
        <v>2</v>
      </c>
      <c r="C110" s="1">
        <v>105</v>
      </c>
      <c r="D110" s="1">
        <v>105</v>
      </c>
      <c r="E110" s="1">
        <v>105.1</v>
      </c>
      <c r="F110" s="1">
        <v>105.1</v>
      </c>
      <c r="G110" s="1">
        <v>105.1</v>
      </c>
      <c r="H110" s="1">
        <v>105.1</v>
      </c>
      <c r="I110" s="1">
        <v>105.1</v>
      </c>
      <c r="J110" s="1">
        <v>111.4</v>
      </c>
      <c r="K110" s="1">
        <v>111.4</v>
      </c>
      <c r="L110" s="1">
        <v>111.4</v>
      </c>
      <c r="M110" s="1">
        <v>111.4</v>
      </c>
      <c r="N110" s="1">
        <v>111.4</v>
      </c>
      <c r="O110" s="1">
        <v>111.4</v>
      </c>
      <c r="P110" s="1"/>
      <c r="Q110" s="15" t="str">
        <f t="shared" si="5"/>
        <v>[24]</v>
      </c>
      <c r="R110" s="9">
        <f t="shared" si="4"/>
        <v>5.9263480304865057E-2</v>
      </c>
    </row>
    <row r="111" spans="1:18" x14ac:dyDescent="0.35">
      <c r="A111" s="13" t="s">
        <v>957</v>
      </c>
      <c r="B111" s="13">
        <f t="shared" si="6"/>
        <v>3</v>
      </c>
      <c r="C111" s="1">
        <v>105</v>
      </c>
      <c r="D111" s="1">
        <v>105</v>
      </c>
      <c r="E111" s="1">
        <v>105</v>
      </c>
      <c r="F111" s="1">
        <v>105</v>
      </c>
      <c r="G111" s="1">
        <v>105</v>
      </c>
      <c r="H111" s="1">
        <v>105</v>
      </c>
      <c r="I111" s="1">
        <v>105</v>
      </c>
      <c r="J111" s="1">
        <v>111.4</v>
      </c>
      <c r="K111" s="1">
        <v>111.4</v>
      </c>
      <c r="L111" s="1">
        <v>111.4</v>
      </c>
      <c r="M111" s="1">
        <v>111.4</v>
      </c>
      <c r="N111" s="1">
        <v>111.4</v>
      </c>
      <c r="O111" s="1">
        <v>111.4</v>
      </c>
      <c r="P111" s="1"/>
      <c r="Q111" s="15" t="str">
        <f t="shared" si="5"/>
        <v>[241]</v>
      </c>
      <c r="R111" s="9">
        <f t="shared" si="4"/>
        <v>5.9284594556078138E-2</v>
      </c>
    </row>
    <row r="112" spans="1:18" ht="58" x14ac:dyDescent="0.35">
      <c r="A112" s="13" t="s">
        <v>958</v>
      </c>
      <c r="B112" s="13">
        <f t="shared" si="6"/>
        <v>3</v>
      </c>
      <c r="C112" s="1">
        <v>105</v>
      </c>
      <c r="D112" s="1">
        <v>105</v>
      </c>
      <c r="E112" s="1">
        <v>105</v>
      </c>
      <c r="F112" s="1">
        <v>105</v>
      </c>
      <c r="G112" s="1">
        <v>105</v>
      </c>
      <c r="H112" s="1">
        <v>105</v>
      </c>
      <c r="I112" s="1">
        <v>105</v>
      </c>
      <c r="J112" s="1">
        <v>111.4</v>
      </c>
      <c r="K112" s="1">
        <v>111.4</v>
      </c>
      <c r="L112" s="1">
        <v>111.4</v>
      </c>
      <c r="M112" s="1">
        <v>111.4</v>
      </c>
      <c r="N112" s="1">
        <v>111.4</v>
      </c>
      <c r="O112" s="1">
        <v>111.4</v>
      </c>
      <c r="P112" s="1"/>
      <c r="Q112" s="15" t="str">
        <f t="shared" si="5"/>
        <v>[242]</v>
      </c>
      <c r="R112" s="9">
        <f t="shared" si="4"/>
        <v>5.9284594556078138E-2</v>
      </c>
    </row>
    <row r="113" spans="1:18" ht="43.5" x14ac:dyDescent="0.35">
      <c r="A113" s="13" t="s">
        <v>959</v>
      </c>
      <c r="B113" s="13">
        <f t="shared" si="6"/>
        <v>3</v>
      </c>
      <c r="C113" s="1">
        <v>105</v>
      </c>
      <c r="D113" s="1">
        <v>105</v>
      </c>
      <c r="E113" s="1">
        <v>105</v>
      </c>
      <c r="F113" s="1">
        <v>105</v>
      </c>
      <c r="G113" s="1">
        <v>105</v>
      </c>
      <c r="H113" s="1">
        <v>105</v>
      </c>
      <c r="I113" s="1">
        <v>105</v>
      </c>
      <c r="J113" s="1">
        <v>111.3</v>
      </c>
      <c r="K113" s="1">
        <v>111.3</v>
      </c>
      <c r="L113" s="1">
        <v>111.3</v>
      </c>
      <c r="M113" s="1">
        <v>111.3</v>
      </c>
      <c r="N113" s="1">
        <v>111.3</v>
      </c>
      <c r="O113" s="1">
        <v>111.3</v>
      </c>
      <c r="P113" s="1"/>
      <c r="Q113" s="15" t="str">
        <f t="shared" si="5"/>
        <v>[243]</v>
      </c>
      <c r="R113" s="9">
        <f t="shared" si="4"/>
        <v>5.838323353293412E-2</v>
      </c>
    </row>
    <row r="114" spans="1:18" ht="58" x14ac:dyDescent="0.35">
      <c r="A114" s="13" t="s">
        <v>965</v>
      </c>
      <c r="B114" s="13">
        <f t="shared" si="6"/>
        <v>3</v>
      </c>
      <c r="C114" s="1">
        <v>105.3</v>
      </c>
      <c r="D114" s="1">
        <v>105.3</v>
      </c>
      <c r="E114" s="1">
        <v>105.4</v>
      </c>
      <c r="F114" s="1">
        <v>105.4</v>
      </c>
      <c r="G114" s="1">
        <v>105.4</v>
      </c>
      <c r="H114" s="1">
        <v>105.5</v>
      </c>
      <c r="I114" s="1">
        <v>105.5</v>
      </c>
      <c r="J114" s="1">
        <v>111.2</v>
      </c>
      <c r="K114" s="1">
        <v>111.4</v>
      </c>
      <c r="L114" s="1">
        <v>111.4</v>
      </c>
      <c r="M114" s="1">
        <v>111.4</v>
      </c>
      <c r="N114" s="1">
        <v>111.4</v>
      </c>
      <c r="O114" s="1">
        <v>111.4</v>
      </c>
      <c r="P114" s="1"/>
      <c r="Q114" s="15" t="str">
        <f t="shared" si="5"/>
        <v>[244]</v>
      </c>
      <c r="R114" s="9">
        <f t="shared" si="4"/>
        <v>5.640113798008542E-2</v>
      </c>
    </row>
    <row r="115" spans="1:18" x14ac:dyDescent="0.35">
      <c r="A115" s="13" t="s">
        <v>971</v>
      </c>
      <c r="B115" s="13">
        <f t="shared" si="6"/>
        <v>3</v>
      </c>
      <c r="C115" s="1">
        <v>105</v>
      </c>
      <c r="D115" s="1">
        <v>105</v>
      </c>
      <c r="E115" s="1">
        <v>105</v>
      </c>
      <c r="F115" s="1">
        <v>105</v>
      </c>
      <c r="G115" s="1">
        <v>105.2</v>
      </c>
      <c r="H115" s="1">
        <v>105.2</v>
      </c>
      <c r="I115" s="1">
        <v>105.2</v>
      </c>
      <c r="J115" s="1">
        <v>111.5</v>
      </c>
      <c r="K115" s="1">
        <v>111.5</v>
      </c>
      <c r="L115" s="1">
        <v>111.5</v>
      </c>
      <c r="M115" s="1">
        <v>111.5</v>
      </c>
      <c r="N115" s="1">
        <v>111.5</v>
      </c>
      <c r="O115" s="1">
        <v>111.5</v>
      </c>
      <c r="P115" s="1"/>
      <c r="Q115" s="15" t="str">
        <f t="shared" si="5"/>
        <v>[245]</v>
      </c>
      <c r="R115" s="9">
        <f t="shared" si="4"/>
        <v>6.015947600740424E-2</v>
      </c>
    </row>
    <row r="116" spans="1:18" ht="43.5" x14ac:dyDescent="0.35">
      <c r="A116" s="13" t="s">
        <v>976</v>
      </c>
      <c r="B116" s="13">
        <f t="shared" si="6"/>
        <v>2</v>
      </c>
      <c r="C116" s="1">
        <v>105.1</v>
      </c>
      <c r="D116" s="1">
        <v>105.1</v>
      </c>
      <c r="E116" s="1">
        <v>105.1</v>
      </c>
      <c r="F116" s="1">
        <v>105.1</v>
      </c>
      <c r="G116" s="1">
        <v>105.1</v>
      </c>
      <c r="H116" s="1">
        <v>105.1</v>
      </c>
      <c r="I116" s="1">
        <v>105.1</v>
      </c>
      <c r="J116" s="1">
        <v>111.4</v>
      </c>
      <c r="K116" s="1">
        <v>111.5</v>
      </c>
      <c r="L116" s="1">
        <v>111.5</v>
      </c>
      <c r="M116" s="1">
        <v>111.5</v>
      </c>
      <c r="N116" s="1">
        <v>111.5</v>
      </c>
      <c r="O116" s="1">
        <v>111.5</v>
      </c>
      <c r="P116" s="1"/>
      <c r="Q116" s="15" t="str">
        <f t="shared" si="5"/>
        <v>[25]</v>
      </c>
      <c r="R116" s="9">
        <f t="shared" si="4"/>
        <v>5.9233945607290388E-2</v>
      </c>
    </row>
    <row r="117" spans="1:18" ht="43.5" x14ac:dyDescent="0.35">
      <c r="A117" s="13" t="s">
        <v>977</v>
      </c>
      <c r="B117" s="13">
        <f t="shared" si="6"/>
        <v>3</v>
      </c>
      <c r="C117" s="1">
        <v>105.1</v>
      </c>
      <c r="D117" s="1">
        <v>105.1</v>
      </c>
      <c r="E117" s="1">
        <v>105.1</v>
      </c>
      <c r="F117" s="1">
        <v>105.1</v>
      </c>
      <c r="G117" s="1">
        <v>105.1</v>
      </c>
      <c r="H117" s="1">
        <v>105.2</v>
      </c>
      <c r="I117" s="1">
        <v>105.2</v>
      </c>
      <c r="J117" s="1">
        <v>111.4</v>
      </c>
      <c r="K117" s="1">
        <v>111.6</v>
      </c>
      <c r="L117" s="1">
        <v>111.6</v>
      </c>
      <c r="M117" s="1">
        <v>111.6</v>
      </c>
      <c r="N117" s="1">
        <v>111.6</v>
      </c>
      <c r="O117" s="1">
        <v>111.6</v>
      </c>
      <c r="P117" s="1"/>
      <c r="Q117" s="15" t="str">
        <f t="shared" si="5"/>
        <v>[251]</v>
      </c>
      <c r="R117" s="9">
        <f t="shared" si="4"/>
        <v>6.0129509713228502E-2</v>
      </c>
    </row>
    <row r="118" spans="1:18" ht="43.5" x14ac:dyDescent="0.35">
      <c r="A118" s="13" t="s">
        <v>980</v>
      </c>
      <c r="B118" s="13">
        <f t="shared" si="6"/>
        <v>3</v>
      </c>
      <c r="C118" s="1">
        <v>105</v>
      </c>
      <c r="D118" s="1">
        <v>105</v>
      </c>
      <c r="E118" s="1">
        <v>105</v>
      </c>
      <c r="F118" s="1">
        <v>105</v>
      </c>
      <c r="G118" s="1">
        <v>105</v>
      </c>
      <c r="H118" s="1">
        <v>105</v>
      </c>
      <c r="I118" s="1">
        <v>105</v>
      </c>
      <c r="J118" s="1">
        <v>111.5</v>
      </c>
      <c r="K118" s="1">
        <v>111.5</v>
      </c>
      <c r="L118" s="1">
        <v>111.5</v>
      </c>
      <c r="M118" s="1">
        <v>111.5</v>
      </c>
      <c r="N118" s="1">
        <v>111.5</v>
      </c>
      <c r="O118" s="1">
        <v>111.5</v>
      </c>
      <c r="P118" s="1"/>
      <c r="Q118" s="15" t="str">
        <f t="shared" si="5"/>
        <v>[252]</v>
      </c>
      <c r="R118" s="9">
        <f t="shared" si="4"/>
        <v>6.0185185185185182E-2</v>
      </c>
    </row>
    <row r="119" spans="1:18" ht="72.5" x14ac:dyDescent="0.35">
      <c r="A119" s="13" t="s">
        <v>983</v>
      </c>
      <c r="B119" s="13">
        <f t="shared" si="6"/>
        <v>3</v>
      </c>
      <c r="C119" s="1">
        <v>105</v>
      </c>
      <c r="D119" s="1">
        <v>105</v>
      </c>
      <c r="E119" s="1">
        <v>105</v>
      </c>
      <c r="F119" s="1">
        <v>105</v>
      </c>
      <c r="G119" s="1">
        <v>105</v>
      </c>
      <c r="H119" s="1">
        <v>105</v>
      </c>
      <c r="I119" s="1">
        <v>105</v>
      </c>
      <c r="J119" s="1">
        <v>111.5</v>
      </c>
      <c r="K119" s="1">
        <v>111.5</v>
      </c>
      <c r="L119" s="1">
        <v>111.5</v>
      </c>
      <c r="M119" s="1">
        <v>111.5</v>
      </c>
      <c r="N119" s="1">
        <v>111.5</v>
      </c>
      <c r="O119" s="1">
        <v>111.5</v>
      </c>
      <c r="P119" s="1"/>
      <c r="Q119" s="15" t="str">
        <f t="shared" si="5"/>
        <v>[253]</v>
      </c>
      <c r="R119" s="9">
        <f t="shared" si="4"/>
        <v>6.0185185185185182E-2</v>
      </c>
    </row>
    <row r="120" spans="1:18" ht="29" x14ac:dyDescent="0.35">
      <c r="A120" s="13" t="s">
        <v>984</v>
      </c>
      <c r="B120" s="13">
        <f t="shared" si="6"/>
        <v>3</v>
      </c>
      <c r="C120" s="1">
        <v>105.2</v>
      </c>
      <c r="D120" s="1">
        <v>105.2</v>
      </c>
      <c r="E120" s="1">
        <v>105.3</v>
      </c>
      <c r="F120" s="1">
        <v>105.3</v>
      </c>
      <c r="G120" s="1">
        <v>105.3</v>
      </c>
      <c r="H120" s="1">
        <v>105.3</v>
      </c>
      <c r="I120" s="1">
        <v>105.3</v>
      </c>
      <c r="J120" s="1">
        <v>111.4</v>
      </c>
      <c r="K120" s="1">
        <v>111.5</v>
      </c>
      <c r="L120" s="1">
        <v>111.5</v>
      </c>
      <c r="M120" s="1">
        <v>111.5</v>
      </c>
      <c r="N120" s="1">
        <v>111.5</v>
      </c>
      <c r="O120" s="1">
        <v>111.5</v>
      </c>
      <c r="P120" s="1"/>
      <c r="Q120" s="15" t="str">
        <f t="shared" si="5"/>
        <v>[254]</v>
      </c>
      <c r="R120" s="9">
        <f t="shared" si="4"/>
        <v>5.8258642765685008E-2</v>
      </c>
    </row>
    <row r="121" spans="1:18" ht="58" x14ac:dyDescent="0.35">
      <c r="A121" s="13" t="s">
        <v>985</v>
      </c>
      <c r="B121" s="13">
        <f t="shared" si="6"/>
        <v>3</v>
      </c>
      <c r="C121" s="1">
        <v>105</v>
      </c>
      <c r="D121" s="1">
        <v>105</v>
      </c>
      <c r="E121" s="1">
        <v>105</v>
      </c>
      <c r="F121" s="1">
        <v>105</v>
      </c>
      <c r="G121" s="1">
        <v>105</v>
      </c>
      <c r="H121" s="1">
        <v>105</v>
      </c>
      <c r="I121" s="1">
        <v>105</v>
      </c>
      <c r="J121" s="1">
        <v>111.5</v>
      </c>
      <c r="K121" s="1">
        <v>111.5</v>
      </c>
      <c r="L121" s="1">
        <v>111.5</v>
      </c>
      <c r="M121" s="1">
        <v>111.5</v>
      </c>
      <c r="N121" s="1">
        <v>111.5</v>
      </c>
      <c r="O121" s="1">
        <v>111.5</v>
      </c>
      <c r="P121" s="1"/>
      <c r="Q121" s="15" t="str">
        <f t="shared" si="5"/>
        <v>[255]</v>
      </c>
      <c r="R121" s="9">
        <f t="shared" si="4"/>
        <v>6.0185185185185182E-2</v>
      </c>
    </row>
    <row r="122" spans="1:18" ht="43.5" x14ac:dyDescent="0.35">
      <c r="A122" s="13" t="s">
        <v>986</v>
      </c>
      <c r="B122" s="13">
        <f t="shared" si="6"/>
        <v>3</v>
      </c>
      <c r="C122" s="1">
        <v>105</v>
      </c>
      <c r="D122" s="1">
        <v>105</v>
      </c>
      <c r="E122" s="1">
        <v>105</v>
      </c>
      <c r="F122" s="1">
        <v>105.1</v>
      </c>
      <c r="G122" s="1">
        <v>105.1</v>
      </c>
      <c r="H122" s="1">
        <v>105.1</v>
      </c>
      <c r="I122" s="1">
        <v>105.1</v>
      </c>
      <c r="J122" s="1">
        <v>111.5</v>
      </c>
      <c r="K122" s="1">
        <v>111.5</v>
      </c>
      <c r="L122" s="1">
        <v>111.5</v>
      </c>
      <c r="M122" s="1">
        <v>111.5</v>
      </c>
      <c r="N122" s="1">
        <v>111.5</v>
      </c>
      <c r="O122" s="1">
        <v>111.5</v>
      </c>
      <c r="P122" s="1"/>
      <c r="Q122" s="15" t="str">
        <f t="shared" si="5"/>
        <v>[256]</v>
      </c>
      <c r="R122" s="9">
        <f t="shared" si="4"/>
        <v>6.016804329250925E-2</v>
      </c>
    </row>
    <row r="123" spans="1:18" ht="43.5" x14ac:dyDescent="0.35">
      <c r="A123" s="13" t="s">
        <v>989</v>
      </c>
      <c r="B123" s="13">
        <f t="shared" si="6"/>
        <v>3</v>
      </c>
      <c r="C123" s="1">
        <v>105</v>
      </c>
      <c r="D123" s="1">
        <v>105</v>
      </c>
      <c r="E123" s="1">
        <v>105</v>
      </c>
      <c r="F123" s="1">
        <v>105</v>
      </c>
      <c r="G123" s="1">
        <v>105</v>
      </c>
      <c r="H123" s="1">
        <v>105</v>
      </c>
      <c r="I123" s="1">
        <v>105</v>
      </c>
      <c r="J123" s="1">
        <v>111.4</v>
      </c>
      <c r="K123" s="1">
        <v>111.4</v>
      </c>
      <c r="L123" s="1">
        <v>111.4</v>
      </c>
      <c r="M123" s="1">
        <v>111.4</v>
      </c>
      <c r="N123" s="1">
        <v>111.4</v>
      </c>
      <c r="O123" s="1">
        <v>111.4</v>
      </c>
      <c r="P123" s="1"/>
      <c r="Q123" s="15" t="str">
        <f t="shared" si="5"/>
        <v>[257]</v>
      </c>
      <c r="R123" s="9">
        <f t="shared" si="4"/>
        <v>5.9284594556078138E-2</v>
      </c>
    </row>
    <row r="124" spans="1:18" ht="29" x14ac:dyDescent="0.35">
      <c r="A124" s="13" t="s">
        <v>993</v>
      </c>
      <c r="B124" s="13">
        <f t="shared" si="6"/>
        <v>3</v>
      </c>
      <c r="C124" s="1">
        <v>105</v>
      </c>
      <c r="D124" s="1">
        <v>105</v>
      </c>
      <c r="E124" s="1">
        <v>105</v>
      </c>
      <c r="F124" s="1">
        <v>105</v>
      </c>
      <c r="G124" s="1">
        <v>105</v>
      </c>
      <c r="H124" s="1">
        <v>105.1</v>
      </c>
      <c r="I124" s="1">
        <v>105.1</v>
      </c>
      <c r="J124" s="1">
        <v>111.4</v>
      </c>
      <c r="K124" s="1">
        <v>111.4</v>
      </c>
      <c r="L124" s="1">
        <v>111.4</v>
      </c>
      <c r="M124" s="1">
        <v>111.4</v>
      </c>
      <c r="N124" s="1">
        <v>111.4</v>
      </c>
      <c r="O124" s="1">
        <v>111.4</v>
      </c>
      <c r="P124" s="1"/>
      <c r="Q124" s="15" t="str">
        <f t="shared" si="5"/>
        <v>[259]</v>
      </c>
      <c r="R124" s="9">
        <f t="shared" si="4"/>
        <v>5.9276147050441763E-2</v>
      </c>
    </row>
    <row r="125" spans="1:18" ht="87" x14ac:dyDescent="0.35">
      <c r="A125" s="13" t="s">
        <v>999</v>
      </c>
      <c r="B125" s="13">
        <f t="shared" si="6"/>
        <v>2</v>
      </c>
      <c r="C125" s="1">
        <v>105.1</v>
      </c>
      <c r="D125" s="1">
        <v>105.1</v>
      </c>
      <c r="E125" s="1">
        <v>105.1</v>
      </c>
      <c r="F125" s="1">
        <v>105.2</v>
      </c>
      <c r="G125" s="1">
        <v>105.2</v>
      </c>
      <c r="H125" s="1">
        <v>105.2</v>
      </c>
      <c r="I125" s="1">
        <v>105.2</v>
      </c>
      <c r="J125" s="1">
        <v>111.3</v>
      </c>
      <c r="K125" s="1">
        <v>111.3</v>
      </c>
      <c r="L125" s="1">
        <v>111.3</v>
      </c>
      <c r="M125" s="1">
        <v>111.3</v>
      </c>
      <c r="N125" s="1">
        <v>111.3</v>
      </c>
      <c r="O125" s="1">
        <v>111.3</v>
      </c>
      <c r="P125" s="1"/>
      <c r="Q125" s="15" t="str">
        <f t="shared" si="5"/>
        <v>[CI]</v>
      </c>
      <c r="R125" s="9">
        <f t="shared" si="4"/>
        <v>5.7411496545338024E-2</v>
      </c>
    </row>
    <row r="126" spans="1:18" ht="87" x14ac:dyDescent="0.35">
      <c r="A126" s="13" t="s">
        <v>1000</v>
      </c>
      <c r="B126" s="13">
        <f t="shared" si="6"/>
        <v>2</v>
      </c>
      <c r="C126" s="1">
        <v>105.1</v>
      </c>
      <c r="D126" s="1">
        <v>105.1</v>
      </c>
      <c r="E126" s="1">
        <v>105.1</v>
      </c>
      <c r="F126" s="1">
        <v>105.2</v>
      </c>
      <c r="G126" s="1">
        <v>105.2</v>
      </c>
      <c r="H126" s="1">
        <v>105.2</v>
      </c>
      <c r="I126" s="1">
        <v>105.2</v>
      </c>
      <c r="J126" s="1">
        <v>111.3</v>
      </c>
      <c r="K126" s="1">
        <v>111.3</v>
      </c>
      <c r="L126" s="1">
        <v>111.3</v>
      </c>
      <c r="M126" s="1">
        <v>111.3</v>
      </c>
      <c r="N126" s="1">
        <v>111.3</v>
      </c>
      <c r="O126" s="1">
        <v>111.3</v>
      </c>
      <c r="P126" s="1"/>
      <c r="Q126" s="15" t="str">
        <f t="shared" si="5"/>
        <v>[26]</v>
      </c>
      <c r="R126" s="9">
        <f t="shared" si="4"/>
        <v>5.7411496545338024E-2</v>
      </c>
    </row>
    <row r="127" spans="1:18" ht="43.5" x14ac:dyDescent="0.35">
      <c r="A127" s="13" t="s">
        <v>1001</v>
      </c>
      <c r="B127" s="13">
        <f t="shared" si="6"/>
        <v>3</v>
      </c>
      <c r="C127" s="1">
        <v>105</v>
      </c>
      <c r="D127" s="1">
        <v>105</v>
      </c>
      <c r="E127" s="1">
        <v>105</v>
      </c>
      <c r="F127" s="1">
        <v>105</v>
      </c>
      <c r="G127" s="1">
        <v>105</v>
      </c>
      <c r="H127" s="1">
        <v>105</v>
      </c>
      <c r="I127" s="1">
        <v>105</v>
      </c>
      <c r="J127" s="1">
        <v>111.4</v>
      </c>
      <c r="K127" s="1">
        <v>111.4</v>
      </c>
      <c r="L127" s="1">
        <v>111.4</v>
      </c>
      <c r="M127" s="1">
        <v>111.4</v>
      </c>
      <c r="N127" s="1">
        <v>111.4</v>
      </c>
      <c r="O127" s="1">
        <v>111.4</v>
      </c>
      <c r="P127" s="1"/>
      <c r="Q127" s="15" t="str">
        <f t="shared" si="5"/>
        <v>[261]</v>
      </c>
      <c r="R127" s="9">
        <f t="shared" si="4"/>
        <v>5.9284594556078138E-2</v>
      </c>
    </row>
    <row r="128" spans="1:18" ht="29" x14ac:dyDescent="0.35">
      <c r="A128" s="13" t="s">
        <v>1004</v>
      </c>
      <c r="B128" s="13">
        <f t="shared" si="6"/>
        <v>3</v>
      </c>
      <c r="C128" s="1">
        <v>105</v>
      </c>
      <c r="D128" s="1">
        <v>105</v>
      </c>
      <c r="E128" s="1">
        <v>105</v>
      </c>
      <c r="F128" s="1">
        <v>105</v>
      </c>
      <c r="G128" s="1">
        <v>105</v>
      </c>
      <c r="H128" s="1">
        <v>105.1</v>
      </c>
      <c r="I128" s="1">
        <v>105.1</v>
      </c>
      <c r="J128" s="1">
        <v>111.2</v>
      </c>
      <c r="K128" s="1">
        <v>111.2</v>
      </c>
      <c r="L128" s="1">
        <v>111.2</v>
      </c>
      <c r="M128" s="1">
        <v>111.2</v>
      </c>
      <c r="N128" s="1">
        <v>111.2</v>
      </c>
      <c r="O128" s="1">
        <v>111.2</v>
      </c>
      <c r="P128" s="1"/>
      <c r="Q128" s="15" t="str">
        <f t="shared" si="5"/>
        <v>[262]</v>
      </c>
      <c r="R128" s="9">
        <f t="shared" si="4"/>
        <v>5.7472903593839143E-2</v>
      </c>
    </row>
    <row r="129" spans="1:18" ht="43.5" x14ac:dyDescent="0.35">
      <c r="A129" s="13" t="s">
        <v>1005</v>
      </c>
      <c r="B129" s="13">
        <f t="shared" si="6"/>
        <v>3</v>
      </c>
      <c r="C129" s="1">
        <v>105</v>
      </c>
      <c r="D129" s="1">
        <v>105</v>
      </c>
      <c r="E129" s="1">
        <v>105</v>
      </c>
      <c r="F129" s="1">
        <v>105.1</v>
      </c>
      <c r="G129" s="1">
        <v>105.1</v>
      </c>
      <c r="H129" s="1">
        <v>105.1</v>
      </c>
      <c r="I129" s="1">
        <v>105.1</v>
      </c>
      <c r="J129" s="1">
        <v>111.3</v>
      </c>
      <c r="K129" s="1">
        <v>111.3</v>
      </c>
      <c r="L129" s="1">
        <v>111.3</v>
      </c>
      <c r="M129" s="1">
        <v>111.3</v>
      </c>
      <c r="N129" s="1">
        <v>111.3</v>
      </c>
      <c r="O129" s="1">
        <v>111.3</v>
      </c>
      <c r="P129" s="1"/>
      <c r="Q129" s="15" t="str">
        <f t="shared" si="5"/>
        <v>[263]</v>
      </c>
      <c r="R129" s="9">
        <f t="shared" si="4"/>
        <v>5.836659064994297E-2</v>
      </c>
    </row>
    <row r="130" spans="1:18" ht="43.5" x14ac:dyDescent="0.35">
      <c r="A130" s="13" t="s">
        <v>1006</v>
      </c>
      <c r="B130" s="13">
        <f t="shared" si="6"/>
        <v>3</v>
      </c>
      <c r="C130" s="1">
        <v>105.2</v>
      </c>
      <c r="D130" s="1">
        <v>105.2</v>
      </c>
      <c r="E130" s="1">
        <v>105.2</v>
      </c>
      <c r="F130" s="1">
        <v>105.2</v>
      </c>
      <c r="G130" s="1">
        <v>105.2</v>
      </c>
      <c r="H130" s="1">
        <v>105.3</v>
      </c>
      <c r="I130" s="1">
        <v>105.3</v>
      </c>
      <c r="J130" s="1">
        <v>111.2</v>
      </c>
      <c r="K130" s="1">
        <v>111.4</v>
      </c>
      <c r="L130" s="1">
        <v>111.4</v>
      </c>
      <c r="M130" s="1">
        <v>111.4</v>
      </c>
      <c r="N130" s="1">
        <v>111.4</v>
      </c>
      <c r="O130" s="1">
        <v>111.4</v>
      </c>
      <c r="P130" s="1"/>
      <c r="Q130" s="15" t="str">
        <f t="shared" si="5"/>
        <v>[264]</v>
      </c>
      <c r="R130" s="9">
        <f t="shared" si="4"/>
        <v>5.7374715261959017E-2</v>
      </c>
    </row>
    <row r="131" spans="1:18" ht="58" x14ac:dyDescent="0.35">
      <c r="A131" s="13" t="s">
        <v>1007</v>
      </c>
      <c r="B131" s="13">
        <f t="shared" si="6"/>
        <v>3</v>
      </c>
      <c r="C131" s="1">
        <v>105</v>
      </c>
      <c r="D131" s="1">
        <v>105</v>
      </c>
      <c r="E131" s="1">
        <v>105</v>
      </c>
      <c r="F131" s="1">
        <v>105</v>
      </c>
      <c r="G131" s="1">
        <v>105</v>
      </c>
      <c r="H131" s="1">
        <v>105</v>
      </c>
      <c r="I131" s="1">
        <v>105</v>
      </c>
      <c r="J131" s="1">
        <v>111.4</v>
      </c>
      <c r="K131" s="1">
        <v>111.4</v>
      </c>
      <c r="L131" s="1">
        <v>111.4</v>
      </c>
      <c r="M131" s="1">
        <v>111.4</v>
      </c>
      <c r="N131" s="1">
        <v>111.4</v>
      </c>
      <c r="O131" s="1">
        <v>111.4</v>
      </c>
      <c r="P131" s="1"/>
      <c r="Q131" s="15" t="str">
        <f t="shared" si="5"/>
        <v>[265]</v>
      </c>
      <c r="R131" s="9">
        <f t="shared" si="4"/>
        <v>5.9284594556078138E-2</v>
      </c>
    </row>
    <row r="132" spans="1:18" ht="72.5" x14ac:dyDescent="0.35">
      <c r="A132" s="13" t="s">
        <v>1010</v>
      </c>
      <c r="B132" s="13">
        <f t="shared" si="6"/>
        <v>3</v>
      </c>
      <c r="C132" s="1">
        <v>105.7</v>
      </c>
      <c r="D132" s="1">
        <v>105.7</v>
      </c>
      <c r="E132" s="1">
        <v>105.9</v>
      </c>
      <c r="F132" s="1">
        <v>106.3</v>
      </c>
      <c r="G132" s="1">
        <v>106.3</v>
      </c>
      <c r="H132" s="1">
        <v>106.4</v>
      </c>
      <c r="I132" s="1">
        <v>106.4</v>
      </c>
      <c r="J132" s="1">
        <v>111</v>
      </c>
      <c r="K132" s="1">
        <v>111.3</v>
      </c>
      <c r="L132" s="1">
        <v>111.3</v>
      </c>
      <c r="M132" s="1">
        <v>111.3</v>
      </c>
      <c r="N132" s="1">
        <v>111.3</v>
      </c>
      <c r="O132" s="1">
        <v>111.3</v>
      </c>
      <c r="P132" s="1"/>
      <c r="Q132" s="15" t="str">
        <f t="shared" si="5"/>
        <v>[266]</v>
      </c>
      <c r="R132" s="9">
        <f t="shared" si="4"/>
        <v>5.1623883137143625E-2</v>
      </c>
    </row>
    <row r="133" spans="1:18" ht="43.5" x14ac:dyDescent="0.35">
      <c r="A133" s="13" t="s">
        <v>1011</v>
      </c>
      <c r="B133" s="13">
        <f t="shared" si="6"/>
        <v>3</v>
      </c>
      <c r="C133" s="1">
        <v>104.9</v>
      </c>
      <c r="D133" s="1">
        <v>104.9</v>
      </c>
      <c r="E133" s="1">
        <v>104.9</v>
      </c>
      <c r="F133" s="1">
        <v>104.9</v>
      </c>
      <c r="G133" s="1">
        <v>104.9</v>
      </c>
      <c r="H133" s="1">
        <v>105</v>
      </c>
      <c r="I133" s="1">
        <v>105</v>
      </c>
      <c r="J133" s="1">
        <v>111.2</v>
      </c>
      <c r="K133" s="1">
        <v>111.2</v>
      </c>
      <c r="L133" s="1">
        <v>111.2</v>
      </c>
      <c r="M133" s="1">
        <v>111.2</v>
      </c>
      <c r="N133" s="1">
        <v>111.2</v>
      </c>
      <c r="O133" s="1">
        <v>111.2</v>
      </c>
      <c r="P133" s="1"/>
      <c r="Q133" s="15" t="str">
        <f t="shared" si="5"/>
        <v>[267]</v>
      </c>
      <c r="R133" s="9">
        <f t="shared" si="4"/>
        <v>5.8429050438752905E-2</v>
      </c>
    </row>
    <row r="134" spans="1:18" ht="29" x14ac:dyDescent="0.35">
      <c r="A134" s="13" t="s">
        <v>1012</v>
      </c>
      <c r="B134" s="13">
        <f t="shared" si="6"/>
        <v>3</v>
      </c>
      <c r="C134" s="1">
        <v>107.6</v>
      </c>
      <c r="D134" s="1">
        <v>107.6</v>
      </c>
      <c r="E134" s="1">
        <v>107.6</v>
      </c>
      <c r="F134" s="1">
        <v>111</v>
      </c>
      <c r="G134" s="1">
        <v>111</v>
      </c>
      <c r="H134" s="1">
        <v>111</v>
      </c>
      <c r="I134" s="1">
        <v>111</v>
      </c>
      <c r="J134" s="1">
        <v>111</v>
      </c>
      <c r="K134" s="1">
        <v>111</v>
      </c>
      <c r="L134" s="1">
        <v>111</v>
      </c>
      <c r="M134" s="1">
        <v>111</v>
      </c>
      <c r="N134" s="1">
        <v>111</v>
      </c>
      <c r="O134" s="1">
        <v>111</v>
      </c>
      <c r="P134" s="1"/>
      <c r="Q134" s="15" t="str">
        <f t="shared" si="5"/>
        <v>[268]</v>
      </c>
      <c r="R134" s="9">
        <f t="shared" si="4"/>
        <v>3.0848687883863819E-2</v>
      </c>
    </row>
    <row r="135" spans="1:18" ht="58" x14ac:dyDescent="0.35">
      <c r="A135" s="13" t="s">
        <v>1013</v>
      </c>
      <c r="B135" s="13">
        <f t="shared" si="6"/>
        <v>2</v>
      </c>
      <c r="C135" s="1">
        <v>105.3</v>
      </c>
      <c r="D135" s="1">
        <v>105.3</v>
      </c>
      <c r="E135" s="1">
        <v>105.3</v>
      </c>
      <c r="F135" s="1">
        <v>105.5</v>
      </c>
      <c r="G135" s="1">
        <v>105.7</v>
      </c>
      <c r="H135" s="1">
        <v>105.7</v>
      </c>
      <c r="I135" s="1">
        <v>105.7</v>
      </c>
      <c r="J135" s="1">
        <v>111.4</v>
      </c>
      <c r="K135" s="1">
        <v>111.5</v>
      </c>
      <c r="L135" s="1">
        <v>111.5</v>
      </c>
      <c r="M135" s="1">
        <v>111.5</v>
      </c>
      <c r="N135" s="1">
        <v>111.5</v>
      </c>
      <c r="O135" s="1">
        <v>111.5</v>
      </c>
      <c r="P135" s="1"/>
      <c r="Q135" s="15" t="str">
        <f t="shared" si="5"/>
        <v>[CJ]</v>
      </c>
      <c r="R135" s="9">
        <f t="shared" si="4"/>
        <v>5.7268722466960374E-2</v>
      </c>
    </row>
    <row r="136" spans="1:18" ht="58" x14ac:dyDescent="0.35">
      <c r="A136" s="13" t="s">
        <v>1014</v>
      </c>
      <c r="B136" s="13">
        <f t="shared" si="6"/>
        <v>2</v>
      </c>
      <c r="C136" s="1">
        <v>105.3</v>
      </c>
      <c r="D136" s="1">
        <v>105.3</v>
      </c>
      <c r="E136" s="1">
        <v>105.3</v>
      </c>
      <c r="F136" s="1">
        <v>105.5</v>
      </c>
      <c r="G136" s="1">
        <v>105.7</v>
      </c>
      <c r="H136" s="1">
        <v>105.7</v>
      </c>
      <c r="I136" s="1">
        <v>105.7</v>
      </c>
      <c r="J136" s="1">
        <v>111.4</v>
      </c>
      <c r="K136" s="1">
        <v>111.5</v>
      </c>
      <c r="L136" s="1">
        <v>111.5</v>
      </c>
      <c r="M136" s="1">
        <v>111.5</v>
      </c>
      <c r="N136" s="1">
        <v>111.5</v>
      </c>
      <c r="O136" s="1">
        <v>111.5</v>
      </c>
      <c r="P136" s="1"/>
      <c r="Q136" s="15" t="str">
        <f t="shared" si="5"/>
        <v>[27]</v>
      </c>
      <c r="R136" s="9">
        <f t="shared" si="4"/>
        <v>5.7268722466960374E-2</v>
      </c>
    </row>
    <row r="137" spans="1:18" ht="72.5" x14ac:dyDescent="0.35">
      <c r="A137" s="13" t="s">
        <v>1015</v>
      </c>
      <c r="B137" s="13">
        <f t="shared" si="6"/>
        <v>3</v>
      </c>
      <c r="C137" s="1">
        <v>105.1</v>
      </c>
      <c r="D137" s="1">
        <v>105.1</v>
      </c>
      <c r="E137" s="1">
        <v>105.1</v>
      </c>
      <c r="F137" s="1">
        <v>105.3</v>
      </c>
      <c r="G137" s="1">
        <v>105.3</v>
      </c>
      <c r="H137" s="1">
        <v>105.4</v>
      </c>
      <c r="I137" s="1">
        <v>105.4</v>
      </c>
      <c r="J137" s="1">
        <v>111.4</v>
      </c>
      <c r="K137" s="1">
        <v>111.4</v>
      </c>
      <c r="L137" s="1">
        <v>111.4</v>
      </c>
      <c r="M137" s="1">
        <v>111.4</v>
      </c>
      <c r="N137" s="1">
        <v>111.4</v>
      </c>
      <c r="O137" s="1">
        <v>111.4</v>
      </c>
      <c r="P137" s="1"/>
      <c r="Q137" s="15" t="str">
        <f t="shared" si="5"/>
        <v>[271]</v>
      </c>
      <c r="R137" s="9">
        <f t="shared" si="4"/>
        <v>5.8287666358266418E-2</v>
      </c>
    </row>
    <row r="138" spans="1:18" ht="43.5" x14ac:dyDescent="0.35">
      <c r="A138" s="13" t="s">
        <v>1018</v>
      </c>
      <c r="B138" s="13">
        <f t="shared" si="6"/>
        <v>3</v>
      </c>
      <c r="C138" s="1">
        <v>105</v>
      </c>
      <c r="D138" s="1">
        <v>105</v>
      </c>
      <c r="E138" s="1">
        <v>105</v>
      </c>
      <c r="F138" s="1">
        <v>105</v>
      </c>
      <c r="G138" s="1">
        <v>105</v>
      </c>
      <c r="H138" s="1">
        <v>105</v>
      </c>
      <c r="I138" s="1">
        <v>105</v>
      </c>
      <c r="J138" s="1">
        <v>111.5</v>
      </c>
      <c r="K138" s="1">
        <v>111.5</v>
      </c>
      <c r="L138" s="1">
        <v>111.5</v>
      </c>
      <c r="M138" s="1">
        <v>111.5</v>
      </c>
      <c r="N138" s="1">
        <v>111.5</v>
      </c>
      <c r="O138" s="1">
        <v>111.5</v>
      </c>
      <c r="P138" s="1"/>
      <c r="Q138" s="15" t="str">
        <f t="shared" si="5"/>
        <v>[272]</v>
      </c>
      <c r="R138" s="9">
        <f t="shared" ref="R138:R201" si="7">(MAX(C138:O138)-MIN(C138:O138))/AVERAGE(C138:O138)</f>
        <v>6.0185185185185182E-2</v>
      </c>
    </row>
    <row r="139" spans="1:18" ht="43.5" x14ac:dyDescent="0.35">
      <c r="A139" s="13" t="s">
        <v>1019</v>
      </c>
      <c r="B139" s="13">
        <f t="shared" si="6"/>
        <v>3</v>
      </c>
      <c r="C139" s="1">
        <v>106.4</v>
      </c>
      <c r="D139" s="1">
        <v>106.4</v>
      </c>
      <c r="E139" s="1">
        <v>106.4</v>
      </c>
      <c r="F139" s="1">
        <v>108.1</v>
      </c>
      <c r="G139" s="1">
        <v>108.1</v>
      </c>
      <c r="H139" s="1">
        <v>108.2</v>
      </c>
      <c r="I139" s="1">
        <v>108.2</v>
      </c>
      <c r="J139" s="1">
        <v>111.2</v>
      </c>
      <c r="K139" s="1">
        <v>111.3</v>
      </c>
      <c r="L139" s="1">
        <v>111.3</v>
      </c>
      <c r="M139" s="1">
        <v>111.3</v>
      </c>
      <c r="N139" s="1">
        <v>111.3</v>
      </c>
      <c r="O139" s="1">
        <v>111.3</v>
      </c>
      <c r="P139" s="1"/>
      <c r="Q139" s="15" t="str">
        <f t="shared" si="5"/>
        <v>[273]</v>
      </c>
      <c r="R139" s="9">
        <f t="shared" si="7"/>
        <v>4.4874955970412037E-2</v>
      </c>
    </row>
    <row r="140" spans="1:18" ht="43.5" x14ac:dyDescent="0.35">
      <c r="A140" s="13" t="s">
        <v>1023</v>
      </c>
      <c r="B140" s="13">
        <f t="shared" si="6"/>
        <v>3</v>
      </c>
      <c r="C140" s="1">
        <v>105.7</v>
      </c>
      <c r="D140" s="1">
        <v>105.7</v>
      </c>
      <c r="E140" s="1">
        <v>105.7</v>
      </c>
      <c r="F140" s="1">
        <v>106</v>
      </c>
      <c r="G140" s="1">
        <v>107</v>
      </c>
      <c r="H140" s="1">
        <v>107.1</v>
      </c>
      <c r="I140" s="1">
        <v>107.1</v>
      </c>
      <c r="J140" s="1">
        <v>111.5</v>
      </c>
      <c r="K140" s="1">
        <v>111.6</v>
      </c>
      <c r="L140" s="1">
        <v>111.6</v>
      </c>
      <c r="M140" s="1">
        <v>111.6</v>
      </c>
      <c r="N140" s="1">
        <v>111.6</v>
      </c>
      <c r="O140" s="1">
        <v>111.6</v>
      </c>
      <c r="P140" s="1"/>
      <c r="Q140" s="15" t="str">
        <f t="shared" ref="Q140:Q203" si="8">MID(A140,1,FIND("]",A140))</f>
        <v>[274]</v>
      </c>
      <c r="R140" s="9">
        <f t="shared" si="7"/>
        <v>5.4250954873390794E-2</v>
      </c>
    </row>
    <row r="141" spans="1:18" ht="29" x14ac:dyDescent="0.35">
      <c r="A141" s="13" t="s">
        <v>1024</v>
      </c>
      <c r="B141" s="13">
        <f t="shared" si="6"/>
        <v>3</v>
      </c>
      <c r="C141" s="1">
        <v>105.2</v>
      </c>
      <c r="D141" s="1">
        <v>105.2</v>
      </c>
      <c r="E141" s="1">
        <v>105.2</v>
      </c>
      <c r="F141" s="1">
        <v>105.2</v>
      </c>
      <c r="G141" s="1">
        <v>105.2</v>
      </c>
      <c r="H141" s="1">
        <v>105.3</v>
      </c>
      <c r="I141" s="1">
        <v>105.3</v>
      </c>
      <c r="J141" s="1">
        <v>111.5</v>
      </c>
      <c r="K141" s="1">
        <v>111.5</v>
      </c>
      <c r="L141" s="1">
        <v>111.5</v>
      </c>
      <c r="M141" s="1">
        <v>111.5</v>
      </c>
      <c r="N141" s="1">
        <v>111.5</v>
      </c>
      <c r="O141" s="1">
        <v>111.5</v>
      </c>
      <c r="P141" s="1"/>
      <c r="Q141" s="15" t="str">
        <f t="shared" si="8"/>
        <v>[275]</v>
      </c>
      <c r="R141" s="9">
        <f t="shared" si="7"/>
        <v>5.8266932270916311E-2</v>
      </c>
    </row>
    <row r="142" spans="1:18" ht="29" x14ac:dyDescent="0.35">
      <c r="A142" s="13" t="s">
        <v>1027</v>
      </c>
      <c r="B142" s="13">
        <f t="shared" si="6"/>
        <v>3</v>
      </c>
      <c r="C142" s="1">
        <v>105.1</v>
      </c>
      <c r="D142" s="1">
        <v>105.1</v>
      </c>
      <c r="E142" s="1">
        <v>105.1</v>
      </c>
      <c r="F142" s="1">
        <v>105.1</v>
      </c>
      <c r="G142" s="1">
        <v>105.1</v>
      </c>
      <c r="H142" s="1">
        <v>105.1</v>
      </c>
      <c r="I142" s="1">
        <v>105.1</v>
      </c>
      <c r="J142" s="1">
        <v>111.4</v>
      </c>
      <c r="K142" s="1">
        <v>111.4</v>
      </c>
      <c r="L142" s="1">
        <v>111.4</v>
      </c>
      <c r="M142" s="1">
        <v>111.4</v>
      </c>
      <c r="N142" s="1">
        <v>111.4</v>
      </c>
      <c r="O142" s="1">
        <v>111.4</v>
      </c>
      <c r="P142" s="1"/>
      <c r="Q142" s="15" t="str">
        <f t="shared" si="8"/>
        <v>[279]</v>
      </c>
      <c r="R142" s="9">
        <f t="shared" si="7"/>
        <v>5.8329178833416512E-2</v>
      </c>
    </row>
    <row r="143" spans="1:18" ht="43.5" x14ac:dyDescent="0.35">
      <c r="A143" s="13" t="s">
        <v>1028</v>
      </c>
      <c r="B143" s="13">
        <f t="shared" si="6"/>
        <v>2</v>
      </c>
      <c r="C143" s="1">
        <v>105</v>
      </c>
      <c r="D143" s="1">
        <v>105</v>
      </c>
      <c r="E143" s="1">
        <v>105</v>
      </c>
      <c r="F143" s="1">
        <v>105</v>
      </c>
      <c r="G143" s="1">
        <v>105.2</v>
      </c>
      <c r="H143" s="1">
        <v>105.2</v>
      </c>
      <c r="I143" s="1">
        <v>105.2</v>
      </c>
      <c r="J143" s="1">
        <v>111.5</v>
      </c>
      <c r="K143" s="1">
        <v>111.5</v>
      </c>
      <c r="L143" s="1">
        <v>111.5</v>
      </c>
      <c r="M143" s="1">
        <v>111.5</v>
      </c>
      <c r="N143" s="1">
        <v>111.5</v>
      </c>
      <c r="O143" s="1">
        <v>111.5</v>
      </c>
      <c r="P143" s="1"/>
      <c r="Q143" s="15" t="str">
        <f t="shared" si="8"/>
        <v>[CK]</v>
      </c>
      <c r="R143" s="9">
        <f t="shared" si="7"/>
        <v>6.015947600740424E-2</v>
      </c>
    </row>
    <row r="144" spans="1:18" ht="43.5" x14ac:dyDescent="0.35">
      <c r="A144" s="13" t="s">
        <v>1029</v>
      </c>
      <c r="B144" s="13">
        <f t="shared" si="6"/>
        <v>2</v>
      </c>
      <c r="C144" s="1">
        <v>105</v>
      </c>
      <c r="D144" s="1">
        <v>105</v>
      </c>
      <c r="E144" s="1">
        <v>105</v>
      </c>
      <c r="F144" s="1">
        <v>105</v>
      </c>
      <c r="G144" s="1">
        <v>105.2</v>
      </c>
      <c r="H144" s="1">
        <v>105.2</v>
      </c>
      <c r="I144" s="1">
        <v>105.2</v>
      </c>
      <c r="J144" s="1">
        <v>111.5</v>
      </c>
      <c r="K144" s="1">
        <v>111.5</v>
      </c>
      <c r="L144" s="1">
        <v>111.5</v>
      </c>
      <c r="M144" s="1">
        <v>111.5</v>
      </c>
      <c r="N144" s="1">
        <v>111.5</v>
      </c>
      <c r="O144" s="1">
        <v>111.5</v>
      </c>
      <c r="P144" s="1"/>
      <c r="Q144" s="15" t="str">
        <f t="shared" si="8"/>
        <v>[28]</v>
      </c>
      <c r="R144" s="9">
        <f t="shared" si="7"/>
        <v>6.015947600740424E-2</v>
      </c>
    </row>
    <row r="145" spans="1:18" ht="29" x14ac:dyDescent="0.35">
      <c r="A145" s="13" t="s">
        <v>1030</v>
      </c>
      <c r="B145" s="13">
        <f t="shared" si="6"/>
        <v>3</v>
      </c>
      <c r="C145" s="1">
        <v>105</v>
      </c>
      <c r="D145" s="1">
        <v>105</v>
      </c>
      <c r="E145" s="1">
        <v>105</v>
      </c>
      <c r="F145" s="1">
        <v>105</v>
      </c>
      <c r="G145" s="1">
        <v>105</v>
      </c>
      <c r="H145" s="1">
        <v>105</v>
      </c>
      <c r="I145" s="1">
        <v>105</v>
      </c>
      <c r="J145" s="1">
        <v>111.4</v>
      </c>
      <c r="K145" s="1">
        <v>111.4</v>
      </c>
      <c r="L145" s="1">
        <v>111.4</v>
      </c>
      <c r="M145" s="1">
        <v>111.4</v>
      </c>
      <c r="N145" s="1">
        <v>111.4</v>
      </c>
      <c r="O145" s="1">
        <v>111.4</v>
      </c>
      <c r="P145" s="1"/>
      <c r="Q145" s="15" t="str">
        <f t="shared" si="8"/>
        <v>[281]</v>
      </c>
      <c r="R145" s="9">
        <f t="shared" si="7"/>
        <v>5.9284594556078138E-2</v>
      </c>
    </row>
    <row r="146" spans="1:18" ht="29" x14ac:dyDescent="0.35">
      <c r="A146" s="13" t="s">
        <v>1036</v>
      </c>
      <c r="B146" s="13">
        <f t="shared" si="6"/>
        <v>3</v>
      </c>
      <c r="C146" s="1">
        <v>105</v>
      </c>
      <c r="D146" s="1">
        <v>105</v>
      </c>
      <c r="E146" s="1">
        <v>105</v>
      </c>
      <c r="F146" s="1">
        <v>105</v>
      </c>
      <c r="G146" s="1">
        <v>105</v>
      </c>
      <c r="H146" s="1">
        <v>105</v>
      </c>
      <c r="I146" s="1">
        <v>105</v>
      </c>
      <c r="J146" s="1">
        <v>111.4</v>
      </c>
      <c r="K146" s="1">
        <v>111.4</v>
      </c>
      <c r="L146" s="1">
        <v>111.4</v>
      </c>
      <c r="M146" s="1">
        <v>111.4</v>
      </c>
      <c r="N146" s="1">
        <v>111.4</v>
      </c>
      <c r="O146" s="1">
        <v>111.4</v>
      </c>
      <c r="P146" s="1"/>
      <c r="Q146" s="15" t="str">
        <f t="shared" si="8"/>
        <v>[282]</v>
      </c>
      <c r="R146" s="9">
        <f t="shared" si="7"/>
        <v>5.9284594556078138E-2</v>
      </c>
    </row>
    <row r="147" spans="1:18" ht="43.5" x14ac:dyDescent="0.35">
      <c r="A147" s="13" t="s">
        <v>1043</v>
      </c>
      <c r="B147" s="13">
        <f t="shared" si="6"/>
        <v>3</v>
      </c>
      <c r="C147" s="1">
        <v>105.4</v>
      </c>
      <c r="D147" s="1">
        <v>105.4</v>
      </c>
      <c r="E147" s="1">
        <v>105.4</v>
      </c>
      <c r="F147" s="1">
        <v>105.5</v>
      </c>
      <c r="G147" s="1">
        <v>107</v>
      </c>
      <c r="H147" s="1">
        <v>107</v>
      </c>
      <c r="I147" s="1">
        <v>107</v>
      </c>
      <c r="J147" s="1">
        <v>111.9</v>
      </c>
      <c r="K147" s="1">
        <v>111.9</v>
      </c>
      <c r="L147" s="1">
        <v>111.9</v>
      </c>
      <c r="M147" s="1">
        <v>111.9</v>
      </c>
      <c r="N147" s="1">
        <v>111.9</v>
      </c>
      <c r="O147" s="1">
        <v>111.9</v>
      </c>
      <c r="P147" s="1"/>
      <c r="Q147" s="15" t="str">
        <f t="shared" si="8"/>
        <v>[283]</v>
      </c>
      <c r="R147" s="9">
        <f t="shared" si="7"/>
        <v>5.9755321405841152E-2</v>
      </c>
    </row>
    <row r="148" spans="1:18" ht="58" x14ac:dyDescent="0.35">
      <c r="A148" s="13" t="s">
        <v>1044</v>
      </c>
      <c r="B148" s="13">
        <f t="shared" si="6"/>
        <v>3</v>
      </c>
      <c r="C148" s="1">
        <v>105</v>
      </c>
      <c r="D148" s="1">
        <v>105</v>
      </c>
      <c r="E148" s="1">
        <v>105</v>
      </c>
      <c r="F148" s="1">
        <v>105</v>
      </c>
      <c r="G148" s="1">
        <v>105</v>
      </c>
      <c r="H148" s="1">
        <v>105</v>
      </c>
      <c r="I148" s="1">
        <v>105</v>
      </c>
      <c r="J148" s="1">
        <v>111.5</v>
      </c>
      <c r="K148" s="1">
        <v>111.5</v>
      </c>
      <c r="L148" s="1">
        <v>111.5</v>
      </c>
      <c r="M148" s="1">
        <v>111.5</v>
      </c>
      <c r="N148" s="1">
        <v>111.5</v>
      </c>
      <c r="O148" s="1">
        <v>111.5</v>
      </c>
      <c r="P148" s="1"/>
      <c r="Q148" s="15" t="str">
        <f t="shared" si="8"/>
        <v>[284]</v>
      </c>
      <c r="R148" s="9">
        <f t="shared" si="7"/>
        <v>6.0185185185185182E-2</v>
      </c>
    </row>
    <row r="149" spans="1:18" ht="43.5" x14ac:dyDescent="0.35">
      <c r="A149" s="13" t="s">
        <v>1047</v>
      </c>
      <c r="B149" s="13">
        <f t="shared" si="6"/>
        <v>3</v>
      </c>
      <c r="C149" s="1">
        <v>105</v>
      </c>
      <c r="D149" s="1">
        <v>105</v>
      </c>
      <c r="E149" s="1">
        <v>105</v>
      </c>
      <c r="F149" s="1">
        <v>105</v>
      </c>
      <c r="G149" s="1">
        <v>105.2</v>
      </c>
      <c r="H149" s="1">
        <v>105.3</v>
      </c>
      <c r="I149" s="1">
        <v>105.3</v>
      </c>
      <c r="J149" s="1">
        <v>111.5</v>
      </c>
      <c r="K149" s="1">
        <v>111.5</v>
      </c>
      <c r="L149" s="1">
        <v>111.5</v>
      </c>
      <c r="M149" s="1">
        <v>111.5</v>
      </c>
      <c r="N149" s="1">
        <v>111.5</v>
      </c>
      <c r="O149" s="1">
        <v>111.5</v>
      </c>
      <c r="P149" s="1"/>
      <c r="Q149" s="15" t="str">
        <f t="shared" si="8"/>
        <v>[289]</v>
      </c>
      <c r="R149" s="9">
        <f t="shared" si="7"/>
        <v>6.0150911161731206E-2</v>
      </c>
    </row>
    <row r="150" spans="1:18" ht="29" x14ac:dyDescent="0.35">
      <c r="A150" s="13" t="s">
        <v>1054</v>
      </c>
      <c r="B150" s="13">
        <f t="shared" si="6"/>
        <v>2</v>
      </c>
      <c r="C150" s="1">
        <v>105.7</v>
      </c>
      <c r="D150" s="1">
        <v>105.7</v>
      </c>
      <c r="E150" s="1">
        <v>105.7</v>
      </c>
      <c r="F150" s="1">
        <v>105.8</v>
      </c>
      <c r="G150" s="1">
        <v>107.7</v>
      </c>
      <c r="H150" s="1">
        <v>107.7</v>
      </c>
      <c r="I150" s="1">
        <v>107.7</v>
      </c>
      <c r="J150" s="1">
        <v>111.9</v>
      </c>
      <c r="K150" s="1">
        <v>112</v>
      </c>
      <c r="L150" s="1">
        <v>112</v>
      </c>
      <c r="M150" s="1">
        <v>112</v>
      </c>
      <c r="N150" s="1">
        <v>112</v>
      </c>
      <c r="O150" s="1">
        <v>112</v>
      </c>
      <c r="P150" s="1"/>
      <c r="Q150" s="15" t="str">
        <f t="shared" si="8"/>
        <v>[CL]</v>
      </c>
      <c r="R150" s="9">
        <f t="shared" si="7"/>
        <v>5.7761478242471236E-2</v>
      </c>
    </row>
    <row r="151" spans="1:18" ht="43.5" x14ac:dyDescent="0.35">
      <c r="A151" s="13" t="s">
        <v>1055</v>
      </c>
      <c r="B151" s="13">
        <f t="shared" si="6"/>
        <v>2</v>
      </c>
      <c r="C151" s="1">
        <v>106</v>
      </c>
      <c r="D151" s="1">
        <v>106</v>
      </c>
      <c r="E151" s="1">
        <v>106</v>
      </c>
      <c r="F151" s="1">
        <v>106.1</v>
      </c>
      <c r="G151" s="1">
        <v>109.3</v>
      </c>
      <c r="H151" s="1">
        <v>109.3</v>
      </c>
      <c r="I151" s="1">
        <v>109.3</v>
      </c>
      <c r="J151" s="1">
        <v>112.3</v>
      </c>
      <c r="K151" s="1">
        <v>112.3</v>
      </c>
      <c r="L151" s="1">
        <v>112.3</v>
      </c>
      <c r="M151" s="1">
        <v>112.3</v>
      </c>
      <c r="N151" s="1">
        <v>112.3</v>
      </c>
      <c r="O151" s="1">
        <v>112.3</v>
      </c>
      <c r="P151" s="1"/>
      <c r="Q151" s="15" t="str">
        <f t="shared" si="8"/>
        <v>[29]</v>
      </c>
      <c r="R151" s="9">
        <f t="shared" si="7"/>
        <v>5.7441436386589967E-2</v>
      </c>
    </row>
    <row r="152" spans="1:18" ht="29" x14ac:dyDescent="0.35">
      <c r="A152" s="13" t="s">
        <v>1056</v>
      </c>
      <c r="B152" s="13">
        <f t="shared" si="6"/>
        <v>3</v>
      </c>
      <c r="C152" s="1">
        <v>106.6</v>
      </c>
      <c r="D152" s="1">
        <v>106.6</v>
      </c>
      <c r="E152" s="1">
        <v>106.6</v>
      </c>
      <c r="F152" s="1">
        <v>106.6</v>
      </c>
      <c r="G152" s="1">
        <v>112.6</v>
      </c>
      <c r="H152" s="1">
        <v>112.6</v>
      </c>
      <c r="I152" s="1">
        <v>112.6</v>
      </c>
      <c r="J152" s="1">
        <v>113.1</v>
      </c>
      <c r="K152" s="1">
        <v>113.1</v>
      </c>
      <c r="L152" s="1">
        <v>113.1</v>
      </c>
      <c r="M152" s="1">
        <v>113.1</v>
      </c>
      <c r="N152" s="1">
        <v>113.1</v>
      </c>
      <c r="O152" s="1">
        <v>113.1</v>
      </c>
      <c r="P152" s="1"/>
      <c r="Q152" s="15" t="str">
        <f t="shared" si="8"/>
        <v>[291]</v>
      </c>
      <c r="R152" s="9">
        <f t="shared" si="7"/>
        <v>5.8566675907956757E-2</v>
      </c>
    </row>
    <row r="153" spans="1:18" ht="43.5" x14ac:dyDescent="0.35">
      <c r="A153" s="13" t="s">
        <v>1057</v>
      </c>
      <c r="B153" s="13">
        <f t="shared" si="6"/>
        <v>3</v>
      </c>
      <c r="C153" s="1">
        <v>105.1</v>
      </c>
      <c r="D153" s="1">
        <v>105.1</v>
      </c>
      <c r="E153" s="1">
        <v>105.1</v>
      </c>
      <c r="F153" s="1">
        <v>105.1</v>
      </c>
      <c r="G153" s="1">
        <v>105.1</v>
      </c>
      <c r="H153" s="1">
        <v>105.2</v>
      </c>
      <c r="I153" s="1">
        <v>105.2</v>
      </c>
      <c r="J153" s="1">
        <v>111.3</v>
      </c>
      <c r="K153" s="1">
        <v>111.5</v>
      </c>
      <c r="L153" s="1">
        <v>111.5</v>
      </c>
      <c r="M153" s="1">
        <v>111.5</v>
      </c>
      <c r="N153" s="1">
        <v>111.5</v>
      </c>
      <c r="O153" s="1">
        <v>111.5</v>
      </c>
      <c r="P153" s="1"/>
      <c r="Q153" s="15" t="str">
        <f t="shared" si="8"/>
        <v>[292]</v>
      </c>
      <c r="R153" s="9">
        <f t="shared" si="7"/>
        <v>5.9229728767708462E-2</v>
      </c>
    </row>
    <row r="154" spans="1:18" ht="43.5" x14ac:dyDescent="0.35">
      <c r="A154" s="13" t="s">
        <v>1058</v>
      </c>
      <c r="B154" s="13">
        <f t="shared" si="6"/>
        <v>3</v>
      </c>
      <c r="C154" s="1">
        <v>105.5</v>
      </c>
      <c r="D154" s="1">
        <v>105.5</v>
      </c>
      <c r="E154" s="1">
        <v>105.5</v>
      </c>
      <c r="F154" s="1">
        <v>105.7</v>
      </c>
      <c r="G154" s="1">
        <v>106.8</v>
      </c>
      <c r="H154" s="1">
        <v>106.8</v>
      </c>
      <c r="I154" s="1">
        <v>106.8</v>
      </c>
      <c r="J154" s="1">
        <v>111.6</v>
      </c>
      <c r="K154" s="1">
        <v>111.7</v>
      </c>
      <c r="L154" s="1">
        <v>111.7</v>
      </c>
      <c r="M154" s="1">
        <v>111.7</v>
      </c>
      <c r="N154" s="1">
        <v>111.7</v>
      </c>
      <c r="O154" s="1">
        <v>111.7</v>
      </c>
      <c r="P154" s="1"/>
      <c r="Q154" s="15" t="str">
        <f t="shared" si="8"/>
        <v>[293]</v>
      </c>
      <c r="R154" s="9">
        <f t="shared" si="7"/>
        <v>5.705386847879948E-2</v>
      </c>
    </row>
    <row r="155" spans="1:18" ht="29" x14ac:dyDescent="0.35">
      <c r="A155" s="13" t="s">
        <v>1061</v>
      </c>
      <c r="B155" s="13">
        <f t="shared" ref="B155:B218" si="9">FIND("]",A155)-2</f>
        <v>2</v>
      </c>
      <c r="C155" s="1">
        <v>105.3</v>
      </c>
      <c r="D155" s="1">
        <v>105.3</v>
      </c>
      <c r="E155" s="1">
        <v>105.3</v>
      </c>
      <c r="F155" s="1">
        <v>105.4</v>
      </c>
      <c r="G155" s="1">
        <v>105.5</v>
      </c>
      <c r="H155" s="1">
        <v>105.5</v>
      </c>
      <c r="I155" s="1">
        <v>105.5</v>
      </c>
      <c r="J155" s="1">
        <v>111.5</v>
      </c>
      <c r="K155" s="1">
        <v>111.6</v>
      </c>
      <c r="L155" s="1">
        <v>111.6</v>
      </c>
      <c r="M155" s="1">
        <v>111.6</v>
      </c>
      <c r="N155" s="1">
        <v>111.6</v>
      </c>
      <c r="O155" s="1">
        <v>111.6</v>
      </c>
      <c r="P155" s="1"/>
      <c r="Q155" s="15" t="str">
        <f t="shared" si="8"/>
        <v>[30]</v>
      </c>
      <c r="R155" s="9">
        <f t="shared" si="7"/>
        <v>5.8196546578554664E-2</v>
      </c>
    </row>
    <row r="156" spans="1:18" ht="29" x14ac:dyDescent="0.35">
      <c r="A156" s="13" t="s">
        <v>1137</v>
      </c>
      <c r="B156" s="13">
        <f t="shared" si="9"/>
        <v>3</v>
      </c>
      <c r="C156" s="1">
        <v>105.9</v>
      </c>
      <c r="D156" s="1">
        <v>105.9</v>
      </c>
      <c r="E156" s="1">
        <v>105.9</v>
      </c>
      <c r="F156" s="1">
        <v>106.3</v>
      </c>
      <c r="G156" s="1">
        <v>106.3</v>
      </c>
      <c r="H156" s="1">
        <v>106.3</v>
      </c>
      <c r="I156" s="1">
        <v>106.3</v>
      </c>
      <c r="J156" s="1">
        <v>111.5</v>
      </c>
      <c r="K156" s="1">
        <v>112.3</v>
      </c>
      <c r="L156" s="1">
        <v>112.3</v>
      </c>
      <c r="M156" s="1">
        <v>112.3</v>
      </c>
      <c r="N156" s="1">
        <v>112.3</v>
      </c>
      <c r="O156" s="1">
        <v>112.3</v>
      </c>
      <c r="P156" s="1"/>
      <c r="Q156" s="15" t="str">
        <f t="shared" si="8"/>
        <v>[301]</v>
      </c>
      <c r="R156" s="9">
        <f t="shared" si="7"/>
        <v>5.8761211949996395E-2</v>
      </c>
    </row>
    <row r="157" spans="1:18" ht="43.5" x14ac:dyDescent="0.35">
      <c r="A157" s="13" t="s">
        <v>1138</v>
      </c>
      <c r="B157" s="13">
        <f t="shared" si="9"/>
        <v>3</v>
      </c>
      <c r="C157" s="1">
        <v>105</v>
      </c>
      <c r="D157" s="1">
        <v>105</v>
      </c>
      <c r="E157" s="1">
        <v>105</v>
      </c>
      <c r="F157" s="1">
        <v>105</v>
      </c>
      <c r="G157" s="1">
        <v>105</v>
      </c>
      <c r="H157" s="1">
        <v>105</v>
      </c>
      <c r="I157" s="1">
        <v>105</v>
      </c>
      <c r="J157" s="1">
        <v>111.5</v>
      </c>
      <c r="K157" s="1">
        <v>111.5</v>
      </c>
      <c r="L157" s="1">
        <v>111.5</v>
      </c>
      <c r="M157" s="1">
        <v>111.5</v>
      </c>
      <c r="N157" s="1">
        <v>111.5</v>
      </c>
      <c r="O157" s="1">
        <v>111.5</v>
      </c>
      <c r="P157" s="1"/>
      <c r="Q157" s="15" t="str">
        <f t="shared" si="8"/>
        <v>[302]</v>
      </c>
      <c r="R157" s="9">
        <f t="shared" si="7"/>
        <v>6.0185185185185182E-2</v>
      </c>
    </row>
    <row r="158" spans="1:18" ht="43.5" x14ac:dyDescent="0.35">
      <c r="A158" s="13" t="s">
        <v>1139</v>
      </c>
      <c r="B158" s="13">
        <f t="shared" si="9"/>
        <v>3</v>
      </c>
      <c r="C158" s="1">
        <v>105.1</v>
      </c>
      <c r="D158" s="1">
        <v>105.1</v>
      </c>
      <c r="E158" s="1">
        <v>105.1</v>
      </c>
      <c r="F158" s="1">
        <v>105.1</v>
      </c>
      <c r="G158" s="1">
        <v>105.1</v>
      </c>
      <c r="H158" s="1">
        <v>105.1</v>
      </c>
      <c r="I158" s="1">
        <v>105.1</v>
      </c>
      <c r="J158" s="1">
        <v>111.4</v>
      </c>
      <c r="K158" s="1">
        <v>111.5</v>
      </c>
      <c r="L158" s="1">
        <v>111.5</v>
      </c>
      <c r="M158" s="1">
        <v>111.5</v>
      </c>
      <c r="N158" s="1">
        <v>111.5</v>
      </c>
      <c r="O158" s="1">
        <v>111.5</v>
      </c>
      <c r="P158" s="1"/>
      <c r="Q158" s="15" t="str">
        <f t="shared" si="8"/>
        <v>[303]</v>
      </c>
      <c r="R158" s="9">
        <f t="shared" si="7"/>
        <v>5.9233945607290388E-2</v>
      </c>
    </row>
    <row r="159" spans="1:18" ht="29" x14ac:dyDescent="0.35">
      <c r="A159" s="13" t="s">
        <v>1140</v>
      </c>
      <c r="B159" s="13">
        <f t="shared" si="9"/>
        <v>3</v>
      </c>
      <c r="C159" s="1">
        <v>106.7</v>
      </c>
      <c r="D159" s="1">
        <v>106.7</v>
      </c>
      <c r="E159" s="1">
        <v>106.7</v>
      </c>
      <c r="F159" s="1">
        <v>106.7</v>
      </c>
      <c r="G159" s="1">
        <v>113.3</v>
      </c>
      <c r="H159" s="1">
        <v>113.3</v>
      </c>
      <c r="I159" s="1">
        <v>113.3</v>
      </c>
      <c r="J159" s="1">
        <v>113.3</v>
      </c>
      <c r="K159" s="1">
        <v>113.3</v>
      </c>
      <c r="L159" s="1">
        <v>113.3</v>
      </c>
      <c r="M159" s="1">
        <v>113.3</v>
      </c>
      <c r="N159" s="1">
        <v>113.3</v>
      </c>
      <c r="O159" s="1">
        <v>113.3</v>
      </c>
      <c r="P159" s="1"/>
      <c r="Q159" s="15" t="str">
        <f t="shared" si="8"/>
        <v>[304]</v>
      </c>
      <c r="R159" s="9">
        <f t="shared" si="7"/>
        <v>5.9315589353612128E-2</v>
      </c>
    </row>
    <row r="160" spans="1:18" ht="29" x14ac:dyDescent="0.35">
      <c r="A160" s="13" t="s">
        <v>1141</v>
      </c>
      <c r="B160" s="13">
        <f t="shared" si="9"/>
        <v>3</v>
      </c>
      <c r="C160" s="1">
        <v>105.2</v>
      </c>
      <c r="D160" s="1">
        <v>105.2</v>
      </c>
      <c r="E160" s="1">
        <v>105.2</v>
      </c>
      <c r="F160" s="1">
        <v>105.3</v>
      </c>
      <c r="G160" s="1">
        <v>105.3</v>
      </c>
      <c r="H160" s="1">
        <v>105.4</v>
      </c>
      <c r="I160" s="1">
        <v>105.4</v>
      </c>
      <c r="J160" s="1">
        <v>111.3</v>
      </c>
      <c r="K160" s="1">
        <v>111.3</v>
      </c>
      <c r="L160" s="1">
        <v>111.3</v>
      </c>
      <c r="M160" s="1">
        <v>111.3</v>
      </c>
      <c r="N160" s="1">
        <v>111.3</v>
      </c>
      <c r="O160" s="1">
        <v>111.3</v>
      </c>
      <c r="P160" s="1"/>
      <c r="Q160" s="15" t="str">
        <f t="shared" si="8"/>
        <v>[309]</v>
      </c>
      <c r="R160" s="9">
        <f t="shared" si="7"/>
        <v>5.6449316628701549E-2</v>
      </c>
    </row>
    <row r="161" spans="1:18" ht="58" x14ac:dyDescent="0.35">
      <c r="A161" s="13" t="s">
        <v>1065</v>
      </c>
      <c r="B161" s="13">
        <f t="shared" si="9"/>
        <v>2</v>
      </c>
      <c r="C161" s="1">
        <v>107.2</v>
      </c>
      <c r="D161" s="1">
        <v>107.2</v>
      </c>
      <c r="E161" s="1">
        <v>107.3</v>
      </c>
      <c r="F161" s="1">
        <v>107.4</v>
      </c>
      <c r="G161" s="1">
        <v>107.4</v>
      </c>
      <c r="H161" s="1">
        <v>107.5</v>
      </c>
      <c r="I161" s="1">
        <v>107.5</v>
      </c>
      <c r="J161" s="1">
        <v>111.3</v>
      </c>
      <c r="K161" s="1">
        <v>113.7</v>
      </c>
      <c r="L161" s="1">
        <v>113.7</v>
      </c>
      <c r="M161" s="1">
        <v>113.7</v>
      </c>
      <c r="N161" s="1">
        <v>113.7</v>
      </c>
      <c r="O161" s="1">
        <v>113.7</v>
      </c>
      <c r="P161" s="1"/>
      <c r="Q161" s="15" t="str">
        <f t="shared" si="8"/>
        <v>[CM]</v>
      </c>
      <c r="R161" s="9">
        <f t="shared" si="7"/>
        <v>5.9037238873751133E-2</v>
      </c>
    </row>
    <row r="162" spans="1:18" x14ac:dyDescent="0.35">
      <c r="A162" s="13" t="s">
        <v>1066</v>
      </c>
      <c r="B162" s="13">
        <f t="shared" si="9"/>
        <v>2</v>
      </c>
      <c r="C162" s="1">
        <v>110.5</v>
      </c>
      <c r="D162" s="1">
        <v>110.5</v>
      </c>
      <c r="E162" s="1">
        <v>110.5</v>
      </c>
      <c r="F162" s="1">
        <v>110.5</v>
      </c>
      <c r="G162" s="1">
        <v>110.5</v>
      </c>
      <c r="H162" s="1">
        <v>110.6</v>
      </c>
      <c r="I162" s="1">
        <v>110.6</v>
      </c>
      <c r="J162" s="1">
        <v>111.9</v>
      </c>
      <c r="K162" s="1">
        <v>118.2</v>
      </c>
      <c r="L162" s="1">
        <v>118.2</v>
      </c>
      <c r="M162" s="1">
        <v>118.2</v>
      </c>
      <c r="N162" s="1">
        <v>118.2</v>
      </c>
      <c r="O162" s="1">
        <v>118.2</v>
      </c>
      <c r="P162" s="1"/>
      <c r="Q162" s="15" t="str">
        <f t="shared" si="8"/>
        <v>[31]</v>
      </c>
      <c r="R162" s="9">
        <f t="shared" si="7"/>
        <v>6.7790870919680363E-2</v>
      </c>
    </row>
    <row r="163" spans="1:18" x14ac:dyDescent="0.35">
      <c r="A163" s="13" t="s">
        <v>1142</v>
      </c>
      <c r="B163" s="13">
        <f t="shared" si="9"/>
        <v>3</v>
      </c>
      <c r="C163" s="1">
        <v>110.5</v>
      </c>
      <c r="D163" s="1">
        <v>110.5</v>
      </c>
      <c r="E163" s="1">
        <v>110.5</v>
      </c>
      <c r="F163" s="1">
        <v>110.5</v>
      </c>
      <c r="G163" s="1">
        <v>110.5</v>
      </c>
      <c r="H163" s="1">
        <v>110.6</v>
      </c>
      <c r="I163" s="1">
        <v>110.6</v>
      </c>
      <c r="J163" s="1">
        <v>111.9</v>
      </c>
      <c r="K163" s="1">
        <v>118.2</v>
      </c>
      <c r="L163" s="1">
        <v>118.2</v>
      </c>
      <c r="M163" s="1">
        <v>118.2</v>
      </c>
      <c r="N163" s="1">
        <v>118.2</v>
      </c>
      <c r="O163" s="1">
        <v>118.2</v>
      </c>
      <c r="P163" s="1"/>
      <c r="Q163" s="15" t="str">
        <f t="shared" si="8"/>
        <v>[310]</v>
      </c>
      <c r="R163" s="9">
        <f t="shared" si="7"/>
        <v>6.7790870919680363E-2</v>
      </c>
    </row>
    <row r="164" spans="1:18" ht="29" x14ac:dyDescent="0.35">
      <c r="A164" s="13" t="s">
        <v>1071</v>
      </c>
      <c r="B164" s="13">
        <f t="shared" si="9"/>
        <v>2</v>
      </c>
      <c r="C164" s="1">
        <v>106</v>
      </c>
      <c r="D164" s="1">
        <v>106</v>
      </c>
      <c r="E164" s="1">
        <v>106.3</v>
      </c>
      <c r="F164" s="1">
        <v>106.8</v>
      </c>
      <c r="G164" s="1">
        <v>106.8</v>
      </c>
      <c r="H164" s="1">
        <v>107.1</v>
      </c>
      <c r="I164" s="1">
        <v>107.1</v>
      </c>
      <c r="J164" s="1">
        <v>110.2</v>
      </c>
      <c r="K164" s="1">
        <v>110.7</v>
      </c>
      <c r="L164" s="1">
        <v>110.7</v>
      </c>
      <c r="M164" s="1">
        <v>110.7</v>
      </c>
      <c r="N164" s="1">
        <v>110.7</v>
      </c>
      <c r="O164" s="1">
        <v>110.7</v>
      </c>
      <c r="P164" s="1"/>
      <c r="Q164" s="15" t="str">
        <f t="shared" si="8"/>
        <v>[32]</v>
      </c>
      <c r="R164" s="9">
        <f t="shared" si="7"/>
        <v>4.3339480777415257E-2</v>
      </c>
    </row>
    <row r="165" spans="1:18" ht="29" x14ac:dyDescent="0.35">
      <c r="A165" s="13" t="s">
        <v>1076</v>
      </c>
      <c r="B165" s="13">
        <f t="shared" si="9"/>
        <v>3</v>
      </c>
      <c r="C165" s="1">
        <v>106.7</v>
      </c>
      <c r="D165" s="1">
        <v>106.7</v>
      </c>
      <c r="E165" s="1">
        <v>106.7</v>
      </c>
      <c r="F165" s="1">
        <v>106.7</v>
      </c>
      <c r="G165" s="1">
        <v>106.7</v>
      </c>
      <c r="H165" s="1">
        <v>106.8</v>
      </c>
      <c r="I165" s="1">
        <v>106.8</v>
      </c>
      <c r="J165" s="1">
        <v>111.4</v>
      </c>
      <c r="K165" s="1">
        <v>113.4</v>
      </c>
      <c r="L165" s="1">
        <v>113.4</v>
      </c>
      <c r="M165" s="1">
        <v>113.4</v>
      </c>
      <c r="N165" s="1">
        <v>113.4</v>
      </c>
      <c r="O165" s="1">
        <v>113.4</v>
      </c>
      <c r="P165" s="1"/>
      <c r="Q165" s="15" t="str">
        <f t="shared" si="8"/>
        <v>[322]</v>
      </c>
      <c r="R165" s="9">
        <f t="shared" si="7"/>
        <v>6.110136794107332E-2</v>
      </c>
    </row>
    <row r="166" spans="1:18" ht="29" x14ac:dyDescent="0.35">
      <c r="A166" s="13" t="s">
        <v>1077</v>
      </c>
      <c r="B166" s="13">
        <f t="shared" si="9"/>
        <v>3</v>
      </c>
      <c r="C166" s="1">
        <v>105.9</v>
      </c>
      <c r="D166" s="1">
        <v>105.9</v>
      </c>
      <c r="E166" s="1">
        <v>105.9</v>
      </c>
      <c r="F166" s="1">
        <v>106.5</v>
      </c>
      <c r="G166" s="1">
        <v>106.5</v>
      </c>
      <c r="H166" s="1">
        <v>106.7</v>
      </c>
      <c r="I166" s="1">
        <v>106.7</v>
      </c>
      <c r="J166" s="1">
        <v>110.3</v>
      </c>
      <c r="K166" s="1">
        <v>110.6</v>
      </c>
      <c r="L166" s="1">
        <v>110.6</v>
      </c>
      <c r="M166" s="1">
        <v>110.6</v>
      </c>
      <c r="N166" s="1">
        <v>110.6</v>
      </c>
      <c r="O166" s="1">
        <v>110.6</v>
      </c>
      <c r="P166" s="1"/>
      <c r="Q166" s="15" t="str">
        <f t="shared" si="8"/>
        <v>[323]</v>
      </c>
      <c r="R166" s="9">
        <f t="shared" si="7"/>
        <v>4.3413386386244035E-2</v>
      </c>
    </row>
    <row r="167" spans="1:18" ht="29" x14ac:dyDescent="0.35">
      <c r="A167" s="13" t="s">
        <v>1078</v>
      </c>
      <c r="B167" s="13">
        <f t="shared" si="9"/>
        <v>3</v>
      </c>
      <c r="C167" s="1">
        <v>105.7</v>
      </c>
      <c r="D167" s="1">
        <v>105.7</v>
      </c>
      <c r="E167" s="1">
        <v>105.8</v>
      </c>
      <c r="F167" s="1">
        <v>106.1</v>
      </c>
      <c r="G167" s="1">
        <v>106.1</v>
      </c>
      <c r="H167" s="1">
        <v>106.6</v>
      </c>
      <c r="I167" s="1">
        <v>106.6</v>
      </c>
      <c r="J167" s="1">
        <v>109.3</v>
      </c>
      <c r="K167" s="1">
        <v>110.1</v>
      </c>
      <c r="L167" s="1">
        <v>110.1</v>
      </c>
      <c r="M167" s="1">
        <v>110.1</v>
      </c>
      <c r="N167" s="1">
        <v>110.1</v>
      </c>
      <c r="O167" s="1">
        <v>110.1</v>
      </c>
      <c r="P167" s="1"/>
      <c r="Q167" s="15" t="str">
        <f t="shared" si="8"/>
        <v>[324]</v>
      </c>
      <c r="R167" s="9">
        <f t="shared" si="7"/>
        <v>4.0787221905305121E-2</v>
      </c>
    </row>
    <row r="168" spans="1:18" ht="43.5" x14ac:dyDescent="0.35">
      <c r="A168" s="13" t="s">
        <v>1079</v>
      </c>
      <c r="B168" s="13">
        <f t="shared" si="9"/>
        <v>3</v>
      </c>
      <c r="C168" s="1">
        <v>105.9</v>
      </c>
      <c r="D168" s="1">
        <v>105.9</v>
      </c>
      <c r="E168" s="1">
        <v>106.2</v>
      </c>
      <c r="F168" s="1">
        <v>106.9</v>
      </c>
      <c r="G168" s="1">
        <v>106.9</v>
      </c>
      <c r="H168" s="1">
        <v>107.1</v>
      </c>
      <c r="I168" s="1">
        <v>107.1</v>
      </c>
      <c r="J168" s="1">
        <v>110.3</v>
      </c>
      <c r="K168" s="1">
        <v>110.6</v>
      </c>
      <c r="L168" s="1">
        <v>110.6</v>
      </c>
      <c r="M168" s="1">
        <v>110.6</v>
      </c>
      <c r="N168" s="1">
        <v>110.6</v>
      </c>
      <c r="O168" s="1">
        <v>110.6</v>
      </c>
      <c r="P168" s="1"/>
      <c r="Q168" s="15" t="str">
        <f t="shared" si="8"/>
        <v>[325]</v>
      </c>
      <c r="R168" s="9">
        <f t="shared" si="7"/>
        <v>4.3354857021216109E-2</v>
      </c>
    </row>
    <row r="169" spans="1:18" ht="29" x14ac:dyDescent="0.35">
      <c r="A169" s="13" t="s">
        <v>1143</v>
      </c>
      <c r="B169" s="13">
        <f t="shared" si="9"/>
        <v>3</v>
      </c>
      <c r="C169" s="1">
        <v>106.3</v>
      </c>
      <c r="D169" s="1">
        <v>106.3</v>
      </c>
      <c r="E169" s="1">
        <v>106.7</v>
      </c>
      <c r="F169" s="1">
        <v>107</v>
      </c>
      <c r="G169" s="1">
        <v>107.1</v>
      </c>
      <c r="H169" s="1">
        <v>107.5</v>
      </c>
      <c r="I169" s="1">
        <v>107.5</v>
      </c>
      <c r="J169" s="1">
        <v>110</v>
      </c>
      <c r="K169" s="1">
        <v>110.9</v>
      </c>
      <c r="L169" s="1">
        <v>110.9</v>
      </c>
      <c r="M169" s="1">
        <v>110.9</v>
      </c>
      <c r="N169" s="1">
        <v>110.9</v>
      </c>
      <c r="O169" s="1">
        <v>110.9</v>
      </c>
      <c r="P169" s="1"/>
      <c r="Q169" s="15" t="str">
        <f t="shared" si="8"/>
        <v>[329]</v>
      </c>
      <c r="R169" s="9">
        <f t="shared" si="7"/>
        <v>4.2324297544058385E-2</v>
      </c>
    </row>
    <row r="170" spans="1:18" ht="58" x14ac:dyDescent="0.35">
      <c r="A170" s="13" t="s">
        <v>1083</v>
      </c>
      <c r="B170" s="13">
        <f t="shared" si="9"/>
        <v>2</v>
      </c>
      <c r="C170" s="1">
        <v>105</v>
      </c>
      <c r="D170" s="1">
        <v>105</v>
      </c>
      <c r="E170" s="1">
        <v>105</v>
      </c>
      <c r="F170" s="1">
        <v>105</v>
      </c>
      <c r="G170" s="1">
        <v>105</v>
      </c>
      <c r="H170" s="1">
        <v>105.1</v>
      </c>
      <c r="I170" s="1">
        <v>105.1</v>
      </c>
      <c r="J170" s="1">
        <v>111.2</v>
      </c>
      <c r="K170" s="1">
        <v>111.2</v>
      </c>
      <c r="L170" s="1">
        <v>111.2</v>
      </c>
      <c r="M170" s="1">
        <v>111.2</v>
      </c>
      <c r="N170" s="1">
        <v>111.2</v>
      </c>
      <c r="O170" s="1">
        <v>111.2</v>
      </c>
      <c r="P170" s="1"/>
      <c r="Q170" s="15" t="str">
        <f t="shared" si="8"/>
        <v>[33]</v>
      </c>
      <c r="R170" s="9">
        <f t="shared" si="7"/>
        <v>5.7472903593839143E-2</v>
      </c>
    </row>
    <row r="171" spans="1:18" ht="58" x14ac:dyDescent="0.35">
      <c r="A171" s="13" t="s">
        <v>1084</v>
      </c>
      <c r="B171" s="13">
        <f t="shared" si="9"/>
        <v>3</v>
      </c>
      <c r="C171" s="1">
        <v>105</v>
      </c>
      <c r="D171" s="1">
        <v>105</v>
      </c>
      <c r="E171" s="1">
        <v>105</v>
      </c>
      <c r="F171" s="1">
        <v>105</v>
      </c>
      <c r="G171" s="1">
        <v>105</v>
      </c>
      <c r="H171" s="1">
        <v>105.1</v>
      </c>
      <c r="I171" s="1">
        <v>105.1</v>
      </c>
      <c r="J171" s="1">
        <v>111.1</v>
      </c>
      <c r="K171" s="1">
        <v>111.1</v>
      </c>
      <c r="L171" s="1">
        <v>111.1</v>
      </c>
      <c r="M171" s="1">
        <v>111.1</v>
      </c>
      <c r="N171" s="1">
        <v>111.1</v>
      </c>
      <c r="O171" s="1">
        <v>111.1</v>
      </c>
      <c r="P171" s="1"/>
      <c r="Q171" s="15" t="str">
        <f t="shared" si="8"/>
        <v>[331]</v>
      </c>
      <c r="R171" s="9">
        <f t="shared" si="7"/>
        <v>5.6570124126123514E-2</v>
      </c>
    </row>
    <row r="172" spans="1:18" ht="43.5" x14ac:dyDescent="0.35">
      <c r="A172" s="13" t="s">
        <v>1093</v>
      </c>
      <c r="B172" s="13">
        <f t="shared" si="9"/>
        <v>3</v>
      </c>
      <c r="C172" s="1">
        <v>104.9</v>
      </c>
      <c r="D172" s="1">
        <v>104.9</v>
      </c>
      <c r="E172" s="1">
        <v>104.9</v>
      </c>
      <c r="F172" s="1">
        <v>104.9</v>
      </c>
      <c r="G172" s="1">
        <v>104.9</v>
      </c>
      <c r="H172" s="1">
        <v>105</v>
      </c>
      <c r="I172" s="1">
        <v>105</v>
      </c>
      <c r="J172" s="1">
        <v>111.3</v>
      </c>
      <c r="K172" s="1">
        <v>111.3</v>
      </c>
      <c r="L172" s="1">
        <v>111.3</v>
      </c>
      <c r="M172" s="1">
        <v>111.3</v>
      </c>
      <c r="N172" s="1">
        <v>111.3</v>
      </c>
      <c r="O172" s="1">
        <v>111.3</v>
      </c>
      <c r="P172" s="1"/>
      <c r="Q172" s="15" t="str">
        <f t="shared" si="8"/>
        <v>[332]</v>
      </c>
      <c r="R172" s="9">
        <f t="shared" si="7"/>
        <v>5.9331098908935252E-2</v>
      </c>
    </row>
    <row r="173" spans="1:18" ht="43.5" x14ac:dyDescent="0.35">
      <c r="A173" s="13" t="s">
        <v>1094</v>
      </c>
      <c r="B173" s="13">
        <f t="shared" si="9"/>
        <v>1</v>
      </c>
      <c r="C173" s="1">
        <v>108.8</v>
      </c>
      <c r="D173" s="1">
        <v>108.8</v>
      </c>
      <c r="E173" s="1">
        <v>109.4</v>
      </c>
      <c r="F173" s="1">
        <v>109.4</v>
      </c>
      <c r="G173" s="1">
        <v>109.4</v>
      </c>
      <c r="H173" s="1">
        <v>109.5</v>
      </c>
      <c r="I173" s="1">
        <v>109.5</v>
      </c>
      <c r="J173" s="1">
        <v>109.8</v>
      </c>
      <c r="K173" s="1">
        <v>111.6</v>
      </c>
      <c r="L173" s="1">
        <v>111.6</v>
      </c>
      <c r="M173" s="1">
        <v>111.6</v>
      </c>
      <c r="N173" s="1">
        <v>112.3</v>
      </c>
      <c r="O173" s="1">
        <v>112.3</v>
      </c>
      <c r="P173" s="1"/>
      <c r="Q173" s="15" t="str">
        <f t="shared" si="8"/>
        <v>[D]</v>
      </c>
      <c r="R173" s="9">
        <f t="shared" si="7"/>
        <v>3.1729428172942824E-2</v>
      </c>
    </row>
    <row r="174" spans="1:18" ht="43.5" x14ac:dyDescent="0.35">
      <c r="A174" s="13" t="s">
        <v>1095</v>
      </c>
      <c r="B174" s="13">
        <f t="shared" si="9"/>
        <v>2</v>
      </c>
      <c r="C174" s="1">
        <v>108.8</v>
      </c>
      <c r="D174" s="1">
        <v>108.8</v>
      </c>
      <c r="E174" s="1">
        <v>109.4</v>
      </c>
      <c r="F174" s="1">
        <v>109.4</v>
      </c>
      <c r="G174" s="1">
        <v>109.4</v>
      </c>
      <c r="H174" s="1">
        <v>109.5</v>
      </c>
      <c r="I174" s="1">
        <v>109.5</v>
      </c>
      <c r="J174" s="1">
        <v>109.8</v>
      </c>
      <c r="K174" s="1">
        <v>111.6</v>
      </c>
      <c r="L174" s="1">
        <v>111.6</v>
      </c>
      <c r="M174" s="1">
        <v>111.6</v>
      </c>
      <c r="N174" s="1">
        <v>112.3</v>
      </c>
      <c r="O174" s="1">
        <v>112.3</v>
      </c>
      <c r="P174" s="1"/>
      <c r="Q174" s="15" t="str">
        <f t="shared" si="8"/>
        <v>[35]</v>
      </c>
      <c r="R174" s="9">
        <f t="shared" si="7"/>
        <v>3.1729428172942824E-2</v>
      </c>
    </row>
    <row r="175" spans="1:18" ht="43.5" x14ac:dyDescent="0.35">
      <c r="A175" s="13" t="s">
        <v>1096</v>
      </c>
      <c r="B175" s="13">
        <f t="shared" si="9"/>
        <v>3</v>
      </c>
      <c r="C175" s="1">
        <v>109</v>
      </c>
      <c r="D175" s="1">
        <v>109</v>
      </c>
      <c r="E175" s="1">
        <v>109.9</v>
      </c>
      <c r="F175" s="1">
        <v>109.9</v>
      </c>
      <c r="G175" s="1">
        <v>109.9</v>
      </c>
      <c r="H175" s="1">
        <v>110</v>
      </c>
      <c r="I175" s="1">
        <v>110</v>
      </c>
      <c r="J175" s="1">
        <v>110.2</v>
      </c>
      <c r="K175" s="1">
        <v>112.5</v>
      </c>
      <c r="L175" s="1">
        <v>112.5</v>
      </c>
      <c r="M175" s="1">
        <v>112.5</v>
      </c>
      <c r="N175" s="1">
        <v>112.6</v>
      </c>
      <c r="O175" s="1">
        <v>112.6</v>
      </c>
      <c r="P175" s="1"/>
      <c r="Q175" s="15" t="str">
        <f t="shared" si="8"/>
        <v>[351]</v>
      </c>
      <c r="R175" s="9">
        <f t="shared" si="7"/>
        <v>3.2486463973344391E-2</v>
      </c>
    </row>
    <row r="176" spans="1:18" ht="43.5" x14ac:dyDescent="0.35">
      <c r="A176" s="13" t="s">
        <v>1099</v>
      </c>
      <c r="B176" s="13">
        <f t="shared" si="9"/>
        <v>3</v>
      </c>
      <c r="C176" s="1">
        <v>108.5</v>
      </c>
      <c r="D176" s="1">
        <v>108.5</v>
      </c>
      <c r="E176" s="1">
        <v>108.6</v>
      </c>
      <c r="F176" s="1">
        <v>108.6</v>
      </c>
      <c r="G176" s="1">
        <v>108.6</v>
      </c>
      <c r="H176" s="1">
        <v>108.7</v>
      </c>
      <c r="I176" s="1">
        <v>108.7</v>
      </c>
      <c r="J176" s="1">
        <v>108.7</v>
      </c>
      <c r="K176" s="1">
        <v>109</v>
      </c>
      <c r="L176" s="1">
        <v>109</v>
      </c>
      <c r="M176" s="1">
        <v>109</v>
      </c>
      <c r="N176" s="1">
        <v>111.7</v>
      </c>
      <c r="O176" s="1">
        <v>111.7</v>
      </c>
      <c r="P176" s="1"/>
      <c r="Q176" s="15" t="str">
        <f t="shared" si="8"/>
        <v>[352]</v>
      </c>
      <c r="R176" s="9">
        <f t="shared" si="7"/>
        <v>2.9310223349538526E-2</v>
      </c>
    </row>
    <row r="177" spans="1:18" ht="29" x14ac:dyDescent="0.35">
      <c r="A177" s="13" t="s">
        <v>1102</v>
      </c>
      <c r="B177" s="13">
        <f t="shared" si="9"/>
        <v>3</v>
      </c>
      <c r="C177" s="1">
        <v>106.2</v>
      </c>
      <c r="D177" s="1">
        <v>106.2</v>
      </c>
      <c r="E177" s="1">
        <v>106.3</v>
      </c>
      <c r="F177" s="1">
        <v>106.3</v>
      </c>
      <c r="G177" s="1">
        <v>106.3</v>
      </c>
      <c r="H177" s="1">
        <v>106.4</v>
      </c>
      <c r="I177" s="1">
        <v>106.4</v>
      </c>
      <c r="J177" s="1">
        <v>110.6</v>
      </c>
      <c r="K177" s="1">
        <v>110.9</v>
      </c>
      <c r="L177" s="1">
        <v>110.9</v>
      </c>
      <c r="M177" s="1">
        <v>110.9</v>
      </c>
      <c r="N177" s="1">
        <v>111.4</v>
      </c>
      <c r="O177" s="1">
        <v>111.4</v>
      </c>
      <c r="P177" s="1"/>
      <c r="Q177" s="15" t="str">
        <f t="shared" si="8"/>
        <v>[353]</v>
      </c>
      <c r="R177" s="9">
        <f t="shared" si="7"/>
        <v>4.7936462913061993E-2</v>
      </c>
    </row>
    <row r="178" spans="1:18" ht="43.5" x14ac:dyDescent="0.35">
      <c r="A178" s="13" t="s">
        <v>1144</v>
      </c>
      <c r="B178" s="13">
        <f t="shared" si="9"/>
        <v>1</v>
      </c>
      <c r="C178" s="1">
        <v>106.1</v>
      </c>
      <c r="D178" s="1">
        <v>106.1</v>
      </c>
      <c r="E178" s="1">
        <v>106.3</v>
      </c>
      <c r="F178" s="1">
        <v>106.4</v>
      </c>
      <c r="G178" s="1">
        <v>106.4</v>
      </c>
      <c r="H178" s="1">
        <v>106.5</v>
      </c>
      <c r="I178" s="1">
        <v>106.5</v>
      </c>
      <c r="J178" s="1">
        <v>106.9</v>
      </c>
      <c r="K178" s="1">
        <v>107.7</v>
      </c>
      <c r="L178" s="1">
        <v>107.7</v>
      </c>
      <c r="M178" s="1">
        <v>107.7</v>
      </c>
      <c r="N178" s="1">
        <v>108.8</v>
      </c>
      <c r="O178" s="1">
        <v>108.8</v>
      </c>
      <c r="P178" s="1"/>
      <c r="Q178" s="15" t="str">
        <f t="shared" si="8"/>
        <v>[E]</v>
      </c>
      <c r="R178" s="9">
        <f t="shared" si="7"/>
        <v>2.5217328831094218E-2</v>
      </c>
    </row>
    <row r="179" spans="1:18" ht="29" x14ac:dyDescent="0.35">
      <c r="A179" s="13" t="s">
        <v>1103</v>
      </c>
      <c r="B179" s="13">
        <f t="shared" si="9"/>
        <v>2</v>
      </c>
      <c r="C179" s="1">
        <v>108.8</v>
      </c>
      <c r="D179" s="1">
        <v>108.8</v>
      </c>
      <c r="E179" s="1">
        <v>108.9</v>
      </c>
      <c r="F179" s="1">
        <v>108.9</v>
      </c>
      <c r="G179" s="1">
        <v>108.9</v>
      </c>
      <c r="H179" s="1">
        <v>108.9</v>
      </c>
      <c r="I179" s="1">
        <v>108.9</v>
      </c>
      <c r="J179" s="1">
        <v>109</v>
      </c>
      <c r="K179" s="1">
        <v>109.1</v>
      </c>
      <c r="L179" s="1">
        <v>109.1</v>
      </c>
      <c r="M179" s="1">
        <v>109.1</v>
      </c>
      <c r="N179" s="1">
        <v>112.1</v>
      </c>
      <c r="O179" s="1">
        <v>112.1</v>
      </c>
      <c r="P179" s="1"/>
      <c r="Q179" s="15" t="str">
        <f t="shared" si="8"/>
        <v>[36]</v>
      </c>
      <c r="R179" s="9">
        <f t="shared" si="7"/>
        <v>3.0156052298608165E-2</v>
      </c>
    </row>
    <row r="180" spans="1:18" ht="29" x14ac:dyDescent="0.35">
      <c r="A180" s="13" t="s">
        <v>1145</v>
      </c>
      <c r="B180" s="13">
        <f t="shared" si="9"/>
        <v>3</v>
      </c>
      <c r="C180" s="1">
        <v>108.8</v>
      </c>
      <c r="D180" s="1">
        <v>108.8</v>
      </c>
      <c r="E180" s="1">
        <v>108.9</v>
      </c>
      <c r="F180" s="1">
        <v>108.9</v>
      </c>
      <c r="G180" s="1">
        <v>108.9</v>
      </c>
      <c r="H180" s="1">
        <v>108.9</v>
      </c>
      <c r="I180" s="1">
        <v>108.9</v>
      </c>
      <c r="J180" s="1">
        <v>109</v>
      </c>
      <c r="K180" s="1">
        <v>109.1</v>
      </c>
      <c r="L180" s="1">
        <v>109.1</v>
      </c>
      <c r="M180" s="1">
        <v>109.1</v>
      </c>
      <c r="N180" s="1">
        <v>112.1</v>
      </c>
      <c r="O180" s="1">
        <v>112.1</v>
      </c>
      <c r="P180" s="1"/>
      <c r="Q180" s="15" t="str">
        <f t="shared" si="8"/>
        <v>[360]</v>
      </c>
      <c r="R180" s="9">
        <f t="shared" si="7"/>
        <v>3.0156052298608165E-2</v>
      </c>
    </row>
    <row r="181" spans="1:18" ht="29" x14ac:dyDescent="0.35">
      <c r="A181" s="13" t="s">
        <v>1146</v>
      </c>
      <c r="B181" s="13">
        <f t="shared" si="9"/>
        <v>2</v>
      </c>
      <c r="C181" s="1">
        <v>105.7</v>
      </c>
      <c r="D181" s="1">
        <v>105.7</v>
      </c>
      <c r="E181" s="1">
        <v>105.8</v>
      </c>
      <c r="F181" s="1">
        <v>105.8</v>
      </c>
      <c r="G181" s="1">
        <v>105.8</v>
      </c>
      <c r="H181" s="1">
        <v>105.9</v>
      </c>
      <c r="I181" s="1">
        <v>105.9</v>
      </c>
      <c r="J181" s="1">
        <v>107.4</v>
      </c>
      <c r="K181" s="1">
        <v>108.1</v>
      </c>
      <c r="L181" s="1">
        <v>108.1</v>
      </c>
      <c r="M181" s="1">
        <v>108.1</v>
      </c>
      <c r="N181" s="1">
        <v>108.7</v>
      </c>
      <c r="O181" s="1">
        <v>108.7</v>
      </c>
      <c r="P181" s="1"/>
      <c r="Q181" s="15" t="str">
        <f t="shared" si="8"/>
        <v>[37]</v>
      </c>
      <c r="R181" s="9">
        <f t="shared" si="7"/>
        <v>2.8063610851262865E-2</v>
      </c>
    </row>
    <row r="182" spans="1:18" ht="29" x14ac:dyDescent="0.35">
      <c r="A182" s="13" t="s">
        <v>1147</v>
      </c>
      <c r="B182" s="13">
        <f t="shared" si="9"/>
        <v>3</v>
      </c>
      <c r="C182" s="1">
        <v>105.7</v>
      </c>
      <c r="D182" s="1">
        <v>105.7</v>
      </c>
      <c r="E182" s="1">
        <v>105.8</v>
      </c>
      <c r="F182" s="1">
        <v>105.8</v>
      </c>
      <c r="G182" s="1">
        <v>105.8</v>
      </c>
      <c r="H182" s="1">
        <v>105.9</v>
      </c>
      <c r="I182" s="1">
        <v>105.9</v>
      </c>
      <c r="J182" s="1">
        <v>107.4</v>
      </c>
      <c r="K182" s="1">
        <v>108.1</v>
      </c>
      <c r="L182" s="1">
        <v>108.1</v>
      </c>
      <c r="M182" s="1">
        <v>108.1</v>
      </c>
      <c r="N182" s="1">
        <v>108.7</v>
      </c>
      <c r="O182" s="1">
        <v>108.7</v>
      </c>
      <c r="P182" s="1"/>
      <c r="Q182" s="15" t="str">
        <f t="shared" si="8"/>
        <v>[370]</v>
      </c>
      <c r="R182" s="9">
        <f t="shared" si="7"/>
        <v>2.8063610851262865E-2</v>
      </c>
    </row>
    <row r="183" spans="1:18" ht="58" x14ac:dyDescent="0.35">
      <c r="A183" s="13" t="s">
        <v>1148</v>
      </c>
      <c r="B183" s="13">
        <f t="shared" si="9"/>
        <v>2</v>
      </c>
      <c r="C183" s="1">
        <v>104.4</v>
      </c>
      <c r="D183" s="1">
        <v>104.4</v>
      </c>
      <c r="E183" s="1">
        <v>104.5</v>
      </c>
      <c r="F183" s="1">
        <v>104.6</v>
      </c>
      <c r="G183" s="1">
        <v>104.6</v>
      </c>
      <c r="H183" s="1">
        <v>104.8</v>
      </c>
      <c r="I183" s="1">
        <v>104.8</v>
      </c>
      <c r="J183" s="1">
        <v>105.4</v>
      </c>
      <c r="K183" s="1">
        <v>106.4</v>
      </c>
      <c r="L183" s="1">
        <v>106.4</v>
      </c>
      <c r="M183" s="1">
        <v>106.4</v>
      </c>
      <c r="N183" s="1">
        <v>106.5</v>
      </c>
      <c r="O183" s="1">
        <v>106.5</v>
      </c>
      <c r="P183" s="1"/>
      <c r="Q183" s="15" t="str">
        <f t="shared" si="8"/>
        <v>[38]</v>
      </c>
      <c r="R183" s="9">
        <f t="shared" si="7"/>
        <v>1.9931371833248102E-2</v>
      </c>
    </row>
    <row r="184" spans="1:18" x14ac:dyDescent="0.35">
      <c r="A184" s="13" t="s">
        <v>1149</v>
      </c>
      <c r="B184" s="13">
        <f t="shared" si="9"/>
        <v>3</v>
      </c>
      <c r="C184" s="1">
        <v>103.8</v>
      </c>
      <c r="D184" s="1">
        <v>103.8</v>
      </c>
      <c r="E184" s="1">
        <v>103.9</v>
      </c>
      <c r="F184" s="1">
        <v>103.9</v>
      </c>
      <c r="G184" s="1">
        <v>103.9</v>
      </c>
      <c r="H184" s="1">
        <v>104</v>
      </c>
      <c r="I184" s="1">
        <v>104</v>
      </c>
      <c r="J184" s="1">
        <v>104.1</v>
      </c>
      <c r="K184" s="1">
        <v>105.2</v>
      </c>
      <c r="L184" s="1">
        <v>105.2</v>
      </c>
      <c r="M184" s="1">
        <v>105.2</v>
      </c>
      <c r="N184" s="1">
        <v>105.4</v>
      </c>
      <c r="O184" s="1">
        <v>105.4</v>
      </c>
      <c r="P184" s="1"/>
      <c r="Q184" s="15" t="str">
        <f t="shared" si="8"/>
        <v>[381]</v>
      </c>
      <c r="R184" s="9">
        <f t="shared" si="7"/>
        <v>1.531889821770519E-2</v>
      </c>
    </row>
    <row r="185" spans="1:18" ht="29" x14ac:dyDescent="0.35">
      <c r="A185" s="13" t="s">
        <v>1150</v>
      </c>
      <c r="B185" s="13">
        <f t="shared" si="9"/>
        <v>3</v>
      </c>
      <c r="C185" s="1">
        <v>104.9</v>
      </c>
      <c r="D185" s="1">
        <v>104.9</v>
      </c>
      <c r="E185" s="1">
        <v>105.1</v>
      </c>
      <c r="F185" s="1">
        <v>105.1</v>
      </c>
      <c r="G185" s="1">
        <v>105.1</v>
      </c>
      <c r="H185" s="1">
        <v>105.3</v>
      </c>
      <c r="I185" s="1">
        <v>105.3</v>
      </c>
      <c r="J185" s="1">
        <v>105.7</v>
      </c>
      <c r="K185" s="1">
        <v>106.8</v>
      </c>
      <c r="L185" s="1">
        <v>106.8</v>
      </c>
      <c r="M185" s="1">
        <v>106.8</v>
      </c>
      <c r="N185" s="1">
        <v>107</v>
      </c>
      <c r="O185" s="1">
        <v>107</v>
      </c>
      <c r="P185" s="1"/>
      <c r="Q185" s="15" t="str">
        <f t="shared" si="8"/>
        <v>[382]</v>
      </c>
      <c r="R185" s="9">
        <f t="shared" si="7"/>
        <v>1.9843000436109849E-2</v>
      </c>
    </row>
    <row r="186" spans="1:18" x14ac:dyDescent="0.35">
      <c r="A186" s="13" t="s">
        <v>1151</v>
      </c>
      <c r="B186" s="13">
        <f t="shared" si="9"/>
        <v>3</v>
      </c>
      <c r="C186" s="1">
        <v>105.2</v>
      </c>
      <c r="D186" s="1">
        <v>105.2</v>
      </c>
      <c r="E186" s="1">
        <v>105.4</v>
      </c>
      <c r="F186" s="1">
        <v>105.7</v>
      </c>
      <c r="G186" s="1">
        <v>105.8</v>
      </c>
      <c r="H186" s="1">
        <v>106.1</v>
      </c>
      <c r="I186" s="1">
        <v>106.1</v>
      </c>
      <c r="J186" s="1">
        <v>108.4</v>
      </c>
      <c r="K186" s="1">
        <v>108.9</v>
      </c>
      <c r="L186" s="1">
        <v>108.9</v>
      </c>
      <c r="M186" s="1">
        <v>108.9</v>
      </c>
      <c r="N186" s="1">
        <v>109</v>
      </c>
      <c r="O186" s="1">
        <v>109</v>
      </c>
      <c r="P186" s="1"/>
      <c r="Q186" s="15" t="str">
        <f t="shared" si="8"/>
        <v>[383]</v>
      </c>
      <c r="R186" s="9">
        <f t="shared" si="7"/>
        <v>3.5473215568002266E-2</v>
      </c>
    </row>
    <row r="187" spans="1:18" ht="43.5" x14ac:dyDescent="0.35">
      <c r="A187" s="13" t="s">
        <v>1152</v>
      </c>
      <c r="B187" s="13">
        <f t="shared" si="9"/>
        <v>2</v>
      </c>
      <c r="C187" s="1">
        <v>107</v>
      </c>
      <c r="D187" s="1">
        <v>107</v>
      </c>
      <c r="E187" s="1">
        <v>107.6</v>
      </c>
      <c r="F187" s="1">
        <v>107.6</v>
      </c>
      <c r="G187" s="1">
        <v>107.6</v>
      </c>
      <c r="H187" s="1">
        <v>107.9</v>
      </c>
      <c r="I187" s="1">
        <v>107.9</v>
      </c>
      <c r="J187" s="1">
        <v>108.7</v>
      </c>
      <c r="K187" s="1">
        <v>110.3</v>
      </c>
      <c r="L187" s="1">
        <v>110.3</v>
      </c>
      <c r="M187" s="1">
        <v>110.3</v>
      </c>
      <c r="N187" s="1">
        <v>110.4</v>
      </c>
      <c r="O187" s="1">
        <v>110.4</v>
      </c>
      <c r="P187" s="1"/>
      <c r="Q187" s="15" t="str">
        <f t="shared" si="8"/>
        <v>[39]</v>
      </c>
      <c r="R187" s="9">
        <f t="shared" si="7"/>
        <v>3.128096249115362E-2</v>
      </c>
    </row>
    <row r="188" spans="1:18" ht="43.5" x14ac:dyDescent="0.35">
      <c r="A188" s="13" t="s">
        <v>1153</v>
      </c>
      <c r="B188" s="13">
        <f t="shared" si="9"/>
        <v>3</v>
      </c>
      <c r="C188" s="1">
        <v>107</v>
      </c>
      <c r="D188" s="1">
        <v>107</v>
      </c>
      <c r="E188" s="1">
        <v>107.6</v>
      </c>
      <c r="F188" s="1">
        <v>107.6</v>
      </c>
      <c r="G188" s="1">
        <v>107.6</v>
      </c>
      <c r="H188" s="1">
        <v>107.9</v>
      </c>
      <c r="I188" s="1">
        <v>107.9</v>
      </c>
      <c r="J188" s="1">
        <v>108.7</v>
      </c>
      <c r="K188" s="1">
        <v>110.3</v>
      </c>
      <c r="L188" s="1">
        <v>110.3</v>
      </c>
      <c r="M188" s="1">
        <v>110.3</v>
      </c>
      <c r="N188" s="1">
        <v>110.4</v>
      </c>
      <c r="O188" s="1">
        <v>110.4</v>
      </c>
      <c r="P188" s="1"/>
      <c r="Q188" s="15" t="str">
        <f t="shared" si="8"/>
        <v>[390]</v>
      </c>
      <c r="R188" s="9">
        <f t="shared" si="7"/>
        <v>3.128096249115362E-2</v>
      </c>
    </row>
    <row r="189" spans="1:18" x14ac:dyDescent="0.35">
      <c r="A189" s="13" t="s">
        <v>1154</v>
      </c>
      <c r="B189" s="13">
        <f t="shared" si="9"/>
        <v>1</v>
      </c>
      <c r="C189" s="1">
        <v>106.5</v>
      </c>
      <c r="D189" s="1">
        <v>106.5</v>
      </c>
      <c r="E189" s="1">
        <v>106.5</v>
      </c>
      <c r="F189" s="1">
        <v>106.5</v>
      </c>
      <c r="G189" s="1">
        <v>106.5</v>
      </c>
      <c r="H189" s="1">
        <v>106.6</v>
      </c>
      <c r="I189" s="1">
        <v>106.6</v>
      </c>
      <c r="J189" s="1">
        <v>109.1</v>
      </c>
      <c r="K189" s="1">
        <v>110.6</v>
      </c>
      <c r="L189" s="1">
        <v>110.6</v>
      </c>
      <c r="M189" s="1">
        <v>110.6</v>
      </c>
      <c r="N189" s="1">
        <v>110.6</v>
      </c>
      <c r="O189" s="1">
        <v>110.6</v>
      </c>
      <c r="P189" s="1"/>
      <c r="Q189" s="15" t="str">
        <f t="shared" si="8"/>
        <v>[F]</v>
      </c>
      <c r="R189" s="9">
        <f t="shared" si="7"/>
        <v>3.7860491547094713E-2</v>
      </c>
    </row>
    <row r="190" spans="1:18" x14ac:dyDescent="0.35">
      <c r="A190" s="13" t="s">
        <v>1155</v>
      </c>
      <c r="B190" s="13">
        <f t="shared" si="9"/>
        <v>2</v>
      </c>
      <c r="C190" s="1">
        <v>107</v>
      </c>
      <c r="D190" s="1">
        <v>107</v>
      </c>
      <c r="E190" s="1">
        <v>107</v>
      </c>
      <c r="F190" s="1">
        <v>107</v>
      </c>
      <c r="G190" s="1">
        <v>107</v>
      </c>
      <c r="H190" s="1">
        <v>107.1</v>
      </c>
      <c r="I190" s="1">
        <v>107.1</v>
      </c>
      <c r="J190" s="1">
        <v>107.3</v>
      </c>
      <c r="K190" s="1">
        <v>109.7</v>
      </c>
      <c r="L190" s="1">
        <v>109.7</v>
      </c>
      <c r="M190" s="1">
        <v>109.7</v>
      </c>
      <c r="N190" s="1">
        <v>109.8</v>
      </c>
      <c r="O190" s="1">
        <v>109.8</v>
      </c>
      <c r="P190" s="1"/>
      <c r="Q190" s="15" t="str">
        <f t="shared" si="8"/>
        <v>[41]</v>
      </c>
      <c r="R190" s="9">
        <f t="shared" si="7"/>
        <v>2.5903785937944748E-2</v>
      </c>
    </row>
    <row r="191" spans="1:18" ht="29" x14ac:dyDescent="0.35">
      <c r="A191" s="13" t="s">
        <v>1156</v>
      </c>
      <c r="B191" s="13">
        <f t="shared" si="9"/>
        <v>3</v>
      </c>
      <c r="C191" s="1">
        <v>104.5</v>
      </c>
      <c r="D191" s="1">
        <v>104.5</v>
      </c>
      <c r="E191" s="1">
        <v>104.7</v>
      </c>
      <c r="F191" s="1">
        <v>104.7</v>
      </c>
      <c r="G191" s="1">
        <v>104.7</v>
      </c>
      <c r="H191" s="1">
        <v>105.9</v>
      </c>
      <c r="I191" s="1">
        <v>105.9</v>
      </c>
      <c r="J191" s="1">
        <v>106</v>
      </c>
      <c r="K191" s="1">
        <v>106.5</v>
      </c>
      <c r="L191" s="1">
        <v>106.6</v>
      </c>
      <c r="M191" s="1">
        <v>106.6</v>
      </c>
      <c r="N191" s="1">
        <v>106.6</v>
      </c>
      <c r="O191" s="1">
        <v>106.6</v>
      </c>
      <c r="P191" s="1"/>
      <c r="Q191" s="15" t="str">
        <f t="shared" si="8"/>
        <v>[411]</v>
      </c>
      <c r="R191" s="9">
        <f t="shared" si="7"/>
        <v>1.9871888193332313E-2</v>
      </c>
    </row>
    <row r="192" spans="1:18" ht="29" x14ac:dyDescent="0.35">
      <c r="A192" s="13" t="s">
        <v>1157</v>
      </c>
      <c r="B192" s="13">
        <f t="shared" si="9"/>
        <v>3</v>
      </c>
      <c r="C192" s="1">
        <v>107</v>
      </c>
      <c r="D192" s="1">
        <v>107</v>
      </c>
      <c r="E192" s="1">
        <v>107</v>
      </c>
      <c r="F192" s="1">
        <v>107</v>
      </c>
      <c r="G192" s="1">
        <v>107</v>
      </c>
      <c r="H192" s="1">
        <v>107.1</v>
      </c>
      <c r="I192" s="1">
        <v>107.1</v>
      </c>
      <c r="J192" s="1">
        <v>107.4</v>
      </c>
      <c r="K192" s="1">
        <v>109.8</v>
      </c>
      <c r="L192" s="1">
        <v>109.8</v>
      </c>
      <c r="M192" s="1">
        <v>109.8</v>
      </c>
      <c r="N192" s="1">
        <v>109.8</v>
      </c>
      <c r="O192" s="1">
        <v>109.8</v>
      </c>
      <c r="P192" s="1"/>
      <c r="Q192" s="15" t="str">
        <f t="shared" si="8"/>
        <v>[412]</v>
      </c>
      <c r="R192" s="9">
        <f t="shared" si="7"/>
        <v>2.5896414342629456E-2</v>
      </c>
    </row>
    <row r="193" spans="1:18" x14ac:dyDescent="0.35">
      <c r="A193" s="13" t="s">
        <v>1158</v>
      </c>
      <c r="B193" s="13">
        <f t="shared" si="9"/>
        <v>2</v>
      </c>
      <c r="C193" s="1">
        <v>106.7</v>
      </c>
      <c r="D193" s="1">
        <v>106.7</v>
      </c>
      <c r="E193" s="1">
        <v>106.7</v>
      </c>
      <c r="F193" s="1">
        <v>106.7</v>
      </c>
      <c r="G193" s="1">
        <v>106.7</v>
      </c>
      <c r="H193" s="1">
        <v>106.7</v>
      </c>
      <c r="I193" s="1">
        <v>106.7</v>
      </c>
      <c r="J193" s="1">
        <v>108.6</v>
      </c>
      <c r="K193" s="1">
        <v>110.3</v>
      </c>
      <c r="L193" s="1">
        <v>110.3</v>
      </c>
      <c r="M193" s="1">
        <v>110.3</v>
      </c>
      <c r="N193" s="1">
        <v>110.4</v>
      </c>
      <c r="O193" s="1">
        <v>110.4</v>
      </c>
      <c r="P193" s="1"/>
      <c r="Q193" s="15" t="str">
        <f t="shared" si="8"/>
        <v>[42]</v>
      </c>
      <c r="R193" s="9">
        <f t="shared" si="7"/>
        <v>3.418135304150087E-2</v>
      </c>
    </row>
    <row r="194" spans="1:18" ht="29" x14ac:dyDescent="0.35">
      <c r="A194" s="13" t="s">
        <v>1159</v>
      </c>
      <c r="B194" s="13">
        <f t="shared" si="9"/>
        <v>3</v>
      </c>
      <c r="C194" s="1">
        <v>107.3</v>
      </c>
      <c r="D194" s="1">
        <v>107.3</v>
      </c>
      <c r="E194" s="1">
        <v>107.3</v>
      </c>
      <c r="F194" s="1">
        <v>107.3</v>
      </c>
      <c r="G194" s="1">
        <v>107.3</v>
      </c>
      <c r="H194" s="1">
        <v>107.3</v>
      </c>
      <c r="I194" s="1">
        <v>107.3</v>
      </c>
      <c r="J194" s="1">
        <v>107.6</v>
      </c>
      <c r="K194" s="1">
        <v>110.1</v>
      </c>
      <c r="L194" s="1">
        <v>110.1</v>
      </c>
      <c r="M194" s="1">
        <v>110.1</v>
      </c>
      <c r="N194" s="1">
        <v>110.2</v>
      </c>
      <c r="O194" s="1">
        <v>110.2</v>
      </c>
      <c r="P194" s="1"/>
      <c r="Q194" s="15" t="str">
        <f t="shared" si="8"/>
        <v>[421]</v>
      </c>
      <c r="R194" s="9">
        <f t="shared" si="7"/>
        <v>2.6748971193415693E-2</v>
      </c>
    </row>
    <row r="195" spans="1:18" ht="29" x14ac:dyDescent="0.35">
      <c r="A195" s="13" t="s">
        <v>1160</v>
      </c>
      <c r="B195" s="13">
        <f t="shared" si="9"/>
        <v>3</v>
      </c>
      <c r="C195" s="1">
        <v>105.8</v>
      </c>
      <c r="D195" s="1">
        <v>105.8</v>
      </c>
      <c r="E195" s="1">
        <v>105.8</v>
      </c>
      <c r="F195" s="1">
        <v>105.8</v>
      </c>
      <c r="G195" s="1">
        <v>105.8</v>
      </c>
      <c r="H195" s="1">
        <v>105.8</v>
      </c>
      <c r="I195" s="1">
        <v>105.8</v>
      </c>
      <c r="J195" s="1">
        <v>110.3</v>
      </c>
      <c r="K195" s="1">
        <v>110.7</v>
      </c>
      <c r="L195" s="1">
        <v>110.7</v>
      </c>
      <c r="M195" s="1">
        <v>110.7</v>
      </c>
      <c r="N195" s="1">
        <v>110.7</v>
      </c>
      <c r="O195" s="1">
        <v>110.7</v>
      </c>
      <c r="P195" s="1"/>
      <c r="Q195" s="15" t="str">
        <f t="shared" si="8"/>
        <v>[422]</v>
      </c>
      <c r="R195" s="9">
        <f t="shared" si="7"/>
        <v>4.5357448020507028E-2</v>
      </c>
    </row>
    <row r="196" spans="1:18" ht="29" x14ac:dyDescent="0.35">
      <c r="A196" s="13" t="s">
        <v>1161</v>
      </c>
      <c r="B196" s="13">
        <f t="shared" si="9"/>
        <v>3</v>
      </c>
      <c r="C196" s="1">
        <v>106.5</v>
      </c>
      <c r="D196" s="1">
        <v>106.5</v>
      </c>
      <c r="E196" s="1">
        <v>106.6</v>
      </c>
      <c r="F196" s="1">
        <v>106.6</v>
      </c>
      <c r="G196" s="1">
        <v>106.6</v>
      </c>
      <c r="H196" s="1">
        <v>106.6</v>
      </c>
      <c r="I196" s="1">
        <v>106.6</v>
      </c>
      <c r="J196" s="1">
        <v>108.4</v>
      </c>
      <c r="K196" s="1">
        <v>110.2</v>
      </c>
      <c r="L196" s="1">
        <v>110.2</v>
      </c>
      <c r="M196" s="1">
        <v>110.2</v>
      </c>
      <c r="N196" s="1">
        <v>110.2</v>
      </c>
      <c r="O196" s="1">
        <v>110.2</v>
      </c>
      <c r="P196" s="1"/>
      <c r="Q196" s="15" t="str">
        <f t="shared" si="8"/>
        <v>[429]</v>
      </c>
      <c r="R196" s="9">
        <f t="shared" si="7"/>
        <v>3.422513163512169E-2</v>
      </c>
    </row>
    <row r="197" spans="1:18" ht="29" x14ac:dyDescent="0.35">
      <c r="A197" s="13" t="s">
        <v>1162</v>
      </c>
      <c r="B197" s="13">
        <f t="shared" si="9"/>
        <v>2</v>
      </c>
      <c r="C197" s="1">
        <v>106.2</v>
      </c>
      <c r="D197" s="1">
        <v>106.2</v>
      </c>
      <c r="E197" s="1">
        <v>106.2</v>
      </c>
      <c r="F197" s="1">
        <v>106.2</v>
      </c>
      <c r="G197" s="1">
        <v>106.2</v>
      </c>
      <c r="H197" s="1">
        <v>106.3</v>
      </c>
      <c r="I197" s="1">
        <v>106.3</v>
      </c>
      <c r="J197" s="1">
        <v>110</v>
      </c>
      <c r="K197" s="1">
        <v>111.1</v>
      </c>
      <c r="L197" s="1">
        <v>111.1</v>
      </c>
      <c r="M197" s="1">
        <v>111.1</v>
      </c>
      <c r="N197" s="1">
        <v>111.1</v>
      </c>
      <c r="O197" s="1">
        <v>111.1</v>
      </c>
      <c r="P197" s="1"/>
      <c r="Q197" s="15" t="str">
        <f t="shared" si="8"/>
        <v>[43]</v>
      </c>
      <c r="R197" s="9">
        <f t="shared" si="7"/>
        <v>4.5206159960258251E-2</v>
      </c>
    </row>
    <row r="198" spans="1:18" ht="43.5" x14ac:dyDescent="0.35">
      <c r="A198" s="13" t="s">
        <v>1163</v>
      </c>
      <c r="B198" s="13">
        <f t="shared" si="9"/>
        <v>3</v>
      </c>
      <c r="C198" s="1">
        <v>109.4</v>
      </c>
      <c r="D198" s="1">
        <v>109.4</v>
      </c>
      <c r="E198" s="1">
        <v>109.4</v>
      </c>
      <c r="F198" s="1">
        <v>109.4</v>
      </c>
      <c r="G198" s="1">
        <v>109.4</v>
      </c>
      <c r="H198" s="1">
        <v>109.4</v>
      </c>
      <c r="I198" s="1">
        <v>109.4</v>
      </c>
      <c r="J198" s="1">
        <v>109.5</v>
      </c>
      <c r="K198" s="1">
        <v>112.2</v>
      </c>
      <c r="L198" s="1">
        <v>112.2</v>
      </c>
      <c r="M198" s="1">
        <v>112.2</v>
      </c>
      <c r="N198" s="1">
        <v>112.2</v>
      </c>
      <c r="O198" s="1">
        <v>112.2</v>
      </c>
      <c r="P198" s="1"/>
      <c r="Q198" s="15" t="str">
        <f t="shared" si="8"/>
        <v>[431]</v>
      </c>
      <c r="R198" s="9">
        <f t="shared" si="7"/>
        <v>2.5342894938383317E-2</v>
      </c>
    </row>
    <row r="199" spans="1:18" ht="43.5" x14ac:dyDescent="0.35">
      <c r="A199" s="13" t="s">
        <v>1164</v>
      </c>
      <c r="B199" s="13">
        <f t="shared" si="9"/>
        <v>3</v>
      </c>
      <c r="C199" s="1">
        <v>105.1</v>
      </c>
      <c r="D199" s="1">
        <v>105.1</v>
      </c>
      <c r="E199" s="1">
        <v>105.1</v>
      </c>
      <c r="F199" s="1">
        <v>105.1</v>
      </c>
      <c r="G199" s="1">
        <v>105.1</v>
      </c>
      <c r="H199" s="1">
        <v>105.2</v>
      </c>
      <c r="I199" s="1">
        <v>105.2</v>
      </c>
      <c r="J199" s="1">
        <v>111.1</v>
      </c>
      <c r="K199" s="1">
        <v>111.2</v>
      </c>
      <c r="L199" s="1">
        <v>111.2</v>
      </c>
      <c r="M199" s="1">
        <v>111.2</v>
      </c>
      <c r="N199" s="1">
        <v>111.2</v>
      </c>
      <c r="O199" s="1">
        <v>111.2</v>
      </c>
      <c r="P199" s="1"/>
      <c r="Q199" s="15" t="str">
        <f t="shared" si="8"/>
        <v>[432]</v>
      </c>
      <c r="R199" s="9">
        <f t="shared" si="7"/>
        <v>5.6521739130434859E-2</v>
      </c>
    </row>
    <row r="200" spans="1:18" ht="29" x14ac:dyDescent="0.35">
      <c r="A200" s="13" t="s">
        <v>1165</v>
      </c>
      <c r="B200" s="13">
        <f t="shared" si="9"/>
        <v>3</v>
      </c>
      <c r="C200" s="1">
        <v>106.8</v>
      </c>
      <c r="D200" s="1">
        <v>106.8</v>
      </c>
      <c r="E200" s="1">
        <v>106.8</v>
      </c>
      <c r="F200" s="1">
        <v>106.8</v>
      </c>
      <c r="G200" s="1">
        <v>106.8</v>
      </c>
      <c r="H200" s="1">
        <v>106.9</v>
      </c>
      <c r="I200" s="1">
        <v>106.9</v>
      </c>
      <c r="J200" s="1">
        <v>107.8</v>
      </c>
      <c r="K200" s="1">
        <v>110.1</v>
      </c>
      <c r="L200" s="1">
        <v>110.1</v>
      </c>
      <c r="M200" s="1">
        <v>110.1</v>
      </c>
      <c r="N200" s="1">
        <v>110.1</v>
      </c>
      <c r="O200" s="1">
        <v>110.1</v>
      </c>
      <c r="P200" s="1"/>
      <c r="Q200" s="15" t="str">
        <f t="shared" si="8"/>
        <v>[433]</v>
      </c>
      <c r="R200" s="9">
        <f t="shared" si="7"/>
        <v>3.0509921058246191E-2</v>
      </c>
    </row>
    <row r="201" spans="1:18" ht="29" x14ac:dyDescent="0.35">
      <c r="A201" s="13" t="s">
        <v>1166</v>
      </c>
      <c r="B201" s="13">
        <f t="shared" si="9"/>
        <v>3</v>
      </c>
      <c r="C201" s="1">
        <v>106.9</v>
      </c>
      <c r="D201" s="1">
        <v>106.9</v>
      </c>
      <c r="E201" s="1">
        <v>106.9</v>
      </c>
      <c r="F201" s="1">
        <v>106.9</v>
      </c>
      <c r="G201" s="1">
        <v>106.9</v>
      </c>
      <c r="H201" s="1">
        <v>106.9</v>
      </c>
      <c r="I201" s="1">
        <v>106.9</v>
      </c>
      <c r="J201" s="1">
        <v>108.1</v>
      </c>
      <c r="K201" s="1">
        <v>110.3</v>
      </c>
      <c r="L201" s="1">
        <v>110.3</v>
      </c>
      <c r="M201" s="1">
        <v>110.3</v>
      </c>
      <c r="N201" s="1">
        <v>110.3</v>
      </c>
      <c r="O201" s="1">
        <v>110.3</v>
      </c>
      <c r="P201" s="1"/>
      <c r="Q201" s="15" t="str">
        <f t="shared" si="8"/>
        <v>[439]</v>
      </c>
      <c r="R201" s="9">
        <f t="shared" si="7"/>
        <v>3.139427516158811E-2</v>
      </c>
    </row>
    <row r="202" spans="1:18" x14ac:dyDescent="0.35">
      <c r="A202" s="13" t="s">
        <v>1167</v>
      </c>
      <c r="B202" s="13">
        <v>1</v>
      </c>
      <c r="C202" s="1">
        <v>106.4</v>
      </c>
      <c r="D202" s="1">
        <v>106.6</v>
      </c>
      <c r="E202" s="1">
        <v>107.7</v>
      </c>
      <c r="F202" s="1">
        <v>107.8</v>
      </c>
      <c r="G202" s="1">
        <v>107.8</v>
      </c>
      <c r="H202" s="1">
        <v>108.3</v>
      </c>
      <c r="I202" s="1">
        <v>108.3</v>
      </c>
      <c r="J202" s="1">
        <v>108.5</v>
      </c>
      <c r="K202" s="1">
        <v>108.6</v>
      </c>
      <c r="L202" s="1">
        <v>108.6</v>
      </c>
      <c r="M202" s="1">
        <v>108.7</v>
      </c>
      <c r="N202" s="1">
        <v>108.7</v>
      </c>
      <c r="O202" s="1">
        <v>108.7</v>
      </c>
      <c r="P202" s="1"/>
      <c r="Q202" s="15" t="str">
        <f t="shared" si="8"/>
        <v>[0012]</v>
      </c>
      <c r="R202" s="9">
        <f t="shared" ref="R202:R265" si="10">(MAX(C202:O202)-MIN(C202:O202))/AVERAGE(C202:O202)</f>
        <v>2.1285683775895185E-2</v>
      </c>
    </row>
    <row r="203" spans="1:18" ht="29" x14ac:dyDescent="0.35">
      <c r="A203" s="13" t="s">
        <v>1168</v>
      </c>
      <c r="B203" s="13">
        <v>1</v>
      </c>
      <c r="C203" s="1">
        <v>105.3</v>
      </c>
      <c r="D203" s="1">
        <v>105.5</v>
      </c>
      <c r="E203" s="1">
        <v>105.7</v>
      </c>
      <c r="F203" s="1">
        <v>105.7</v>
      </c>
      <c r="G203" s="1">
        <v>105.7</v>
      </c>
      <c r="H203" s="1">
        <v>106.7</v>
      </c>
      <c r="I203" s="1">
        <v>106.7</v>
      </c>
      <c r="J203" s="1">
        <v>107.2</v>
      </c>
      <c r="K203" s="1">
        <v>107.4</v>
      </c>
      <c r="L203" s="1">
        <v>107.4</v>
      </c>
      <c r="M203" s="1">
        <v>107.4</v>
      </c>
      <c r="N203" s="1">
        <v>107.5</v>
      </c>
      <c r="O203" s="1">
        <v>107.5</v>
      </c>
      <c r="P203" s="1"/>
      <c r="Q203" s="15" t="str">
        <f t="shared" si="8"/>
        <v>[0013]</v>
      </c>
      <c r="R203" s="9">
        <f t="shared" si="10"/>
        <v>2.0639388034928218E-2</v>
      </c>
    </row>
    <row r="204" spans="1:18" ht="43.5" x14ac:dyDescent="0.35">
      <c r="A204" s="13" t="s">
        <v>1169</v>
      </c>
      <c r="B204" s="13">
        <f t="shared" si="9"/>
        <v>1</v>
      </c>
      <c r="C204" s="1">
        <v>103.9</v>
      </c>
      <c r="D204" s="1">
        <v>103.9</v>
      </c>
      <c r="E204" s="1">
        <v>103.9</v>
      </c>
      <c r="F204" s="1">
        <v>103.9</v>
      </c>
      <c r="G204" s="1">
        <v>103.9</v>
      </c>
      <c r="H204" s="1">
        <v>105.6</v>
      </c>
      <c r="I204" s="1">
        <v>105.6</v>
      </c>
      <c r="J204" s="1">
        <v>105.9</v>
      </c>
      <c r="K204" s="1">
        <v>106</v>
      </c>
      <c r="L204" s="1">
        <v>106</v>
      </c>
      <c r="M204" s="1">
        <v>106</v>
      </c>
      <c r="N204" s="1">
        <v>106</v>
      </c>
      <c r="O204" s="1">
        <v>106</v>
      </c>
      <c r="P204" s="1"/>
      <c r="Q204" s="15" t="str">
        <f t="shared" ref="Q204:Q267" si="11">MID(A204,1,FIND("]",A204))</f>
        <v>[G]</v>
      </c>
      <c r="R204" s="9">
        <f t="shared" si="10"/>
        <v>1.997658422362061E-2</v>
      </c>
    </row>
    <row r="205" spans="1:18" ht="43.5" x14ac:dyDescent="0.35">
      <c r="A205" s="13" t="s">
        <v>1170</v>
      </c>
      <c r="B205" s="13">
        <f t="shared" si="9"/>
        <v>2</v>
      </c>
      <c r="C205" s="1">
        <v>104</v>
      </c>
      <c r="D205" s="1">
        <v>104</v>
      </c>
      <c r="E205" s="1">
        <v>104.1</v>
      </c>
      <c r="F205" s="1">
        <v>104.1</v>
      </c>
      <c r="G205" s="1">
        <v>104.1</v>
      </c>
      <c r="H205" s="1">
        <v>105.4</v>
      </c>
      <c r="I205" s="1">
        <v>105.4</v>
      </c>
      <c r="J205" s="1">
        <v>107.4</v>
      </c>
      <c r="K205" s="1">
        <v>107.4</v>
      </c>
      <c r="L205" s="1">
        <v>107.4</v>
      </c>
      <c r="M205" s="1">
        <v>107.5</v>
      </c>
      <c r="N205" s="1">
        <v>107.5</v>
      </c>
      <c r="O205" s="1">
        <v>107.5</v>
      </c>
      <c r="P205" s="1"/>
      <c r="Q205" s="15" t="str">
        <f t="shared" si="11"/>
        <v>[45]</v>
      </c>
      <c r="R205" s="9">
        <f t="shared" si="10"/>
        <v>3.3071667393516503E-2</v>
      </c>
    </row>
    <row r="206" spans="1:18" ht="29" x14ac:dyDescent="0.35">
      <c r="A206" s="13" t="s">
        <v>1171</v>
      </c>
      <c r="B206" s="13">
        <f t="shared" si="9"/>
        <v>3</v>
      </c>
      <c r="C206" s="1">
        <v>103.8</v>
      </c>
      <c r="D206" s="1">
        <v>103.8</v>
      </c>
      <c r="E206" s="1">
        <v>103.8</v>
      </c>
      <c r="F206" s="1">
        <v>103.8</v>
      </c>
      <c r="G206" s="1">
        <v>103.8</v>
      </c>
      <c r="H206" s="1">
        <v>105.5</v>
      </c>
      <c r="I206" s="1">
        <v>105.5</v>
      </c>
      <c r="J206" s="1">
        <v>106.4</v>
      </c>
      <c r="K206" s="1">
        <v>106.4</v>
      </c>
      <c r="L206" s="1">
        <v>106.4</v>
      </c>
      <c r="M206" s="1">
        <v>106.4</v>
      </c>
      <c r="N206" s="1">
        <v>106.4</v>
      </c>
      <c r="O206" s="1">
        <v>106.4</v>
      </c>
      <c r="P206" s="1"/>
      <c r="Q206" s="15" t="str">
        <f t="shared" si="11"/>
        <v>[451]</v>
      </c>
      <c r="R206" s="9">
        <f t="shared" si="10"/>
        <v>2.4700380005846317E-2</v>
      </c>
    </row>
    <row r="207" spans="1:18" ht="29" x14ac:dyDescent="0.35">
      <c r="A207" s="13" t="s">
        <v>1172</v>
      </c>
      <c r="B207" s="13">
        <f t="shared" si="9"/>
        <v>3</v>
      </c>
      <c r="C207" s="1">
        <v>104.9</v>
      </c>
      <c r="D207" s="1">
        <v>104.9</v>
      </c>
      <c r="E207" s="1">
        <v>104.9</v>
      </c>
      <c r="F207" s="1">
        <v>104.9</v>
      </c>
      <c r="G207" s="1">
        <v>104.9</v>
      </c>
      <c r="H207" s="1">
        <v>105.1</v>
      </c>
      <c r="I207" s="1">
        <v>105.1</v>
      </c>
      <c r="J207" s="1">
        <v>111.1</v>
      </c>
      <c r="K207" s="1">
        <v>111.1</v>
      </c>
      <c r="L207" s="1">
        <v>111.1</v>
      </c>
      <c r="M207" s="1">
        <v>111.1</v>
      </c>
      <c r="N207" s="1">
        <v>111.1</v>
      </c>
      <c r="O207" s="1">
        <v>111.1</v>
      </c>
      <c r="P207" s="1"/>
      <c r="Q207" s="15" t="str">
        <f t="shared" si="11"/>
        <v>[452]</v>
      </c>
      <c r="R207" s="9">
        <f t="shared" si="10"/>
        <v>5.7518018982373416E-2</v>
      </c>
    </row>
    <row r="208" spans="1:18" ht="29" x14ac:dyDescent="0.35">
      <c r="A208" s="13" t="s">
        <v>1173</v>
      </c>
      <c r="B208" s="13">
        <f t="shared" si="9"/>
        <v>3</v>
      </c>
      <c r="C208" s="1">
        <v>103.9</v>
      </c>
      <c r="D208" s="1">
        <v>103.9</v>
      </c>
      <c r="E208" s="1">
        <v>103.9</v>
      </c>
      <c r="F208" s="1">
        <v>103.9</v>
      </c>
      <c r="G208" s="1">
        <v>104</v>
      </c>
      <c r="H208" s="1">
        <v>105.6</v>
      </c>
      <c r="I208" s="1">
        <v>105.6</v>
      </c>
      <c r="J208" s="1">
        <v>106.5</v>
      </c>
      <c r="K208" s="1">
        <v>106.5</v>
      </c>
      <c r="L208" s="1">
        <v>106.5</v>
      </c>
      <c r="M208" s="1">
        <v>106.5</v>
      </c>
      <c r="N208" s="1">
        <v>106.5</v>
      </c>
      <c r="O208" s="1">
        <v>106.5</v>
      </c>
      <c r="P208" s="1"/>
      <c r="Q208" s="15" t="str">
        <f t="shared" si="11"/>
        <v>[453]</v>
      </c>
      <c r="R208" s="9">
        <f t="shared" si="10"/>
        <v>2.4675135056212529E-2</v>
      </c>
    </row>
    <row r="209" spans="1:18" ht="58" x14ac:dyDescent="0.35">
      <c r="A209" s="13" t="s">
        <v>1174</v>
      </c>
      <c r="B209" s="13">
        <f t="shared" si="9"/>
        <v>3</v>
      </c>
      <c r="C209" s="1">
        <v>103.8</v>
      </c>
      <c r="D209" s="1">
        <v>103.8</v>
      </c>
      <c r="E209" s="1">
        <v>103.8</v>
      </c>
      <c r="F209" s="1">
        <v>103.8</v>
      </c>
      <c r="G209" s="1">
        <v>103.8</v>
      </c>
      <c r="H209" s="1">
        <v>105.4</v>
      </c>
      <c r="I209" s="1">
        <v>105.4</v>
      </c>
      <c r="J209" s="1">
        <v>106.7</v>
      </c>
      <c r="K209" s="1">
        <v>106.7</v>
      </c>
      <c r="L209" s="1">
        <v>106.7</v>
      </c>
      <c r="M209" s="1">
        <v>106.7</v>
      </c>
      <c r="N209" s="1">
        <v>106.7</v>
      </c>
      <c r="O209" s="1">
        <v>106.7</v>
      </c>
      <c r="P209" s="1"/>
      <c r="Q209" s="15" t="str">
        <f t="shared" si="11"/>
        <v>[454]</v>
      </c>
      <c r="R209" s="9">
        <f t="shared" si="10"/>
        <v>2.751824817518253E-2</v>
      </c>
    </row>
    <row r="210" spans="1:18" ht="43.5" x14ac:dyDescent="0.35">
      <c r="A210" s="13" t="s">
        <v>1175</v>
      </c>
      <c r="B210" s="13">
        <f t="shared" si="9"/>
        <v>2</v>
      </c>
      <c r="C210" s="1">
        <v>104.2</v>
      </c>
      <c r="D210" s="1">
        <v>104.2</v>
      </c>
      <c r="E210" s="1">
        <v>104.3</v>
      </c>
      <c r="F210" s="1">
        <v>104.4</v>
      </c>
      <c r="G210" s="1">
        <v>104.4</v>
      </c>
      <c r="H210" s="1">
        <v>106</v>
      </c>
      <c r="I210" s="1">
        <v>106</v>
      </c>
      <c r="J210" s="1">
        <v>106.4</v>
      </c>
      <c r="K210" s="1">
        <v>106.6</v>
      </c>
      <c r="L210" s="1">
        <v>106.6</v>
      </c>
      <c r="M210" s="1">
        <v>106.6</v>
      </c>
      <c r="N210" s="1">
        <v>106.6</v>
      </c>
      <c r="O210" s="1">
        <v>106.6</v>
      </c>
      <c r="P210" s="1"/>
      <c r="Q210" s="15" t="str">
        <f t="shared" si="11"/>
        <v>[46]</v>
      </c>
      <c r="R210" s="9">
        <f t="shared" si="10"/>
        <v>2.2725617306431568E-2</v>
      </c>
    </row>
    <row r="211" spans="1:18" ht="29" x14ac:dyDescent="0.35">
      <c r="A211" s="13" t="s">
        <v>1176</v>
      </c>
      <c r="B211" s="13">
        <f t="shared" si="9"/>
        <v>3</v>
      </c>
      <c r="C211" s="1">
        <v>103.9</v>
      </c>
      <c r="D211" s="1">
        <v>103.9</v>
      </c>
      <c r="E211" s="1">
        <v>103.9</v>
      </c>
      <c r="F211" s="1">
        <v>103.9</v>
      </c>
      <c r="G211" s="1">
        <v>103.9</v>
      </c>
      <c r="H211" s="1">
        <v>105.7</v>
      </c>
      <c r="I211" s="1">
        <v>105.7</v>
      </c>
      <c r="J211" s="1">
        <v>105.9</v>
      </c>
      <c r="K211" s="1">
        <v>105.9</v>
      </c>
      <c r="L211" s="1">
        <v>105.9</v>
      </c>
      <c r="M211" s="1">
        <v>105.9</v>
      </c>
      <c r="N211" s="1">
        <v>105.9</v>
      </c>
      <c r="O211" s="1">
        <v>105.9</v>
      </c>
      <c r="P211" s="1"/>
      <c r="Q211" s="15" t="str">
        <f t="shared" si="11"/>
        <v>[461]</v>
      </c>
      <c r="R211" s="9">
        <f t="shared" si="10"/>
        <v>1.9029495718363456E-2</v>
      </c>
    </row>
    <row r="212" spans="1:18" ht="43.5" x14ac:dyDescent="0.35">
      <c r="A212" s="13" t="s">
        <v>1177</v>
      </c>
      <c r="B212" s="13">
        <f t="shared" si="9"/>
        <v>3</v>
      </c>
      <c r="C212" s="1">
        <v>104.2</v>
      </c>
      <c r="D212" s="1">
        <v>104.2</v>
      </c>
      <c r="E212" s="1">
        <v>104.3</v>
      </c>
      <c r="F212" s="1">
        <v>104.3</v>
      </c>
      <c r="G212" s="1">
        <v>104.4</v>
      </c>
      <c r="H212" s="1">
        <v>106.2</v>
      </c>
      <c r="I212" s="1">
        <v>106.2</v>
      </c>
      <c r="J212" s="1">
        <v>106.2</v>
      </c>
      <c r="K212" s="1">
        <v>106.3</v>
      </c>
      <c r="L212" s="1">
        <v>106.3</v>
      </c>
      <c r="M212" s="1">
        <v>106.3</v>
      </c>
      <c r="N212" s="1">
        <v>106.3</v>
      </c>
      <c r="O212" s="1">
        <v>106.3</v>
      </c>
      <c r="P212" s="1"/>
      <c r="Q212" s="15" t="str">
        <f t="shared" si="11"/>
        <v>[462]</v>
      </c>
      <c r="R212" s="9">
        <f t="shared" si="10"/>
        <v>1.9905213270142125E-2</v>
      </c>
    </row>
    <row r="213" spans="1:18" ht="58" x14ac:dyDescent="0.35">
      <c r="A213" s="13" t="s">
        <v>1178</v>
      </c>
      <c r="B213" s="13">
        <f t="shared" si="9"/>
        <v>3</v>
      </c>
      <c r="C213" s="1">
        <v>104.4</v>
      </c>
      <c r="D213" s="1">
        <v>104.4</v>
      </c>
      <c r="E213" s="1">
        <v>104.6</v>
      </c>
      <c r="F213" s="1">
        <v>104.6</v>
      </c>
      <c r="G213" s="1">
        <v>104.6</v>
      </c>
      <c r="H213" s="1">
        <v>106.5</v>
      </c>
      <c r="I213" s="1">
        <v>106.5</v>
      </c>
      <c r="J213" s="1">
        <v>106.5</v>
      </c>
      <c r="K213" s="1">
        <v>106.5</v>
      </c>
      <c r="L213" s="1">
        <v>106.5</v>
      </c>
      <c r="M213" s="1">
        <v>106.5</v>
      </c>
      <c r="N213" s="1">
        <v>106.5</v>
      </c>
      <c r="O213" s="1">
        <v>106.5</v>
      </c>
      <c r="P213" s="1"/>
      <c r="Q213" s="15" t="str">
        <f t="shared" si="11"/>
        <v>[463]</v>
      </c>
      <c r="R213" s="9">
        <f t="shared" si="10"/>
        <v>1.9860323003055382E-2</v>
      </c>
    </row>
    <row r="214" spans="1:18" ht="29" x14ac:dyDescent="0.35">
      <c r="A214" s="13" t="s">
        <v>1179</v>
      </c>
      <c r="B214" s="13">
        <f t="shared" si="9"/>
        <v>3</v>
      </c>
      <c r="C214" s="1">
        <v>104.5</v>
      </c>
      <c r="D214" s="1">
        <v>104.5</v>
      </c>
      <c r="E214" s="1">
        <v>104.8</v>
      </c>
      <c r="F214" s="1">
        <v>104.8</v>
      </c>
      <c r="G214" s="1">
        <v>104.8</v>
      </c>
      <c r="H214" s="1">
        <v>106.3</v>
      </c>
      <c r="I214" s="1">
        <v>106.3</v>
      </c>
      <c r="J214" s="1">
        <v>106.5</v>
      </c>
      <c r="K214" s="1">
        <v>106.8</v>
      </c>
      <c r="L214" s="1">
        <v>106.8</v>
      </c>
      <c r="M214" s="1">
        <v>106.8</v>
      </c>
      <c r="N214" s="1">
        <v>106.8</v>
      </c>
      <c r="O214" s="1">
        <v>106.8</v>
      </c>
      <c r="P214" s="1"/>
      <c r="Q214" s="15" t="str">
        <f t="shared" si="11"/>
        <v>[464]</v>
      </c>
      <c r="R214" s="9">
        <f t="shared" si="10"/>
        <v>2.172175808209224E-2</v>
      </c>
    </row>
    <row r="215" spans="1:18" ht="29" x14ac:dyDescent="0.35">
      <c r="A215" s="13" t="s">
        <v>1180</v>
      </c>
      <c r="B215" s="13">
        <f t="shared" si="9"/>
        <v>3</v>
      </c>
      <c r="C215" s="1">
        <v>104</v>
      </c>
      <c r="D215" s="1">
        <v>104</v>
      </c>
      <c r="E215" s="1">
        <v>104</v>
      </c>
      <c r="F215" s="1">
        <v>104</v>
      </c>
      <c r="G215" s="1">
        <v>104</v>
      </c>
      <c r="H215" s="1">
        <v>105.4</v>
      </c>
      <c r="I215" s="1">
        <v>105.4</v>
      </c>
      <c r="J215" s="1">
        <v>107.1</v>
      </c>
      <c r="K215" s="1">
        <v>107.1</v>
      </c>
      <c r="L215" s="1">
        <v>107.1</v>
      </c>
      <c r="M215" s="1">
        <v>107.1</v>
      </c>
      <c r="N215" s="1">
        <v>107.1</v>
      </c>
      <c r="O215" s="1">
        <v>107.1</v>
      </c>
      <c r="P215" s="1"/>
      <c r="Q215" s="15" t="str">
        <f t="shared" si="11"/>
        <v>[465]</v>
      </c>
      <c r="R215" s="9">
        <f t="shared" si="10"/>
        <v>2.9343235765254067E-2</v>
      </c>
    </row>
    <row r="216" spans="1:18" ht="43.5" x14ac:dyDescent="0.35">
      <c r="A216" s="13" t="s">
        <v>1181</v>
      </c>
      <c r="B216" s="13">
        <f t="shared" si="9"/>
        <v>3</v>
      </c>
      <c r="C216" s="1">
        <v>103.8</v>
      </c>
      <c r="D216" s="1">
        <v>103.8</v>
      </c>
      <c r="E216" s="1">
        <v>103.8</v>
      </c>
      <c r="F216" s="1">
        <v>103.8</v>
      </c>
      <c r="G216" s="1">
        <v>103.8</v>
      </c>
      <c r="H216" s="1">
        <v>105.4</v>
      </c>
      <c r="I216" s="1">
        <v>105.4</v>
      </c>
      <c r="J216" s="1">
        <v>106.5</v>
      </c>
      <c r="K216" s="1">
        <v>106.5</v>
      </c>
      <c r="L216" s="1">
        <v>106.5</v>
      </c>
      <c r="M216" s="1">
        <v>106.5</v>
      </c>
      <c r="N216" s="1">
        <v>106.5</v>
      </c>
      <c r="O216" s="1">
        <v>106.5</v>
      </c>
      <c r="P216" s="1"/>
      <c r="Q216" s="15" t="str">
        <f t="shared" si="11"/>
        <v>[466]</v>
      </c>
      <c r="R216" s="9">
        <f t="shared" si="10"/>
        <v>2.5642898889538308E-2</v>
      </c>
    </row>
    <row r="217" spans="1:18" ht="29" x14ac:dyDescent="0.35">
      <c r="A217" s="13" t="s">
        <v>1182</v>
      </c>
      <c r="B217" s="13">
        <f t="shared" si="9"/>
        <v>3</v>
      </c>
      <c r="C217" s="1">
        <v>104.2</v>
      </c>
      <c r="D217" s="1">
        <v>104.2</v>
      </c>
      <c r="E217" s="1">
        <v>104.3</v>
      </c>
      <c r="F217" s="1">
        <v>104.3</v>
      </c>
      <c r="G217" s="1">
        <v>104.3</v>
      </c>
      <c r="H217" s="1">
        <v>106</v>
      </c>
      <c r="I217" s="1">
        <v>106</v>
      </c>
      <c r="J217" s="1">
        <v>106.3</v>
      </c>
      <c r="K217" s="1">
        <v>106.5</v>
      </c>
      <c r="L217" s="1">
        <v>106.5</v>
      </c>
      <c r="M217" s="1">
        <v>106.5</v>
      </c>
      <c r="N217" s="1">
        <v>106.5</v>
      </c>
      <c r="O217" s="1">
        <v>106.5</v>
      </c>
      <c r="P217" s="1"/>
      <c r="Q217" s="15" t="str">
        <f t="shared" si="11"/>
        <v>[467]</v>
      </c>
      <c r="R217" s="9">
        <f t="shared" si="10"/>
        <v>2.1791414619925634E-2</v>
      </c>
    </row>
    <row r="218" spans="1:18" ht="29" x14ac:dyDescent="0.35">
      <c r="A218" s="13" t="s">
        <v>1183</v>
      </c>
      <c r="B218" s="13">
        <f t="shared" si="9"/>
        <v>3</v>
      </c>
      <c r="C218" s="1">
        <v>103.7</v>
      </c>
      <c r="D218" s="1">
        <v>103.7</v>
      </c>
      <c r="E218" s="1">
        <v>103.7</v>
      </c>
      <c r="F218" s="1">
        <v>103.7</v>
      </c>
      <c r="G218" s="1">
        <v>103.7</v>
      </c>
      <c r="H218" s="1">
        <v>105.5</v>
      </c>
      <c r="I218" s="1">
        <v>105.5</v>
      </c>
      <c r="J218" s="1">
        <v>105.9</v>
      </c>
      <c r="K218" s="1">
        <v>105.9</v>
      </c>
      <c r="L218" s="1">
        <v>105.9</v>
      </c>
      <c r="M218" s="1">
        <v>105.9</v>
      </c>
      <c r="N218" s="1">
        <v>105.9</v>
      </c>
      <c r="O218" s="1">
        <v>105.9</v>
      </c>
      <c r="P218" s="1"/>
      <c r="Q218" s="15" t="str">
        <f t="shared" si="11"/>
        <v>[469]</v>
      </c>
      <c r="R218" s="9">
        <f t="shared" si="10"/>
        <v>2.0953916037804988E-2</v>
      </c>
    </row>
    <row r="219" spans="1:18" ht="43.5" x14ac:dyDescent="0.35">
      <c r="A219" s="13" t="s">
        <v>1184</v>
      </c>
      <c r="B219" s="13">
        <f t="shared" ref="B219:B282" si="12">FIND("]",A219)-2</f>
        <v>2</v>
      </c>
      <c r="C219" s="1">
        <v>103.6</v>
      </c>
      <c r="D219" s="1">
        <v>103.6</v>
      </c>
      <c r="E219" s="1">
        <v>103.6</v>
      </c>
      <c r="F219" s="1">
        <v>103.6</v>
      </c>
      <c r="G219" s="1">
        <v>103.6</v>
      </c>
      <c r="H219" s="1">
        <v>105.4</v>
      </c>
      <c r="I219" s="1">
        <v>105.4</v>
      </c>
      <c r="J219" s="1">
        <v>105.4</v>
      </c>
      <c r="K219" s="1">
        <v>105.4</v>
      </c>
      <c r="L219" s="1">
        <v>105.4</v>
      </c>
      <c r="M219" s="1">
        <v>105.4</v>
      </c>
      <c r="N219" s="1">
        <v>105.4</v>
      </c>
      <c r="O219" s="1">
        <v>105.4</v>
      </c>
      <c r="P219" s="1"/>
      <c r="Q219" s="15" t="str">
        <f t="shared" si="11"/>
        <v>[47]</v>
      </c>
      <c r="R219" s="9">
        <f t="shared" si="10"/>
        <v>1.7190714075815561E-2</v>
      </c>
    </row>
    <row r="220" spans="1:18" ht="29" x14ac:dyDescent="0.35">
      <c r="A220" s="13" t="s">
        <v>1185</v>
      </c>
      <c r="B220" s="13">
        <f t="shared" si="12"/>
        <v>3</v>
      </c>
      <c r="C220" s="1">
        <v>103.5</v>
      </c>
      <c r="D220" s="1">
        <v>103.5</v>
      </c>
      <c r="E220" s="1">
        <v>103.5</v>
      </c>
      <c r="F220" s="1">
        <v>103.5</v>
      </c>
      <c r="G220" s="1">
        <v>103.5</v>
      </c>
      <c r="H220" s="1">
        <v>105.5</v>
      </c>
      <c r="I220" s="1">
        <v>105.5</v>
      </c>
      <c r="J220" s="1">
        <v>105.5</v>
      </c>
      <c r="K220" s="1">
        <v>105.5</v>
      </c>
      <c r="L220" s="1">
        <v>105.5</v>
      </c>
      <c r="M220" s="1">
        <v>105.5</v>
      </c>
      <c r="N220" s="1">
        <v>105.5</v>
      </c>
      <c r="O220" s="1">
        <v>105.5</v>
      </c>
      <c r="P220" s="1"/>
      <c r="Q220" s="15" t="str">
        <f t="shared" si="11"/>
        <v>[471]</v>
      </c>
      <c r="R220" s="9">
        <f t="shared" si="10"/>
        <v>1.909658464928388E-2</v>
      </c>
    </row>
    <row r="221" spans="1:18" ht="58" x14ac:dyDescent="0.35">
      <c r="A221" s="13" t="s">
        <v>1186</v>
      </c>
      <c r="B221" s="13">
        <f t="shared" si="12"/>
        <v>3</v>
      </c>
      <c r="C221" s="1">
        <v>103.7</v>
      </c>
      <c r="D221" s="1">
        <v>103.7</v>
      </c>
      <c r="E221" s="1">
        <v>103.7</v>
      </c>
      <c r="F221" s="1">
        <v>103.7</v>
      </c>
      <c r="G221" s="1">
        <v>103.8</v>
      </c>
      <c r="H221" s="1">
        <v>105.6</v>
      </c>
      <c r="I221" s="1">
        <v>105.6</v>
      </c>
      <c r="J221" s="1">
        <v>105.6</v>
      </c>
      <c r="K221" s="1">
        <v>105.6</v>
      </c>
      <c r="L221" s="1">
        <v>105.6</v>
      </c>
      <c r="M221" s="1">
        <v>105.6</v>
      </c>
      <c r="N221" s="1">
        <v>105.6</v>
      </c>
      <c r="O221" s="1">
        <v>105.6</v>
      </c>
      <c r="P221" s="1"/>
      <c r="Q221" s="15" t="str">
        <f t="shared" si="11"/>
        <v>[472]</v>
      </c>
      <c r="R221" s="9">
        <f t="shared" si="10"/>
        <v>1.811647352207708E-2</v>
      </c>
    </row>
    <row r="222" spans="1:18" ht="58" x14ac:dyDescent="0.35">
      <c r="A222" s="13" t="s">
        <v>1187</v>
      </c>
      <c r="B222" s="13">
        <f t="shared" si="12"/>
        <v>3</v>
      </c>
      <c r="C222" s="1">
        <v>104</v>
      </c>
      <c r="D222" s="1">
        <v>104</v>
      </c>
      <c r="E222" s="1">
        <v>104.1</v>
      </c>
      <c r="F222" s="1">
        <v>104.1</v>
      </c>
      <c r="G222" s="1">
        <v>104.1</v>
      </c>
      <c r="H222" s="1">
        <v>105.7</v>
      </c>
      <c r="I222" s="1">
        <v>105.7</v>
      </c>
      <c r="J222" s="1">
        <v>105.9</v>
      </c>
      <c r="K222" s="1">
        <v>106</v>
      </c>
      <c r="L222" s="1">
        <v>106</v>
      </c>
      <c r="M222" s="1">
        <v>106</v>
      </c>
      <c r="N222" s="1">
        <v>106</v>
      </c>
      <c r="O222" s="1">
        <v>106</v>
      </c>
      <c r="P222" s="1"/>
      <c r="Q222" s="15" t="str">
        <f t="shared" si="11"/>
        <v>[473]</v>
      </c>
      <c r="R222" s="9">
        <f t="shared" si="10"/>
        <v>1.901140684410646E-2</v>
      </c>
    </row>
    <row r="223" spans="1:18" ht="72.5" x14ac:dyDescent="0.35">
      <c r="A223" s="13" t="s">
        <v>1188</v>
      </c>
      <c r="B223" s="13">
        <f t="shared" si="12"/>
        <v>3</v>
      </c>
      <c r="C223" s="1">
        <v>103.9</v>
      </c>
      <c r="D223" s="1">
        <v>103.9</v>
      </c>
      <c r="E223" s="1">
        <v>103.9</v>
      </c>
      <c r="F223" s="1">
        <v>103.9</v>
      </c>
      <c r="G223" s="1">
        <v>103.9</v>
      </c>
      <c r="H223" s="1">
        <v>105.7</v>
      </c>
      <c r="I223" s="1">
        <v>105.7</v>
      </c>
      <c r="J223" s="1">
        <v>105.9</v>
      </c>
      <c r="K223" s="1">
        <v>105.9</v>
      </c>
      <c r="L223" s="1">
        <v>105.9</v>
      </c>
      <c r="M223" s="1">
        <v>105.9</v>
      </c>
      <c r="N223" s="1">
        <v>105.9</v>
      </c>
      <c r="O223" s="1">
        <v>105.9</v>
      </c>
      <c r="P223" s="1"/>
      <c r="Q223" s="15" t="str">
        <f t="shared" si="11"/>
        <v>[474]</v>
      </c>
      <c r="R223" s="9">
        <f t="shared" si="10"/>
        <v>1.9029495718363456E-2</v>
      </c>
    </row>
    <row r="224" spans="1:18" ht="58" x14ac:dyDescent="0.35">
      <c r="A224" s="13" t="s">
        <v>1189</v>
      </c>
      <c r="B224" s="13">
        <f t="shared" si="12"/>
        <v>3</v>
      </c>
      <c r="C224" s="1">
        <v>103.7</v>
      </c>
      <c r="D224" s="1">
        <v>103.7</v>
      </c>
      <c r="E224" s="1">
        <v>103.7</v>
      </c>
      <c r="F224" s="1">
        <v>103.7</v>
      </c>
      <c r="G224" s="1">
        <v>103.7</v>
      </c>
      <c r="H224" s="1">
        <v>105.6</v>
      </c>
      <c r="I224" s="1">
        <v>105.6</v>
      </c>
      <c r="J224" s="1">
        <v>105.6</v>
      </c>
      <c r="K224" s="1">
        <v>105.7</v>
      </c>
      <c r="L224" s="1">
        <v>105.7</v>
      </c>
      <c r="M224" s="1">
        <v>105.7</v>
      </c>
      <c r="N224" s="1">
        <v>105.7</v>
      </c>
      <c r="O224" s="1">
        <v>105.7</v>
      </c>
      <c r="P224" s="1"/>
      <c r="Q224" s="15" t="str">
        <f t="shared" si="11"/>
        <v>[475]</v>
      </c>
      <c r="R224" s="9">
        <f t="shared" si="10"/>
        <v>1.9064378941193724E-2</v>
      </c>
    </row>
    <row r="225" spans="1:18" ht="43.5" x14ac:dyDescent="0.35">
      <c r="A225" s="13" t="s">
        <v>1190</v>
      </c>
      <c r="B225" s="13">
        <f t="shared" si="12"/>
        <v>3</v>
      </c>
      <c r="C225" s="1">
        <v>103.6</v>
      </c>
      <c r="D225" s="1">
        <v>103.6</v>
      </c>
      <c r="E225" s="1">
        <v>103.6</v>
      </c>
      <c r="F225" s="1">
        <v>103.6</v>
      </c>
      <c r="G225" s="1">
        <v>103.6</v>
      </c>
      <c r="H225" s="1">
        <v>105.5</v>
      </c>
      <c r="I225" s="1">
        <v>105.5</v>
      </c>
      <c r="J225" s="1">
        <v>105.5</v>
      </c>
      <c r="K225" s="1">
        <v>105.5</v>
      </c>
      <c r="L225" s="1">
        <v>105.5</v>
      </c>
      <c r="M225" s="1">
        <v>105.5</v>
      </c>
      <c r="N225" s="1">
        <v>105.5</v>
      </c>
      <c r="O225" s="1">
        <v>105.5</v>
      </c>
      <c r="P225" s="1"/>
      <c r="Q225" s="15" t="str">
        <f t="shared" si="11"/>
        <v>[476]</v>
      </c>
      <c r="R225" s="9">
        <f t="shared" si="10"/>
        <v>1.8135095447870831E-2</v>
      </c>
    </row>
    <row r="226" spans="1:18" ht="43.5" x14ac:dyDescent="0.35">
      <c r="A226" s="13" t="s">
        <v>1191</v>
      </c>
      <c r="B226" s="13">
        <f t="shared" si="12"/>
        <v>3</v>
      </c>
      <c r="C226" s="1">
        <v>103.6</v>
      </c>
      <c r="D226" s="1">
        <v>103.6</v>
      </c>
      <c r="E226" s="1">
        <v>103.7</v>
      </c>
      <c r="F226" s="1">
        <v>103.7</v>
      </c>
      <c r="G226" s="1">
        <v>103.7</v>
      </c>
      <c r="H226" s="1">
        <v>105.1</v>
      </c>
      <c r="I226" s="1">
        <v>105.1</v>
      </c>
      <c r="J226" s="1">
        <v>105.1</v>
      </c>
      <c r="K226" s="1">
        <v>105.1</v>
      </c>
      <c r="L226" s="1">
        <v>105.1</v>
      </c>
      <c r="M226" s="1">
        <v>105.1</v>
      </c>
      <c r="N226" s="1">
        <v>105.1</v>
      </c>
      <c r="O226" s="1">
        <v>105.1</v>
      </c>
      <c r="P226" s="1"/>
      <c r="Q226" s="15" t="str">
        <f t="shared" si="11"/>
        <v>[477]</v>
      </c>
      <c r="R226" s="9">
        <f t="shared" si="10"/>
        <v>1.4347730115517624E-2</v>
      </c>
    </row>
    <row r="227" spans="1:18" ht="29" x14ac:dyDescent="0.35">
      <c r="A227" s="13" t="s">
        <v>1192</v>
      </c>
      <c r="B227" s="13">
        <f t="shared" si="12"/>
        <v>3</v>
      </c>
      <c r="C227" s="1">
        <v>103.6</v>
      </c>
      <c r="D227" s="1">
        <v>103.6</v>
      </c>
      <c r="E227" s="1">
        <v>103.6</v>
      </c>
      <c r="F227" s="1">
        <v>103.6</v>
      </c>
      <c r="G227" s="1">
        <v>103.6</v>
      </c>
      <c r="H227" s="1">
        <v>105.5</v>
      </c>
      <c r="I227" s="1">
        <v>105.5</v>
      </c>
      <c r="J227" s="1">
        <v>105.5</v>
      </c>
      <c r="K227" s="1">
        <v>105.5</v>
      </c>
      <c r="L227" s="1">
        <v>105.5</v>
      </c>
      <c r="M227" s="1">
        <v>105.5</v>
      </c>
      <c r="N227" s="1">
        <v>105.5</v>
      </c>
      <c r="O227" s="1">
        <v>105.5</v>
      </c>
      <c r="P227" s="1"/>
      <c r="Q227" s="15" t="str">
        <f t="shared" si="11"/>
        <v>[478]</v>
      </c>
      <c r="R227" s="9">
        <f t="shared" si="10"/>
        <v>1.8135095447870831E-2</v>
      </c>
    </row>
    <row r="228" spans="1:18" ht="43.5" x14ac:dyDescent="0.35">
      <c r="A228" s="13" t="s">
        <v>1193</v>
      </c>
      <c r="B228" s="13">
        <f t="shared" si="12"/>
        <v>3</v>
      </c>
      <c r="C228" s="1">
        <v>104</v>
      </c>
      <c r="D228" s="1">
        <v>104</v>
      </c>
      <c r="E228" s="1">
        <v>104</v>
      </c>
      <c r="F228" s="1">
        <v>104</v>
      </c>
      <c r="G228" s="1">
        <v>104</v>
      </c>
      <c r="H228" s="1">
        <v>105.7</v>
      </c>
      <c r="I228" s="1">
        <v>105.7</v>
      </c>
      <c r="J228" s="1">
        <v>105.9</v>
      </c>
      <c r="K228" s="1">
        <v>105.9</v>
      </c>
      <c r="L228" s="1">
        <v>105.9</v>
      </c>
      <c r="M228" s="1">
        <v>105.9</v>
      </c>
      <c r="N228" s="1">
        <v>105.9</v>
      </c>
      <c r="O228" s="1">
        <v>106</v>
      </c>
      <c r="P228" s="1"/>
      <c r="Q228" s="15" t="str">
        <f t="shared" si="11"/>
        <v>[479]</v>
      </c>
      <c r="R228" s="9">
        <f t="shared" si="10"/>
        <v>1.9021142731728728E-2</v>
      </c>
    </row>
    <row r="229" spans="1:18" ht="29" x14ac:dyDescent="0.35">
      <c r="A229" s="13" t="s">
        <v>1194</v>
      </c>
      <c r="B229" s="13">
        <f t="shared" si="12"/>
        <v>1</v>
      </c>
      <c r="C229" s="1">
        <v>106.4</v>
      </c>
      <c r="D229" s="1">
        <v>106.4</v>
      </c>
      <c r="E229" s="1">
        <v>106.4</v>
      </c>
      <c r="F229" s="1">
        <v>106.4</v>
      </c>
      <c r="G229" s="1">
        <v>106.4</v>
      </c>
      <c r="H229" s="1">
        <v>107.8</v>
      </c>
      <c r="I229" s="1">
        <v>107.8</v>
      </c>
      <c r="J229" s="1">
        <v>108</v>
      </c>
      <c r="K229" s="1">
        <v>108.9</v>
      </c>
      <c r="L229" s="1">
        <v>109.3</v>
      </c>
      <c r="M229" s="1">
        <v>109.4</v>
      </c>
      <c r="N229" s="1">
        <v>109.6</v>
      </c>
      <c r="O229" s="1">
        <v>109.6</v>
      </c>
      <c r="P229" s="1"/>
      <c r="Q229" s="15" t="str">
        <f t="shared" si="11"/>
        <v>[H]</v>
      </c>
      <c r="R229" s="9">
        <f t="shared" si="10"/>
        <v>2.9663434112949128E-2</v>
      </c>
    </row>
    <row r="230" spans="1:18" ht="29" x14ac:dyDescent="0.35">
      <c r="A230" s="13" t="s">
        <v>1195</v>
      </c>
      <c r="B230" s="13">
        <f t="shared" si="12"/>
        <v>2</v>
      </c>
      <c r="C230" s="1">
        <v>108.3</v>
      </c>
      <c r="D230" s="1">
        <v>108.3</v>
      </c>
      <c r="E230" s="1">
        <v>108.3</v>
      </c>
      <c r="F230" s="1">
        <v>108.3</v>
      </c>
      <c r="G230" s="1">
        <v>108.3</v>
      </c>
      <c r="H230" s="1">
        <v>108.4</v>
      </c>
      <c r="I230" s="1">
        <v>108.4</v>
      </c>
      <c r="J230" s="1">
        <v>108.7</v>
      </c>
      <c r="K230" s="1">
        <v>108.8</v>
      </c>
      <c r="L230" s="1">
        <v>109.4</v>
      </c>
      <c r="M230" s="1">
        <v>109.8</v>
      </c>
      <c r="N230" s="1">
        <v>110.2</v>
      </c>
      <c r="O230" s="1">
        <v>110.2</v>
      </c>
      <c r="P230" s="1"/>
      <c r="Q230" s="15" t="str">
        <f t="shared" si="11"/>
        <v>[49]</v>
      </c>
      <c r="R230" s="9">
        <f t="shared" si="10"/>
        <v>1.7450897272855783E-2</v>
      </c>
    </row>
    <row r="231" spans="1:18" ht="29" x14ac:dyDescent="0.35">
      <c r="A231" s="13" t="s">
        <v>1196</v>
      </c>
      <c r="B231" s="13">
        <f t="shared" si="12"/>
        <v>3</v>
      </c>
      <c r="C231" s="1">
        <v>108.2</v>
      </c>
      <c r="D231" s="1">
        <v>108.2</v>
      </c>
      <c r="E231" s="1">
        <v>108.2</v>
      </c>
      <c r="F231" s="1">
        <v>108.2</v>
      </c>
      <c r="G231" s="1">
        <v>108.2</v>
      </c>
      <c r="H231" s="1">
        <v>108.2</v>
      </c>
      <c r="I231" s="1">
        <v>108.2</v>
      </c>
      <c r="J231" s="1">
        <v>108.4</v>
      </c>
      <c r="K231" s="1">
        <v>108.4</v>
      </c>
      <c r="L231" s="1">
        <v>109.9</v>
      </c>
      <c r="M231" s="1">
        <v>110.1</v>
      </c>
      <c r="N231" s="1">
        <v>110.1</v>
      </c>
      <c r="O231" s="1">
        <v>110.1</v>
      </c>
      <c r="P231" s="1"/>
      <c r="Q231" s="15" t="str">
        <f t="shared" si="11"/>
        <v>[491]</v>
      </c>
      <c r="R231" s="9">
        <f t="shared" si="10"/>
        <v>1.7463235294117571E-2</v>
      </c>
    </row>
    <row r="232" spans="1:18" ht="29" x14ac:dyDescent="0.35">
      <c r="A232" s="13" t="s">
        <v>1197</v>
      </c>
      <c r="B232" s="13">
        <f t="shared" si="12"/>
        <v>3</v>
      </c>
      <c r="C232" s="1">
        <v>107.5</v>
      </c>
      <c r="D232" s="1">
        <v>107.5</v>
      </c>
      <c r="E232" s="1">
        <v>107.5</v>
      </c>
      <c r="F232" s="1">
        <v>107.5</v>
      </c>
      <c r="G232" s="1">
        <v>107.5</v>
      </c>
      <c r="H232" s="1">
        <v>107.5</v>
      </c>
      <c r="I232" s="1">
        <v>107.5</v>
      </c>
      <c r="J232" s="1">
        <v>108.5</v>
      </c>
      <c r="K232" s="1">
        <v>108.5</v>
      </c>
      <c r="L232" s="1">
        <v>108.5</v>
      </c>
      <c r="M232" s="1">
        <v>109.4</v>
      </c>
      <c r="N232" s="1">
        <v>109.9</v>
      </c>
      <c r="O232" s="1">
        <v>109.9</v>
      </c>
      <c r="P232" s="1"/>
      <c r="Q232" s="15" t="str">
        <f t="shared" si="11"/>
        <v>[492]</v>
      </c>
      <c r="R232" s="9">
        <f t="shared" si="10"/>
        <v>2.2171688459351951E-2</v>
      </c>
    </row>
    <row r="233" spans="1:18" ht="29" x14ac:dyDescent="0.35">
      <c r="A233" s="13" t="s">
        <v>1198</v>
      </c>
      <c r="B233" s="13">
        <f t="shared" si="12"/>
        <v>3</v>
      </c>
      <c r="C233" s="1">
        <v>107</v>
      </c>
      <c r="D233" s="1">
        <v>107</v>
      </c>
      <c r="E233" s="1">
        <v>107.3</v>
      </c>
      <c r="F233" s="1">
        <v>107.3</v>
      </c>
      <c r="G233" s="1">
        <v>107.3</v>
      </c>
      <c r="H233" s="1">
        <v>107.3</v>
      </c>
      <c r="I233" s="1">
        <v>107.3</v>
      </c>
      <c r="J233" s="1">
        <v>108.8</v>
      </c>
      <c r="K233" s="1">
        <v>108.8</v>
      </c>
      <c r="L233" s="1">
        <v>108.8</v>
      </c>
      <c r="M233" s="1">
        <v>110.5</v>
      </c>
      <c r="N233" s="1">
        <v>110.5</v>
      </c>
      <c r="O233" s="1">
        <v>110.5</v>
      </c>
      <c r="P233" s="1"/>
      <c r="Q233" s="15" t="str">
        <f t="shared" si="11"/>
        <v>[493]</v>
      </c>
      <c r="R233" s="9">
        <f t="shared" si="10"/>
        <v>3.230616302186879E-2</v>
      </c>
    </row>
    <row r="234" spans="1:18" ht="29" x14ac:dyDescent="0.35">
      <c r="A234" s="13" t="s">
        <v>744</v>
      </c>
      <c r="B234" s="13">
        <f t="shared" si="12"/>
        <v>3</v>
      </c>
      <c r="C234" s="1">
        <v>108.8</v>
      </c>
      <c r="D234" s="1">
        <v>108.8</v>
      </c>
      <c r="E234" s="1">
        <v>108.9</v>
      </c>
      <c r="F234" s="1">
        <v>108.9</v>
      </c>
      <c r="G234" s="1">
        <v>108.9</v>
      </c>
      <c r="H234" s="1">
        <v>108.9</v>
      </c>
      <c r="I234" s="1">
        <v>108.9</v>
      </c>
      <c r="J234" s="1">
        <v>109</v>
      </c>
      <c r="K234" s="1">
        <v>109</v>
      </c>
      <c r="L234" s="1">
        <v>109</v>
      </c>
      <c r="M234" s="1">
        <v>109</v>
      </c>
      <c r="N234" s="1">
        <v>110.1</v>
      </c>
      <c r="O234" s="1">
        <v>110.1</v>
      </c>
      <c r="P234" s="1"/>
      <c r="Q234" s="15" t="str">
        <f t="shared" si="11"/>
        <v>[494]</v>
      </c>
      <c r="R234" s="9">
        <f t="shared" si="10"/>
        <v>1.1915673693858821E-2</v>
      </c>
    </row>
    <row r="235" spans="1:18" ht="29" x14ac:dyDescent="0.35">
      <c r="A235" s="13" t="s">
        <v>1199</v>
      </c>
      <c r="B235" s="13">
        <f t="shared" si="12"/>
        <v>3</v>
      </c>
      <c r="C235" s="1">
        <v>110.1</v>
      </c>
      <c r="D235" s="1">
        <v>110.1</v>
      </c>
      <c r="E235" s="1">
        <v>110.1</v>
      </c>
      <c r="F235" s="1">
        <v>110.1</v>
      </c>
      <c r="G235" s="1">
        <v>110.1</v>
      </c>
      <c r="H235" s="1">
        <v>110.1</v>
      </c>
      <c r="I235" s="1">
        <v>110.1</v>
      </c>
      <c r="J235" s="1">
        <v>110.1</v>
      </c>
      <c r="K235" s="1">
        <v>112.8</v>
      </c>
      <c r="L235" s="1">
        <v>112.8</v>
      </c>
      <c r="M235" s="1">
        <v>112.9</v>
      </c>
      <c r="N235" s="1">
        <v>112.9</v>
      </c>
      <c r="O235" s="1">
        <v>112.9</v>
      </c>
      <c r="P235" s="1"/>
      <c r="Q235" s="15" t="str">
        <f t="shared" si="11"/>
        <v>[495]</v>
      </c>
      <c r="R235" s="9">
        <f t="shared" si="10"/>
        <v>2.5188568265172056E-2</v>
      </c>
    </row>
    <row r="236" spans="1:18" ht="29" x14ac:dyDescent="0.35">
      <c r="A236" s="13" t="s">
        <v>745</v>
      </c>
      <c r="B236" s="13">
        <f t="shared" si="12"/>
        <v>2</v>
      </c>
      <c r="C236" s="1">
        <v>107.6</v>
      </c>
      <c r="D236" s="1">
        <v>107.6</v>
      </c>
      <c r="E236" s="1">
        <v>107.6</v>
      </c>
      <c r="F236" s="1">
        <v>107.6</v>
      </c>
      <c r="G236" s="1">
        <v>107.6</v>
      </c>
      <c r="H236" s="1">
        <v>107.6</v>
      </c>
      <c r="I236" s="1">
        <v>107.6</v>
      </c>
      <c r="J236" s="1">
        <v>107.6</v>
      </c>
      <c r="K236" s="1">
        <v>109.9</v>
      </c>
      <c r="L236" s="1">
        <v>109.9</v>
      </c>
      <c r="M236" s="1">
        <v>109.9</v>
      </c>
      <c r="N236" s="1">
        <v>110</v>
      </c>
      <c r="O236" s="1">
        <v>110</v>
      </c>
      <c r="P236" s="1"/>
      <c r="Q236" s="15" t="str">
        <f t="shared" si="11"/>
        <v>[50]</v>
      </c>
      <c r="R236" s="9">
        <f t="shared" si="10"/>
        <v>2.2119815668202814E-2</v>
      </c>
    </row>
    <row r="237" spans="1:18" ht="29" x14ac:dyDescent="0.35">
      <c r="A237" s="13" t="s">
        <v>1200</v>
      </c>
      <c r="B237" s="13">
        <f t="shared" si="12"/>
        <v>3</v>
      </c>
      <c r="C237" s="1">
        <v>107.5</v>
      </c>
      <c r="D237" s="1">
        <v>107.5</v>
      </c>
      <c r="E237" s="1">
        <v>107.5</v>
      </c>
      <c r="F237" s="1">
        <v>107.5</v>
      </c>
      <c r="G237" s="1">
        <v>107.5</v>
      </c>
      <c r="H237" s="1">
        <v>107.6</v>
      </c>
      <c r="I237" s="1">
        <v>107.6</v>
      </c>
      <c r="J237" s="1">
        <v>107.6</v>
      </c>
      <c r="K237" s="1">
        <v>109.9</v>
      </c>
      <c r="L237" s="1">
        <v>109.9</v>
      </c>
      <c r="M237" s="1">
        <v>109.9</v>
      </c>
      <c r="N237" s="1">
        <v>109.9</v>
      </c>
      <c r="O237" s="1">
        <v>109.9</v>
      </c>
      <c r="P237" s="1"/>
      <c r="Q237" s="15" t="str">
        <f t="shared" si="11"/>
        <v>[501]</v>
      </c>
      <c r="R237" s="9">
        <f t="shared" si="10"/>
        <v>2.2130798694850379E-2</v>
      </c>
    </row>
    <row r="238" spans="1:18" ht="29" x14ac:dyDescent="0.35">
      <c r="A238" s="13" t="s">
        <v>1201</v>
      </c>
      <c r="B238" s="13">
        <f t="shared" si="12"/>
        <v>3</v>
      </c>
      <c r="C238" s="1">
        <v>107.6</v>
      </c>
      <c r="D238" s="1">
        <v>107.6</v>
      </c>
      <c r="E238" s="1">
        <v>107.6</v>
      </c>
      <c r="F238" s="1">
        <v>107.6</v>
      </c>
      <c r="G238" s="1">
        <v>107.6</v>
      </c>
      <c r="H238" s="1">
        <v>107.6</v>
      </c>
      <c r="I238" s="1">
        <v>107.6</v>
      </c>
      <c r="J238" s="1">
        <v>107.6</v>
      </c>
      <c r="K238" s="1">
        <v>109.9</v>
      </c>
      <c r="L238" s="1">
        <v>109.9</v>
      </c>
      <c r="M238" s="1">
        <v>109.9</v>
      </c>
      <c r="N238" s="1">
        <v>109.9</v>
      </c>
      <c r="O238" s="1">
        <v>109.9</v>
      </c>
      <c r="P238" s="1"/>
      <c r="Q238" s="15" t="str">
        <f t="shared" si="11"/>
        <v>[502]</v>
      </c>
      <c r="R238" s="9">
        <f t="shared" si="10"/>
        <v>2.1201162873147657E-2</v>
      </c>
    </row>
    <row r="239" spans="1:18" ht="29" x14ac:dyDescent="0.35">
      <c r="A239" s="13" t="s">
        <v>1202</v>
      </c>
      <c r="B239" s="13">
        <f t="shared" si="12"/>
        <v>3</v>
      </c>
      <c r="C239" s="1">
        <v>108</v>
      </c>
      <c r="D239" s="1">
        <v>108</v>
      </c>
      <c r="E239" s="1">
        <v>108.8</v>
      </c>
      <c r="F239" s="1">
        <v>108.8</v>
      </c>
      <c r="G239" s="1">
        <v>108.8</v>
      </c>
      <c r="H239" s="1">
        <v>109.1</v>
      </c>
      <c r="I239" s="1">
        <v>109.1</v>
      </c>
      <c r="J239" s="1">
        <v>109.6</v>
      </c>
      <c r="K239" s="1">
        <v>109.9</v>
      </c>
      <c r="L239" s="1">
        <v>109.9</v>
      </c>
      <c r="M239" s="1">
        <v>111.1</v>
      </c>
      <c r="N239" s="1">
        <v>111.1</v>
      </c>
      <c r="O239" s="1">
        <v>111.1</v>
      </c>
      <c r="P239" s="1"/>
      <c r="Q239" s="15" t="str">
        <f t="shared" si="11"/>
        <v>[503]</v>
      </c>
      <c r="R239" s="9">
        <f t="shared" si="10"/>
        <v>2.8314480432796975E-2</v>
      </c>
    </row>
    <row r="240" spans="1:18" ht="29" x14ac:dyDescent="0.35">
      <c r="A240" s="13" t="s">
        <v>1203</v>
      </c>
      <c r="B240" s="13">
        <f t="shared" si="12"/>
        <v>3</v>
      </c>
      <c r="C240" s="1">
        <v>108.9</v>
      </c>
      <c r="D240" s="1">
        <v>108.9</v>
      </c>
      <c r="E240" s="1">
        <v>108.9</v>
      </c>
      <c r="F240" s="1">
        <v>108.9</v>
      </c>
      <c r="G240" s="1">
        <v>108.9</v>
      </c>
      <c r="H240" s="1">
        <v>108.9</v>
      </c>
      <c r="I240" s="1">
        <v>108.9</v>
      </c>
      <c r="J240" s="1">
        <v>108.9</v>
      </c>
      <c r="K240" s="1">
        <v>108.9</v>
      </c>
      <c r="L240" s="1">
        <v>108.9</v>
      </c>
      <c r="M240" s="1">
        <v>108.9</v>
      </c>
      <c r="N240" s="1">
        <v>110</v>
      </c>
      <c r="O240" s="1">
        <v>110</v>
      </c>
      <c r="P240" s="1"/>
      <c r="Q240" s="15" t="str">
        <f t="shared" si="11"/>
        <v>[504]</v>
      </c>
      <c r="R240" s="9">
        <f t="shared" si="10"/>
        <v>1.0085337470907629E-2</v>
      </c>
    </row>
    <row r="241" spans="1:18" x14ac:dyDescent="0.35">
      <c r="A241" s="13" t="s">
        <v>746</v>
      </c>
      <c r="B241" s="13">
        <f t="shared" si="12"/>
        <v>2</v>
      </c>
      <c r="C241" s="1">
        <v>78.7</v>
      </c>
      <c r="D241" s="1">
        <v>78.7</v>
      </c>
      <c r="E241" s="1">
        <v>79.900000000000006</v>
      </c>
      <c r="F241" s="1">
        <v>79.900000000000006</v>
      </c>
      <c r="G241" s="1">
        <v>79.900000000000006</v>
      </c>
      <c r="H241" s="1">
        <v>104.6</v>
      </c>
      <c r="I241" s="1">
        <v>104.6</v>
      </c>
      <c r="J241" s="1">
        <v>104.7</v>
      </c>
      <c r="K241" s="1">
        <v>104.7</v>
      </c>
      <c r="L241" s="1">
        <v>104.7</v>
      </c>
      <c r="M241" s="1">
        <v>104.7</v>
      </c>
      <c r="N241" s="1">
        <v>104.7</v>
      </c>
      <c r="O241" s="1">
        <v>104.7</v>
      </c>
      <c r="P241" s="1"/>
      <c r="Q241" s="15" t="str">
        <f t="shared" si="11"/>
        <v>[51]</v>
      </c>
      <c r="R241" s="9">
        <f t="shared" si="10"/>
        <v>0.27379505872823001</v>
      </c>
    </row>
    <row r="242" spans="1:18" ht="29" x14ac:dyDescent="0.35">
      <c r="A242" s="13" t="s">
        <v>747</v>
      </c>
      <c r="B242" s="13">
        <f t="shared" si="12"/>
        <v>3</v>
      </c>
      <c r="C242" s="1">
        <v>78.8</v>
      </c>
      <c r="D242" s="1">
        <v>78.8</v>
      </c>
      <c r="E242" s="1">
        <v>79.900000000000006</v>
      </c>
      <c r="F242" s="1">
        <v>79.900000000000006</v>
      </c>
      <c r="G242" s="1">
        <v>79.900000000000006</v>
      </c>
      <c r="H242" s="1">
        <v>104.5</v>
      </c>
      <c r="I242" s="1">
        <v>104.5</v>
      </c>
      <c r="J242" s="1">
        <v>104.7</v>
      </c>
      <c r="K242" s="1">
        <v>104.7</v>
      </c>
      <c r="L242" s="1">
        <v>104.7</v>
      </c>
      <c r="M242" s="1">
        <v>104.7</v>
      </c>
      <c r="N242" s="1">
        <v>104.7</v>
      </c>
      <c r="O242" s="1">
        <v>104.7</v>
      </c>
      <c r="P242" s="1"/>
      <c r="Q242" s="15" t="str">
        <f t="shared" si="11"/>
        <v>[511]</v>
      </c>
      <c r="R242" s="9">
        <f t="shared" si="10"/>
        <v>0.27274200081004457</v>
      </c>
    </row>
    <row r="243" spans="1:18" ht="29" x14ac:dyDescent="0.35">
      <c r="A243" s="13" t="s">
        <v>748</v>
      </c>
      <c r="B243" s="13">
        <f t="shared" si="12"/>
        <v>3</v>
      </c>
      <c r="C243" s="1">
        <v>77.599999999999994</v>
      </c>
      <c r="D243" s="1">
        <v>77.599999999999994</v>
      </c>
      <c r="E243" s="1">
        <v>78.900000000000006</v>
      </c>
      <c r="F243" s="1">
        <v>78.900000000000006</v>
      </c>
      <c r="G243" s="1">
        <v>78.900000000000006</v>
      </c>
      <c r="H243" s="1">
        <v>106.4</v>
      </c>
      <c r="I243" s="1">
        <v>106.4</v>
      </c>
      <c r="J243" s="1">
        <v>106.5</v>
      </c>
      <c r="K243" s="1">
        <v>106.5</v>
      </c>
      <c r="L243" s="1">
        <v>106.5</v>
      </c>
      <c r="M243" s="1">
        <v>106.5</v>
      </c>
      <c r="N243" s="1">
        <v>106.5</v>
      </c>
      <c r="O243" s="1">
        <v>106.5</v>
      </c>
      <c r="P243" s="1"/>
      <c r="Q243" s="15" t="str">
        <f t="shared" si="11"/>
        <v>[512]</v>
      </c>
      <c r="R243" s="9">
        <f t="shared" si="10"/>
        <v>0.30208249577872487</v>
      </c>
    </row>
    <row r="244" spans="1:18" ht="29" x14ac:dyDescent="0.35">
      <c r="A244" s="13" t="s">
        <v>1204</v>
      </c>
      <c r="B244" s="13">
        <f t="shared" si="12"/>
        <v>2</v>
      </c>
      <c r="C244" s="1">
        <v>108.9</v>
      </c>
      <c r="D244" s="1">
        <v>108.9</v>
      </c>
      <c r="E244" s="1">
        <v>109</v>
      </c>
      <c r="F244" s="1">
        <v>109</v>
      </c>
      <c r="G244" s="1">
        <v>109</v>
      </c>
      <c r="H244" s="1">
        <v>109.1</v>
      </c>
      <c r="I244" s="1">
        <v>109.1</v>
      </c>
      <c r="J244" s="1">
        <v>109.3</v>
      </c>
      <c r="K244" s="1">
        <v>109.4</v>
      </c>
      <c r="L244" s="1">
        <v>110.1</v>
      </c>
      <c r="M244" s="1">
        <v>110.2</v>
      </c>
      <c r="N244" s="1">
        <v>110.6</v>
      </c>
      <c r="O244" s="1">
        <v>110.6</v>
      </c>
      <c r="P244" s="1"/>
      <c r="Q244" s="15" t="str">
        <f t="shared" si="11"/>
        <v>[52]</v>
      </c>
      <c r="R244" s="9">
        <f t="shared" si="10"/>
        <v>1.5528386734120192E-2</v>
      </c>
    </row>
    <row r="245" spans="1:18" ht="29" x14ac:dyDescent="0.35">
      <c r="A245" s="13" t="s">
        <v>749</v>
      </c>
      <c r="B245" s="13">
        <f t="shared" si="12"/>
        <v>3</v>
      </c>
      <c r="C245" s="1">
        <v>107.2</v>
      </c>
      <c r="D245" s="1">
        <v>107.2</v>
      </c>
      <c r="E245" s="1">
        <v>107.2</v>
      </c>
      <c r="F245" s="1">
        <v>107.2</v>
      </c>
      <c r="G245" s="1">
        <v>107.2</v>
      </c>
      <c r="H245" s="1">
        <v>107.9</v>
      </c>
      <c r="I245" s="1">
        <v>107.9</v>
      </c>
      <c r="J245" s="1">
        <v>108</v>
      </c>
      <c r="K245" s="1">
        <v>108.7</v>
      </c>
      <c r="L245" s="1">
        <v>108.7</v>
      </c>
      <c r="M245" s="1">
        <v>108.7</v>
      </c>
      <c r="N245" s="1">
        <v>109.2</v>
      </c>
      <c r="O245" s="1">
        <v>109.2</v>
      </c>
      <c r="P245" s="1"/>
      <c r="Q245" s="15" t="str">
        <f t="shared" si="11"/>
        <v>[521]</v>
      </c>
      <c r="R245" s="9">
        <f t="shared" si="10"/>
        <v>1.8514562415438293E-2</v>
      </c>
    </row>
    <row r="246" spans="1:18" ht="29" x14ac:dyDescent="0.35">
      <c r="A246" s="13" t="s">
        <v>1205</v>
      </c>
      <c r="B246" s="13">
        <f t="shared" si="12"/>
        <v>3</v>
      </c>
      <c r="C246" s="1">
        <v>109</v>
      </c>
      <c r="D246" s="1">
        <v>109</v>
      </c>
      <c r="E246" s="1">
        <v>109.1</v>
      </c>
      <c r="F246" s="1">
        <v>109.1</v>
      </c>
      <c r="G246" s="1">
        <v>109.1</v>
      </c>
      <c r="H246" s="1">
        <v>109.2</v>
      </c>
      <c r="I246" s="1">
        <v>109.2</v>
      </c>
      <c r="J246" s="1">
        <v>109.4</v>
      </c>
      <c r="K246" s="1">
        <v>109.5</v>
      </c>
      <c r="L246" s="1">
        <v>110.2</v>
      </c>
      <c r="M246" s="1">
        <v>110.3</v>
      </c>
      <c r="N246" s="1">
        <v>110.7</v>
      </c>
      <c r="O246" s="1">
        <v>110.7</v>
      </c>
      <c r="P246" s="1"/>
      <c r="Q246" s="15" t="str">
        <f t="shared" si="11"/>
        <v>[522]</v>
      </c>
      <c r="R246" s="9">
        <f t="shared" si="10"/>
        <v>1.5514215514215538E-2</v>
      </c>
    </row>
    <row r="247" spans="1:18" ht="29" x14ac:dyDescent="0.35">
      <c r="A247" s="13" t="s">
        <v>751</v>
      </c>
      <c r="B247" s="13">
        <f t="shared" si="12"/>
        <v>2</v>
      </c>
      <c r="C247" s="1">
        <v>106.8</v>
      </c>
      <c r="D247" s="1">
        <v>106.8</v>
      </c>
      <c r="E247" s="1">
        <v>106.8</v>
      </c>
      <c r="F247" s="1">
        <v>106.8</v>
      </c>
      <c r="G247" s="1">
        <v>106.8</v>
      </c>
      <c r="H247" s="1">
        <v>106.9</v>
      </c>
      <c r="I247" s="1">
        <v>106.9</v>
      </c>
      <c r="J247" s="1">
        <v>106.9</v>
      </c>
      <c r="K247" s="1">
        <v>109</v>
      </c>
      <c r="L247" s="1">
        <v>109</v>
      </c>
      <c r="M247" s="1">
        <v>109</v>
      </c>
      <c r="N247" s="1">
        <v>109</v>
      </c>
      <c r="O247" s="1">
        <v>109</v>
      </c>
      <c r="P247" s="1"/>
      <c r="Q247" s="15" t="str">
        <f t="shared" si="11"/>
        <v>[53]</v>
      </c>
      <c r="R247" s="9">
        <f t="shared" si="10"/>
        <v>2.0432949917839567E-2</v>
      </c>
    </row>
    <row r="248" spans="1:18" ht="29" x14ac:dyDescent="0.35">
      <c r="A248" s="13" t="s">
        <v>1206</v>
      </c>
      <c r="B248" s="13">
        <f t="shared" si="12"/>
        <v>3</v>
      </c>
      <c r="C248" s="1">
        <v>106.8</v>
      </c>
      <c r="D248" s="1">
        <v>106.8</v>
      </c>
      <c r="E248" s="1">
        <v>106.8</v>
      </c>
      <c r="F248" s="1">
        <v>106.8</v>
      </c>
      <c r="G248" s="1">
        <v>106.8</v>
      </c>
      <c r="H248" s="1">
        <v>106.8</v>
      </c>
      <c r="I248" s="1">
        <v>106.8</v>
      </c>
      <c r="J248" s="1">
        <v>106.8</v>
      </c>
      <c r="K248" s="1">
        <v>109.1</v>
      </c>
      <c r="L248" s="1">
        <v>109.1</v>
      </c>
      <c r="M248" s="1">
        <v>109.1</v>
      </c>
      <c r="N248" s="1">
        <v>109.1</v>
      </c>
      <c r="O248" s="1">
        <v>109.1</v>
      </c>
      <c r="P248" s="1"/>
      <c r="Q248" s="15" t="str">
        <f t="shared" si="11"/>
        <v>[531]</v>
      </c>
      <c r="R248" s="9">
        <f t="shared" si="10"/>
        <v>2.1358668476319717E-2</v>
      </c>
    </row>
    <row r="249" spans="1:18" ht="29" x14ac:dyDescent="0.35">
      <c r="A249" s="13" t="s">
        <v>1207</v>
      </c>
      <c r="B249" s="13">
        <f t="shared" si="12"/>
        <v>3</v>
      </c>
      <c r="C249" s="1">
        <v>106.7</v>
      </c>
      <c r="D249" s="1">
        <v>106.7</v>
      </c>
      <c r="E249" s="1">
        <v>106.7</v>
      </c>
      <c r="F249" s="1">
        <v>106.7</v>
      </c>
      <c r="G249" s="1">
        <v>106.7</v>
      </c>
      <c r="H249" s="1">
        <v>107.1</v>
      </c>
      <c r="I249" s="1">
        <v>107.1</v>
      </c>
      <c r="J249" s="1">
        <v>107.1</v>
      </c>
      <c r="K249" s="1">
        <v>107.2</v>
      </c>
      <c r="L249" s="1">
        <v>107.2</v>
      </c>
      <c r="M249" s="1">
        <v>107.2</v>
      </c>
      <c r="N249" s="1">
        <v>107.9</v>
      </c>
      <c r="O249" s="1">
        <v>107.9</v>
      </c>
      <c r="P249" s="1"/>
      <c r="Q249" s="15" t="str">
        <f t="shared" si="11"/>
        <v>[532]</v>
      </c>
      <c r="R249" s="9">
        <f t="shared" si="10"/>
        <v>1.1205286596753364E-2</v>
      </c>
    </row>
    <row r="250" spans="1:18" ht="29" x14ac:dyDescent="0.35">
      <c r="A250" s="13" t="s">
        <v>1208</v>
      </c>
      <c r="B250" s="13">
        <f t="shared" si="12"/>
        <v>1</v>
      </c>
      <c r="C250" s="1">
        <v>103.5</v>
      </c>
      <c r="D250" s="1">
        <v>103.5</v>
      </c>
      <c r="E250" s="1">
        <v>103.6</v>
      </c>
      <c r="F250" s="1">
        <v>103.6</v>
      </c>
      <c r="G250" s="1">
        <v>103.6</v>
      </c>
      <c r="H250" s="1">
        <v>103.7</v>
      </c>
      <c r="I250" s="1">
        <v>103.7</v>
      </c>
      <c r="J250" s="1">
        <v>103.7</v>
      </c>
      <c r="K250" s="1">
        <v>103.7</v>
      </c>
      <c r="L250" s="1">
        <v>103.7</v>
      </c>
      <c r="M250" s="1">
        <v>103.7</v>
      </c>
      <c r="N250" s="1">
        <v>103.7</v>
      </c>
      <c r="O250" s="1">
        <v>103.7</v>
      </c>
      <c r="P250" s="1"/>
      <c r="Q250" s="15" t="str">
        <f t="shared" si="11"/>
        <v>[I]</v>
      </c>
      <c r="R250" s="9">
        <f t="shared" si="10"/>
        <v>1.9296422740092299E-3</v>
      </c>
    </row>
    <row r="251" spans="1:18" x14ac:dyDescent="0.35">
      <c r="A251" s="13" t="s">
        <v>1209</v>
      </c>
      <c r="B251" s="13">
        <f t="shared" si="12"/>
        <v>2</v>
      </c>
      <c r="C251" s="1">
        <v>101.2</v>
      </c>
      <c r="D251" s="1">
        <v>101.2</v>
      </c>
      <c r="E251" s="1">
        <v>101.2</v>
      </c>
      <c r="F251" s="1">
        <v>101.2</v>
      </c>
      <c r="G251" s="1">
        <v>101.3</v>
      </c>
      <c r="H251" s="1">
        <v>101.3</v>
      </c>
      <c r="I251" s="1">
        <v>101.3</v>
      </c>
      <c r="J251" s="1">
        <v>101.3</v>
      </c>
      <c r="K251" s="1">
        <v>101.3</v>
      </c>
      <c r="L251" s="1">
        <v>101.3</v>
      </c>
      <c r="M251" s="1">
        <v>101.3</v>
      </c>
      <c r="N251" s="1">
        <v>101.3</v>
      </c>
      <c r="O251" s="1">
        <v>101.3</v>
      </c>
      <c r="P251" s="1"/>
      <c r="Q251" s="15" t="str">
        <f t="shared" si="11"/>
        <v>[55]</v>
      </c>
      <c r="R251" s="9">
        <f t="shared" si="10"/>
        <v>9.8746676794525361E-4</v>
      </c>
    </row>
    <row r="252" spans="1:18" ht="29" x14ac:dyDescent="0.35">
      <c r="A252" s="13" t="s">
        <v>1210</v>
      </c>
      <c r="B252" s="13">
        <f t="shared" si="12"/>
        <v>3</v>
      </c>
      <c r="C252" s="1">
        <v>101.2</v>
      </c>
      <c r="D252" s="1">
        <v>101.2</v>
      </c>
      <c r="E252" s="1">
        <v>101.2</v>
      </c>
      <c r="F252" s="1">
        <v>101.2</v>
      </c>
      <c r="G252" s="1">
        <v>101.2</v>
      </c>
      <c r="H252" s="1">
        <v>101.2</v>
      </c>
      <c r="I252" s="1">
        <v>101.2</v>
      </c>
      <c r="J252" s="1">
        <v>101.2</v>
      </c>
      <c r="K252" s="1">
        <v>101.2</v>
      </c>
      <c r="L252" s="1">
        <v>101.2</v>
      </c>
      <c r="M252" s="1">
        <v>101.2</v>
      </c>
      <c r="N252" s="1">
        <v>101.2</v>
      </c>
      <c r="O252" s="1">
        <v>101.2</v>
      </c>
      <c r="P252" s="1"/>
      <c r="Q252" s="15" t="str">
        <f t="shared" si="11"/>
        <v>[551]</v>
      </c>
      <c r="R252" s="9">
        <f t="shared" si="10"/>
        <v>0</v>
      </c>
    </row>
    <row r="253" spans="1:18" ht="43.5" x14ac:dyDescent="0.35">
      <c r="A253" s="13" t="s">
        <v>1211</v>
      </c>
      <c r="B253" s="13">
        <f t="shared" si="12"/>
        <v>3</v>
      </c>
      <c r="C253" s="1">
        <v>101.6</v>
      </c>
      <c r="D253" s="1">
        <v>101.6</v>
      </c>
      <c r="E253" s="1">
        <v>101.9</v>
      </c>
      <c r="F253" s="1">
        <v>101.9</v>
      </c>
      <c r="G253" s="1">
        <v>102</v>
      </c>
      <c r="H253" s="1">
        <v>102.1</v>
      </c>
      <c r="I253" s="1">
        <v>102.1</v>
      </c>
      <c r="J253" s="1">
        <v>102.1</v>
      </c>
      <c r="K253" s="1">
        <v>102.1</v>
      </c>
      <c r="L253" s="1">
        <v>102.1</v>
      </c>
      <c r="M253" s="1">
        <v>102.1</v>
      </c>
      <c r="N253" s="1">
        <v>102.2</v>
      </c>
      <c r="O253" s="1">
        <v>102.2</v>
      </c>
      <c r="P253" s="1"/>
      <c r="Q253" s="15" t="str">
        <f t="shared" si="11"/>
        <v>[552]</v>
      </c>
      <c r="R253" s="9">
        <f t="shared" si="10"/>
        <v>5.8823529411765538E-3</v>
      </c>
    </row>
    <row r="254" spans="1:18" ht="43.5" x14ac:dyDescent="0.35">
      <c r="A254" s="13" t="s">
        <v>1212</v>
      </c>
      <c r="B254" s="13">
        <f t="shared" si="12"/>
        <v>3</v>
      </c>
      <c r="C254" s="1">
        <v>101.1</v>
      </c>
      <c r="D254" s="1">
        <v>101.1</v>
      </c>
      <c r="E254" s="1">
        <v>101.1</v>
      </c>
      <c r="F254" s="1">
        <v>101.1</v>
      </c>
      <c r="G254" s="1">
        <v>101.1</v>
      </c>
      <c r="H254" s="1">
        <v>101.1</v>
      </c>
      <c r="I254" s="1">
        <v>101.1</v>
      </c>
      <c r="J254" s="1">
        <v>101.1</v>
      </c>
      <c r="K254" s="1">
        <v>101.1</v>
      </c>
      <c r="L254" s="1">
        <v>101.1</v>
      </c>
      <c r="M254" s="1">
        <v>101.1</v>
      </c>
      <c r="N254" s="1">
        <v>101.1</v>
      </c>
      <c r="O254" s="1">
        <v>101.1</v>
      </c>
      <c r="P254" s="1"/>
      <c r="Q254" s="15" t="str">
        <f t="shared" si="11"/>
        <v>[553]</v>
      </c>
      <c r="R254" s="9">
        <f t="shared" si="10"/>
        <v>0</v>
      </c>
    </row>
    <row r="255" spans="1:18" x14ac:dyDescent="0.35">
      <c r="A255" s="13" t="s">
        <v>1213</v>
      </c>
      <c r="B255" s="13">
        <f t="shared" si="12"/>
        <v>3</v>
      </c>
      <c r="C255" s="1">
        <v>102.3</v>
      </c>
      <c r="D255" s="1">
        <v>102.3</v>
      </c>
      <c r="E255" s="1">
        <v>102.6</v>
      </c>
      <c r="F255" s="1">
        <v>102.6</v>
      </c>
      <c r="G255" s="1">
        <v>102.6</v>
      </c>
      <c r="H255" s="1">
        <v>103.3</v>
      </c>
      <c r="I255" s="1">
        <v>103.3</v>
      </c>
      <c r="J255" s="1">
        <v>103.3</v>
      </c>
      <c r="K255" s="1">
        <v>103.4</v>
      </c>
      <c r="L255" s="1">
        <v>103.4</v>
      </c>
      <c r="M255" s="1">
        <v>103.4</v>
      </c>
      <c r="N255" s="1">
        <v>103.4</v>
      </c>
      <c r="O255" s="1">
        <v>103.4</v>
      </c>
      <c r="P255" s="1"/>
      <c r="Q255" s="15" t="str">
        <f t="shared" si="11"/>
        <v>[559]</v>
      </c>
      <c r="R255" s="9">
        <f t="shared" si="10"/>
        <v>1.0677219442992689E-2</v>
      </c>
    </row>
    <row r="256" spans="1:18" ht="29" x14ac:dyDescent="0.35">
      <c r="A256" s="13" t="s">
        <v>1214</v>
      </c>
      <c r="B256" s="13">
        <f t="shared" si="12"/>
        <v>2</v>
      </c>
      <c r="C256" s="1">
        <v>106.1</v>
      </c>
      <c r="D256" s="1">
        <v>106.1</v>
      </c>
      <c r="E256" s="1">
        <v>106.2</v>
      </c>
      <c r="F256" s="1">
        <v>106.2</v>
      </c>
      <c r="G256" s="1">
        <v>106.2</v>
      </c>
      <c r="H256" s="1">
        <v>106.4</v>
      </c>
      <c r="I256" s="1">
        <v>106.4</v>
      </c>
      <c r="J256" s="1">
        <v>106.4</v>
      </c>
      <c r="K256" s="1">
        <v>106.4</v>
      </c>
      <c r="L256" s="1">
        <v>106.4</v>
      </c>
      <c r="M256" s="1">
        <v>106.4</v>
      </c>
      <c r="N256" s="1">
        <v>106.4</v>
      </c>
      <c r="O256" s="1">
        <v>106.4</v>
      </c>
      <c r="P256" s="1"/>
      <c r="Q256" s="15" t="str">
        <f t="shared" si="11"/>
        <v>[56]</v>
      </c>
      <c r="R256" s="9">
        <f t="shared" si="10"/>
        <v>2.8219971056441008E-3</v>
      </c>
    </row>
    <row r="257" spans="1:18" ht="29" x14ac:dyDescent="0.35">
      <c r="A257" s="13" t="s">
        <v>1215</v>
      </c>
      <c r="B257" s="13">
        <f t="shared" si="12"/>
        <v>3</v>
      </c>
      <c r="C257" s="1">
        <v>106.2</v>
      </c>
      <c r="D257" s="1">
        <v>106.2</v>
      </c>
      <c r="E257" s="1">
        <v>106.2</v>
      </c>
      <c r="F257" s="1">
        <v>106.2</v>
      </c>
      <c r="G257" s="1">
        <v>106.2</v>
      </c>
      <c r="H257" s="1">
        <v>106.4</v>
      </c>
      <c r="I257" s="1">
        <v>106.4</v>
      </c>
      <c r="J257" s="1">
        <v>106.4</v>
      </c>
      <c r="K257" s="1">
        <v>106.4</v>
      </c>
      <c r="L257" s="1">
        <v>106.4</v>
      </c>
      <c r="M257" s="1">
        <v>106.4</v>
      </c>
      <c r="N257" s="1">
        <v>106.4</v>
      </c>
      <c r="O257" s="1">
        <v>106.4</v>
      </c>
      <c r="P257" s="1"/>
      <c r="Q257" s="15" t="str">
        <f t="shared" si="11"/>
        <v>[561]</v>
      </c>
      <c r="R257" s="9">
        <f t="shared" si="10"/>
        <v>1.8810591810157983E-3</v>
      </c>
    </row>
    <row r="258" spans="1:18" ht="43.5" x14ac:dyDescent="0.35">
      <c r="A258" s="13" t="s">
        <v>1216</v>
      </c>
      <c r="B258" s="13">
        <f t="shared" si="12"/>
        <v>3</v>
      </c>
      <c r="C258" s="1">
        <v>106.1</v>
      </c>
      <c r="D258" s="1">
        <v>106.1</v>
      </c>
      <c r="E258" s="1">
        <v>106.2</v>
      </c>
      <c r="F258" s="1">
        <v>106.2</v>
      </c>
      <c r="G258" s="1">
        <v>106.2</v>
      </c>
      <c r="H258" s="1">
        <v>106.4</v>
      </c>
      <c r="I258" s="1">
        <v>106.4</v>
      </c>
      <c r="J258" s="1">
        <v>106.4</v>
      </c>
      <c r="K258" s="1">
        <v>106.4</v>
      </c>
      <c r="L258" s="1">
        <v>106.5</v>
      </c>
      <c r="M258" s="1">
        <v>106.5</v>
      </c>
      <c r="N258" s="1">
        <v>106.5</v>
      </c>
      <c r="O258" s="1">
        <v>106.5</v>
      </c>
      <c r="P258" s="1"/>
      <c r="Q258" s="15" t="str">
        <f t="shared" si="11"/>
        <v>[562]</v>
      </c>
      <c r="R258" s="9">
        <f t="shared" si="10"/>
        <v>3.7615740740741276E-3</v>
      </c>
    </row>
    <row r="259" spans="1:18" ht="29" x14ac:dyDescent="0.35">
      <c r="A259" s="13" t="s">
        <v>1217</v>
      </c>
      <c r="B259" s="13">
        <f t="shared" si="12"/>
        <v>3</v>
      </c>
      <c r="C259" s="1">
        <v>105.9</v>
      </c>
      <c r="D259" s="1">
        <v>105.9</v>
      </c>
      <c r="E259" s="1">
        <v>106.1</v>
      </c>
      <c r="F259" s="1">
        <v>106.1</v>
      </c>
      <c r="G259" s="1">
        <v>106.1</v>
      </c>
      <c r="H259" s="1">
        <v>106.3</v>
      </c>
      <c r="I259" s="1">
        <v>106.3</v>
      </c>
      <c r="J259" s="1">
        <v>106.3</v>
      </c>
      <c r="K259" s="1">
        <v>106.3</v>
      </c>
      <c r="L259" s="1">
        <v>106.3</v>
      </c>
      <c r="M259" s="1">
        <v>106.3</v>
      </c>
      <c r="N259" s="1">
        <v>106.3</v>
      </c>
      <c r="O259" s="1">
        <v>106.3</v>
      </c>
      <c r="P259" s="1"/>
      <c r="Q259" s="15" t="str">
        <f t="shared" si="11"/>
        <v>[563]</v>
      </c>
      <c r="R259" s="9">
        <f t="shared" si="10"/>
        <v>3.7667511771096629E-3</v>
      </c>
    </row>
    <row r="260" spans="1:18" ht="29" x14ac:dyDescent="0.35">
      <c r="A260" s="13" t="s">
        <v>1218</v>
      </c>
      <c r="B260" s="13">
        <f t="shared" si="12"/>
        <v>1</v>
      </c>
      <c r="C260" s="1">
        <v>105.2</v>
      </c>
      <c r="D260" s="1">
        <v>105.3</v>
      </c>
      <c r="E260" s="1">
        <v>105.3</v>
      </c>
      <c r="F260" s="1">
        <v>105.4</v>
      </c>
      <c r="G260" s="1">
        <v>105.4</v>
      </c>
      <c r="H260" s="1">
        <v>105.9</v>
      </c>
      <c r="I260" s="1">
        <v>105.9</v>
      </c>
      <c r="J260" s="1">
        <v>107.7</v>
      </c>
      <c r="K260" s="1">
        <v>107.8</v>
      </c>
      <c r="L260" s="1">
        <v>107.8</v>
      </c>
      <c r="M260" s="1">
        <v>107.8</v>
      </c>
      <c r="N260" s="1">
        <v>107.8</v>
      </c>
      <c r="O260" s="1">
        <v>107.8</v>
      </c>
      <c r="P260" s="1"/>
      <c r="Q260" s="15" t="str">
        <f t="shared" si="11"/>
        <v>[J]</v>
      </c>
      <c r="R260" s="9">
        <f t="shared" si="10"/>
        <v>2.4402570211537019E-2</v>
      </c>
    </row>
    <row r="261" spans="1:18" ht="43.5" x14ac:dyDescent="0.35">
      <c r="A261" s="13" t="s">
        <v>1219</v>
      </c>
      <c r="B261" s="13">
        <f t="shared" si="12"/>
        <v>2</v>
      </c>
      <c r="C261" s="1">
        <v>103.6</v>
      </c>
      <c r="D261" s="1">
        <v>103.6</v>
      </c>
      <c r="E261" s="1">
        <v>103.6</v>
      </c>
      <c r="F261" s="1">
        <v>103.9</v>
      </c>
      <c r="G261" s="1">
        <v>103.9</v>
      </c>
      <c r="H261" s="1">
        <v>104</v>
      </c>
      <c r="I261" s="1">
        <v>104</v>
      </c>
      <c r="J261" s="1">
        <v>104.1</v>
      </c>
      <c r="K261" s="1">
        <v>104.1</v>
      </c>
      <c r="L261" s="1">
        <v>104.1</v>
      </c>
      <c r="M261" s="1">
        <v>104.1</v>
      </c>
      <c r="N261" s="1">
        <v>104.1</v>
      </c>
      <c r="O261" s="1">
        <v>104.4</v>
      </c>
      <c r="P261" s="1"/>
      <c r="Q261" s="15" t="str">
        <f t="shared" si="11"/>
        <v>[JA]</v>
      </c>
      <c r="R261" s="9">
        <f t="shared" si="10"/>
        <v>7.6951535331114687E-3</v>
      </c>
    </row>
    <row r="262" spans="1:18" x14ac:dyDescent="0.35">
      <c r="A262" s="13" t="s">
        <v>1220</v>
      </c>
      <c r="B262" s="13">
        <f t="shared" si="12"/>
        <v>2</v>
      </c>
      <c r="C262" s="1">
        <v>102.6</v>
      </c>
      <c r="D262" s="1">
        <v>102.6</v>
      </c>
      <c r="E262" s="1">
        <v>102.6</v>
      </c>
      <c r="F262" s="1">
        <v>102.6</v>
      </c>
      <c r="G262" s="1">
        <v>102.6</v>
      </c>
      <c r="H262" s="1">
        <v>102.7</v>
      </c>
      <c r="I262" s="1">
        <v>102.7</v>
      </c>
      <c r="J262" s="1">
        <v>102.9</v>
      </c>
      <c r="K262" s="1">
        <v>102.9</v>
      </c>
      <c r="L262" s="1">
        <v>102.9</v>
      </c>
      <c r="M262" s="1">
        <v>102.9</v>
      </c>
      <c r="N262" s="1">
        <v>102.9</v>
      </c>
      <c r="O262" s="1">
        <v>102.9</v>
      </c>
      <c r="P262" s="1"/>
      <c r="Q262" s="15" t="str">
        <f t="shared" si="11"/>
        <v>[58]</v>
      </c>
      <c r="R262" s="9">
        <f t="shared" si="10"/>
        <v>2.9195987423268053E-3</v>
      </c>
    </row>
    <row r="263" spans="1:18" ht="43.5" x14ac:dyDescent="0.35">
      <c r="A263" s="13" t="s">
        <v>1221</v>
      </c>
      <c r="B263" s="13">
        <f t="shared" si="12"/>
        <v>3</v>
      </c>
      <c r="C263" s="1">
        <v>102.5</v>
      </c>
      <c r="D263" s="1">
        <v>102.5</v>
      </c>
      <c r="E263" s="1">
        <v>102.5</v>
      </c>
      <c r="F263" s="1">
        <v>102.5</v>
      </c>
      <c r="G263" s="1">
        <v>102.5</v>
      </c>
      <c r="H263" s="1">
        <v>102.5</v>
      </c>
      <c r="I263" s="1">
        <v>102.5</v>
      </c>
      <c r="J263" s="1">
        <v>102.5</v>
      </c>
      <c r="K263" s="1">
        <v>102.5</v>
      </c>
      <c r="L263" s="1">
        <v>102.5</v>
      </c>
      <c r="M263" s="1">
        <v>102.5</v>
      </c>
      <c r="N263" s="1">
        <v>102.5</v>
      </c>
      <c r="O263" s="1">
        <v>102.5</v>
      </c>
      <c r="P263" s="1"/>
      <c r="Q263" s="15" t="str">
        <f t="shared" si="11"/>
        <v>[581]</v>
      </c>
      <c r="R263" s="9">
        <f t="shared" si="10"/>
        <v>0</v>
      </c>
    </row>
    <row r="264" spans="1:18" x14ac:dyDescent="0.35">
      <c r="A264" s="13" t="s">
        <v>1222</v>
      </c>
      <c r="B264" s="13">
        <f t="shared" si="12"/>
        <v>3</v>
      </c>
      <c r="C264" s="1">
        <v>104.6</v>
      </c>
      <c r="D264" s="1">
        <v>104.6</v>
      </c>
      <c r="E264" s="1">
        <v>104.6</v>
      </c>
      <c r="F264" s="1">
        <v>104.6</v>
      </c>
      <c r="G264" s="1">
        <v>104.6</v>
      </c>
      <c r="H264" s="1">
        <v>105.1</v>
      </c>
      <c r="I264" s="1">
        <v>105.1</v>
      </c>
      <c r="J264" s="1">
        <v>109.6</v>
      </c>
      <c r="K264" s="1">
        <v>109.6</v>
      </c>
      <c r="L264" s="1">
        <v>109.6</v>
      </c>
      <c r="M264" s="1">
        <v>109.6</v>
      </c>
      <c r="N264" s="1">
        <v>109.6</v>
      </c>
      <c r="O264" s="1">
        <v>109.6</v>
      </c>
      <c r="P264" s="1"/>
      <c r="Q264" s="15" t="str">
        <f t="shared" si="11"/>
        <v>[582]</v>
      </c>
      <c r="R264" s="9">
        <f t="shared" si="10"/>
        <v>4.6735691688236991E-2</v>
      </c>
    </row>
    <row r="265" spans="1:18" ht="29" x14ac:dyDescent="0.35">
      <c r="A265" s="13" t="s">
        <v>1223</v>
      </c>
      <c r="B265" s="13">
        <f t="shared" si="12"/>
        <v>3</v>
      </c>
      <c r="C265" s="1">
        <v>104.7</v>
      </c>
      <c r="D265" s="1">
        <v>104.7</v>
      </c>
      <c r="E265" s="1">
        <v>104.8</v>
      </c>
      <c r="F265" s="1">
        <v>104.8</v>
      </c>
      <c r="G265" s="1">
        <v>104.8</v>
      </c>
      <c r="H265" s="1">
        <v>105.6</v>
      </c>
      <c r="I265" s="1">
        <v>105.6</v>
      </c>
      <c r="J265" s="1">
        <v>105.9</v>
      </c>
      <c r="K265" s="1">
        <v>105.9</v>
      </c>
      <c r="L265" s="1">
        <v>105.9</v>
      </c>
      <c r="M265" s="1">
        <v>105.9</v>
      </c>
      <c r="N265" s="1">
        <v>105.9</v>
      </c>
      <c r="O265" s="1">
        <v>106.2</v>
      </c>
      <c r="P265" s="1"/>
      <c r="Q265" s="15" t="str">
        <f t="shared" si="11"/>
        <v>[592]</v>
      </c>
      <c r="R265" s="9">
        <f t="shared" si="10"/>
        <v>1.4226307725979425E-2</v>
      </c>
    </row>
    <row r="266" spans="1:18" ht="43.5" x14ac:dyDescent="0.35">
      <c r="A266" s="13" t="s">
        <v>1224</v>
      </c>
      <c r="B266" s="13">
        <f t="shared" si="12"/>
        <v>2</v>
      </c>
      <c r="C266" s="1">
        <v>104.9</v>
      </c>
      <c r="D266" s="1">
        <v>104.9</v>
      </c>
      <c r="E266" s="1">
        <v>104.9</v>
      </c>
      <c r="F266" s="1">
        <v>105.5</v>
      </c>
      <c r="G266" s="1">
        <v>105.5</v>
      </c>
      <c r="H266" s="1">
        <v>105.6</v>
      </c>
      <c r="I266" s="1">
        <v>105.6</v>
      </c>
      <c r="J266" s="1">
        <v>105.6</v>
      </c>
      <c r="K266" s="1">
        <v>105.6</v>
      </c>
      <c r="L266" s="1">
        <v>105.6</v>
      </c>
      <c r="M266" s="1">
        <v>105.6</v>
      </c>
      <c r="N266" s="1">
        <v>105.6</v>
      </c>
      <c r="O266" s="1">
        <v>106.2</v>
      </c>
      <c r="P266" s="1"/>
      <c r="Q266" s="15" t="str">
        <f t="shared" si="11"/>
        <v>[60]</v>
      </c>
      <c r="R266" s="9">
        <f t="shared" ref="R266:R329" si="13">(MAX(C266:O266)-MIN(C266:O266))/AVERAGE(C266:O266)</f>
        <v>1.2325869739625092E-2</v>
      </c>
    </row>
    <row r="267" spans="1:18" ht="29" x14ac:dyDescent="0.35">
      <c r="A267" s="13" t="s">
        <v>1225</v>
      </c>
      <c r="B267" s="13">
        <f t="shared" si="12"/>
        <v>3</v>
      </c>
      <c r="C267" s="1">
        <v>106.8</v>
      </c>
      <c r="D267" s="1">
        <v>106.8</v>
      </c>
      <c r="E267" s="1">
        <v>106.8</v>
      </c>
      <c r="F267" s="1">
        <v>106.8</v>
      </c>
      <c r="G267" s="1">
        <v>106.8</v>
      </c>
      <c r="H267" s="1">
        <v>106.8</v>
      </c>
      <c r="I267" s="1">
        <v>106.8</v>
      </c>
      <c r="J267" s="1">
        <v>106.8</v>
      </c>
      <c r="K267" s="1">
        <v>106.8</v>
      </c>
      <c r="L267" s="1">
        <v>106.8</v>
      </c>
      <c r="M267" s="1">
        <v>106.8</v>
      </c>
      <c r="N267" s="1">
        <v>106.8</v>
      </c>
      <c r="O267" s="1">
        <v>108.4</v>
      </c>
      <c r="P267" s="1"/>
      <c r="Q267" s="15" t="str">
        <f t="shared" si="11"/>
        <v>[601]</v>
      </c>
      <c r="R267" s="9">
        <f t="shared" si="13"/>
        <v>1.49640287769785E-2</v>
      </c>
    </row>
    <row r="268" spans="1:18" ht="43.5" x14ac:dyDescent="0.35">
      <c r="A268" s="13" t="s">
        <v>1226</v>
      </c>
      <c r="B268" s="13">
        <f t="shared" si="12"/>
        <v>3</v>
      </c>
      <c r="C268" s="1">
        <v>104.8</v>
      </c>
      <c r="D268" s="1">
        <v>104.8</v>
      </c>
      <c r="E268" s="1">
        <v>104.8</v>
      </c>
      <c r="F268" s="1">
        <v>105.5</v>
      </c>
      <c r="G268" s="1">
        <v>105.5</v>
      </c>
      <c r="H268" s="1">
        <v>105.5</v>
      </c>
      <c r="I268" s="1">
        <v>105.5</v>
      </c>
      <c r="J268" s="1">
        <v>105.5</v>
      </c>
      <c r="K268" s="1">
        <v>105.5</v>
      </c>
      <c r="L268" s="1">
        <v>105.5</v>
      </c>
      <c r="M268" s="1">
        <v>105.5</v>
      </c>
      <c r="N268" s="1">
        <v>105.5</v>
      </c>
      <c r="O268" s="1">
        <v>106.1</v>
      </c>
      <c r="P268" s="1"/>
      <c r="Q268" s="15" t="str">
        <f t="shared" ref="Q268:Q331" si="14">MID(A268,1,FIND("]",A268))</f>
        <v>[602]</v>
      </c>
      <c r="R268" s="9">
        <f t="shared" si="13"/>
        <v>1.2335766423357637E-2</v>
      </c>
    </row>
    <row r="269" spans="1:18" x14ac:dyDescent="0.35">
      <c r="A269" s="13" t="s">
        <v>1227</v>
      </c>
      <c r="B269" s="13">
        <f t="shared" si="12"/>
        <v>2</v>
      </c>
      <c r="C269" s="1">
        <v>107.5</v>
      </c>
      <c r="D269" s="1">
        <v>107.5</v>
      </c>
      <c r="E269" s="1">
        <v>107.5</v>
      </c>
      <c r="F269" s="1">
        <v>107.6</v>
      </c>
      <c r="G269" s="1">
        <v>107.6</v>
      </c>
      <c r="H269" s="1">
        <v>107.7</v>
      </c>
      <c r="I269" s="1">
        <v>107.7</v>
      </c>
      <c r="J269" s="1">
        <v>108</v>
      </c>
      <c r="K269" s="1">
        <v>108</v>
      </c>
      <c r="L269" s="1">
        <v>108</v>
      </c>
      <c r="M269" s="1">
        <v>108</v>
      </c>
      <c r="N269" s="1">
        <v>108</v>
      </c>
      <c r="O269" s="1">
        <v>108</v>
      </c>
      <c r="P269" s="1"/>
      <c r="Q269" s="15" t="str">
        <f t="shared" si="14"/>
        <v>[JB]</v>
      </c>
      <c r="R269" s="9">
        <f t="shared" si="13"/>
        <v>4.6392120476768254E-3</v>
      </c>
    </row>
    <row r="270" spans="1:18" x14ac:dyDescent="0.35">
      <c r="A270" s="13" t="s">
        <v>752</v>
      </c>
      <c r="B270" s="13">
        <f t="shared" si="12"/>
        <v>2</v>
      </c>
      <c r="C270" s="1">
        <v>107.5</v>
      </c>
      <c r="D270" s="1">
        <v>107.5</v>
      </c>
      <c r="E270" s="1">
        <v>107.5</v>
      </c>
      <c r="F270" s="1">
        <v>107.6</v>
      </c>
      <c r="G270" s="1">
        <v>107.6</v>
      </c>
      <c r="H270" s="1">
        <v>107.7</v>
      </c>
      <c r="I270" s="1">
        <v>107.7</v>
      </c>
      <c r="J270" s="1">
        <v>108</v>
      </c>
      <c r="K270" s="1">
        <v>108</v>
      </c>
      <c r="L270" s="1">
        <v>108</v>
      </c>
      <c r="M270" s="1">
        <v>108</v>
      </c>
      <c r="N270" s="1">
        <v>108</v>
      </c>
      <c r="O270" s="1">
        <v>108</v>
      </c>
      <c r="P270" s="1"/>
      <c r="Q270" s="15" t="str">
        <f t="shared" si="14"/>
        <v>[61]</v>
      </c>
      <c r="R270" s="9">
        <f t="shared" si="13"/>
        <v>4.6392120476768254E-3</v>
      </c>
    </row>
    <row r="271" spans="1:18" x14ac:dyDescent="0.35">
      <c r="A271" s="13" t="s">
        <v>753</v>
      </c>
      <c r="B271" s="13">
        <f t="shared" si="12"/>
        <v>3</v>
      </c>
      <c r="C271" s="1">
        <v>107.8</v>
      </c>
      <c r="D271" s="1">
        <v>107.8</v>
      </c>
      <c r="E271" s="1">
        <v>107.8</v>
      </c>
      <c r="F271" s="1">
        <v>107.8</v>
      </c>
      <c r="G271" s="1">
        <v>107.8</v>
      </c>
      <c r="H271" s="1">
        <v>107.8</v>
      </c>
      <c r="I271" s="1">
        <v>107.8</v>
      </c>
      <c r="J271" s="1">
        <v>108</v>
      </c>
      <c r="K271" s="1">
        <v>108</v>
      </c>
      <c r="L271" s="1">
        <v>108</v>
      </c>
      <c r="M271" s="1">
        <v>108</v>
      </c>
      <c r="N271" s="1">
        <v>108</v>
      </c>
      <c r="O271" s="1">
        <v>108</v>
      </c>
      <c r="P271" s="1"/>
      <c r="Q271" s="15" t="str">
        <f t="shared" si="14"/>
        <v>[611]</v>
      </c>
      <c r="R271" s="9">
        <f t="shared" si="13"/>
        <v>1.8537002709254507E-3</v>
      </c>
    </row>
    <row r="272" spans="1:18" ht="29" x14ac:dyDescent="0.35">
      <c r="A272" s="13" t="s">
        <v>754</v>
      </c>
      <c r="B272" s="13">
        <f t="shared" si="12"/>
        <v>3</v>
      </c>
      <c r="C272" s="1">
        <v>107.8</v>
      </c>
      <c r="D272" s="1">
        <v>107.8</v>
      </c>
      <c r="E272" s="1">
        <v>107.8</v>
      </c>
      <c r="F272" s="1">
        <v>107.8</v>
      </c>
      <c r="G272" s="1">
        <v>107.8</v>
      </c>
      <c r="H272" s="1">
        <v>107.8</v>
      </c>
      <c r="I272" s="1">
        <v>107.8</v>
      </c>
      <c r="J272" s="1">
        <v>108</v>
      </c>
      <c r="K272" s="1">
        <v>108.1</v>
      </c>
      <c r="L272" s="1">
        <v>108.1</v>
      </c>
      <c r="M272" s="1">
        <v>108.1</v>
      </c>
      <c r="N272" s="1">
        <v>108.1</v>
      </c>
      <c r="O272" s="1">
        <v>108.1</v>
      </c>
      <c r="P272" s="1"/>
      <c r="Q272" s="15" t="str">
        <f t="shared" si="14"/>
        <v>[612]</v>
      </c>
      <c r="R272" s="9">
        <f t="shared" si="13"/>
        <v>2.7795595467179561E-3</v>
      </c>
    </row>
    <row r="273" spans="1:18" ht="29" x14ac:dyDescent="0.35">
      <c r="A273" s="13" t="s">
        <v>1228</v>
      </c>
      <c r="B273" s="13">
        <f t="shared" si="12"/>
        <v>3</v>
      </c>
      <c r="C273" s="1">
        <v>105.8</v>
      </c>
      <c r="D273" s="1">
        <v>105.8</v>
      </c>
      <c r="E273" s="1">
        <v>105.8</v>
      </c>
      <c r="F273" s="1">
        <v>105.8</v>
      </c>
      <c r="G273" s="1">
        <v>105.8</v>
      </c>
      <c r="H273" s="1">
        <v>106.6</v>
      </c>
      <c r="I273" s="1">
        <v>106.6</v>
      </c>
      <c r="J273" s="1">
        <v>107.5</v>
      </c>
      <c r="K273" s="1">
        <v>107.5</v>
      </c>
      <c r="L273" s="1">
        <v>107.5</v>
      </c>
      <c r="M273" s="1">
        <v>107.5</v>
      </c>
      <c r="N273" s="1">
        <v>107.5</v>
      </c>
      <c r="O273" s="1">
        <v>108.1</v>
      </c>
      <c r="P273" s="1"/>
      <c r="Q273" s="15" t="str">
        <f t="shared" si="14"/>
        <v>[613]</v>
      </c>
      <c r="R273" s="9">
        <f t="shared" si="13"/>
        <v>2.1544891194696617E-2</v>
      </c>
    </row>
    <row r="274" spans="1:18" ht="29" x14ac:dyDescent="0.35">
      <c r="A274" s="13" t="s">
        <v>1229</v>
      </c>
      <c r="B274" s="13">
        <f t="shared" si="12"/>
        <v>3</v>
      </c>
      <c r="C274" s="1">
        <v>104.9</v>
      </c>
      <c r="D274" s="1">
        <v>104.9</v>
      </c>
      <c r="E274" s="1">
        <v>104.9</v>
      </c>
      <c r="F274" s="1">
        <v>104.9</v>
      </c>
      <c r="G274" s="1">
        <v>104.9</v>
      </c>
      <c r="H274" s="1">
        <v>105.9</v>
      </c>
      <c r="I274" s="1">
        <v>105.9</v>
      </c>
      <c r="J274" s="1">
        <v>107.7</v>
      </c>
      <c r="K274" s="1">
        <v>107.7</v>
      </c>
      <c r="L274" s="1">
        <v>107.7</v>
      </c>
      <c r="M274" s="1">
        <v>107.7</v>
      </c>
      <c r="N274" s="1">
        <v>107.7</v>
      </c>
      <c r="O274" s="1">
        <v>107.7</v>
      </c>
      <c r="P274" s="1"/>
      <c r="Q274" s="15" t="str">
        <f t="shared" si="14"/>
        <v>[619]</v>
      </c>
      <c r="R274" s="9">
        <f t="shared" si="13"/>
        <v>2.6329113924050601E-2</v>
      </c>
    </row>
    <row r="275" spans="1:18" ht="29" x14ac:dyDescent="0.35">
      <c r="A275" s="13" t="s">
        <v>1230</v>
      </c>
      <c r="B275" s="13">
        <f t="shared" si="12"/>
        <v>2</v>
      </c>
      <c r="C275" s="1">
        <v>104.9</v>
      </c>
      <c r="D275" s="1">
        <v>105.1</v>
      </c>
      <c r="E275" s="1">
        <v>105.1</v>
      </c>
      <c r="F275" s="1">
        <v>105.1</v>
      </c>
      <c r="G275" s="1">
        <v>105.1</v>
      </c>
      <c r="H275" s="1">
        <v>105.8</v>
      </c>
      <c r="I275" s="1">
        <v>105.8</v>
      </c>
      <c r="J275" s="1">
        <v>108.5</v>
      </c>
      <c r="K275" s="1">
        <v>108.5</v>
      </c>
      <c r="L275" s="1">
        <v>108.5</v>
      </c>
      <c r="M275" s="1">
        <v>108.5</v>
      </c>
      <c r="N275" s="1">
        <v>108.5</v>
      </c>
      <c r="O275" s="1">
        <v>108.5</v>
      </c>
      <c r="P275" s="1"/>
      <c r="Q275" s="15" t="str">
        <f t="shared" si="14"/>
        <v>[JC]</v>
      </c>
      <c r="R275" s="9">
        <f t="shared" si="13"/>
        <v>3.3720008646156006E-2</v>
      </c>
    </row>
    <row r="276" spans="1:18" ht="43.5" x14ac:dyDescent="0.35">
      <c r="A276" s="13" t="s">
        <v>755</v>
      </c>
      <c r="B276" s="13">
        <f t="shared" si="12"/>
        <v>2</v>
      </c>
      <c r="C276" s="1">
        <v>105.1</v>
      </c>
      <c r="D276" s="1">
        <v>105.3</v>
      </c>
      <c r="E276" s="1">
        <v>105.3</v>
      </c>
      <c r="F276" s="1">
        <v>105.3</v>
      </c>
      <c r="G276" s="1">
        <v>105.3</v>
      </c>
      <c r="H276" s="1">
        <v>105.9</v>
      </c>
      <c r="I276" s="1">
        <v>105.9</v>
      </c>
      <c r="J276" s="1">
        <v>109.1</v>
      </c>
      <c r="K276" s="1">
        <v>109.2</v>
      </c>
      <c r="L276" s="1">
        <v>109.2</v>
      </c>
      <c r="M276" s="1">
        <v>109.2</v>
      </c>
      <c r="N276" s="1">
        <v>109.2</v>
      </c>
      <c r="O276" s="1">
        <v>109.2</v>
      </c>
      <c r="P276" s="1"/>
      <c r="Q276" s="15" t="str">
        <f t="shared" si="14"/>
        <v>[62]</v>
      </c>
      <c r="R276" s="9">
        <f t="shared" si="13"/>
        <v>3.8257249497559653E-2</v>
      </c>
    </row>
    <row r="277" spans="1:18" ht="43.5" x14ac:dyDescent="0.35">
      <c r="A277" s="13" t="s">
        <v>1231</v>
      </c>
      <c r="B277" s="13">
        <f t="shared" si="12"/>
        <v>3</v>
      </c>
      <c r="C277" s="1">
        <v>105.1</v>
      </c>
      <c r="D277" s="1">
        <v>105.3</v>
      </c>
      <c r="E277" s="1">
        <v>105.3</v>
      </c>
      <c r="F277" s="1">
        <v>105.3</v>
      </c>
      <c r="G277" s="1">
        <v>105.3</v>
      </c>
      <c r="H277" s="1">
        <v>105.9</v>
      </c>
      <c r="I277" s="1">
        <v>105.9</v>
      </c>
      <c r="J277" s="1">
        <v>109.1</v>
      </c>
      <c r="K277" s="1">
        <v>109.2</v>
      </c>
      <c r="L277" s="1">
        <v>109.2</v>
      </c>
      <c r="M277" s="1">
        <v>109.2</v>
      </c>
      <c r="N277" s="1">
        <v>109.2</v>
      </c>
      <c r="O277" s="1">
        <v>109.2</v>
      </c>
      <c r="P277" s="1"/>
      <c r="Q277" s="15" t="str">
        <f t="shared" si="14"/>
        <v>[620]</v>
      </c>
      <c r="R277" s="9">
        <f t="shared" si="13"/>
        <v>3.8257249497559653E-2</v>
      </c>
    </row>
    <row r="278" spans="1:18" ht="43.5" x14ac:dyDescent="0.35">
      <c r="A278" s="13" t="s">
        <v>1232</v>
      </c>
      <c r="B278" s="13">
        <f t="shared" si="12"/>
        <v>2</v>
      </c>
      <c r="C278" s="1">
        <v>104.3</v>
      </c>
      <c r="D278" s="1">
        <v>104.4</v>
      </c>
      <c r="E278" s="1">
        <v>104.4</v>
      </c>
      <c r="F278" s="1">
        <v>104.4</v>
      </c>
      <c r="G278" s="1">
        <v>104.4</v>
      </c>
      <c r="H278" s="1">
        <v>105.6</v>
      </c>
      <c r="I278" s="1">
        <v>105.6</v>
      </c>
      <c r="J278" s="1">
        <v>106.3</v>
      </c>
      <c r="K278" s="1">
        <v>106.3</v>
      </c>
      <c r="L278" s="1">
        <v>106.3</v>
      </c>
      <c r="M278" s="1">
        <v>106.3</v>
      </c>
      <c r="N278" s="1">
        <v>106.3</v>
      </c>
      <c r="O278" s="1">
        <v>106.4</v>
      </c>
      <c r="P278" s="1"/>
      <c r="Q278" s="15" t="str">
        <f t="shared" si="14"/>
        <v>[63]</v>
      </c>
      <c r="R278" s="9">
        <f t="shared" si="13"/>
        <v>1.9912472647702486E-2</v>
      </c>
    </row>
    <row r="279" spans="1:18" ht="43.5" x14ac:dyDescent="0.35">
      <c r="A279" s="13" t="s">
        <v>756</v>
      </c>
      <c r="B279" s="13">
        <f t="shared" si="12"/>
        <v>3</v>
      </c>
      <c r="C279" s="1">
        <v>104.4</v>
      </c>
      <c r="D279" s="1">
        <v>104.5</v>
      </c>
      <c r="E279" s="1">
        <v>104.5</v>
      </c>
      <c r="F279" s="1">
        <v>104.5</v>
      </c>
      <c r="G279" s="1">
        <v>104.5</v>
      </c>
      <c r="H279" s="1">
        <v>105.8</v>
      </c>
      <c r="I279" s="1">
        <v>105.8</v>
      </c>
      <c r="J279" s="1">
        <v>106.6</v>
      </c>
      <c r="K279" s="1">
        <v>106.6</v>
      </c>
      <c r="L279" s="1">
        <v>106.6</v>
      </c>
      <c r="M279" s="1">
        <v>106.6</v>
      </c>
      <c r="N279" s="1">
        <v>106.6</v>
      </c>
      <c r="O279" s="1">
        <v>106.6</v>
      </c>
      <c r="P279" s="1"/>
      <c r="Q279" s="15" t="str">
        <f t="shared" si="14"/>
        <v>[631]</v>
      </c>
      <c r="R279" s="9">
        <f t="shared" si="13"/>
        <v>2.0821199767035423E-2</v>
      </c>
    </row>
    <row r="280" spans="1:18" ht="29" x14ac:dyDescent="0.35">
      <c r="A280" s="13" t="s">
        <v>757</v>
      </c>
      <c r="B280" s="13">
        <f t="shared" si="12"/>
        <v>3</v>
      </c>
      <c r="C280" s="1">
        <v>102.5</v>
      </c>
      <c r="D280" s="1">
        <v>102.6</v>
      </c>
      <c r="E280" s="1">
        <v>102.6</v>
      </c>
      <c r="F280" s="1">
        <v>102.6</v>
      </c>
      <c r="G280" s="1">
        <v>102.6</v>
      </c>
      <c r="H280" s="1">
        <v>103.1</v>
      </c>
      <c r="I280" s="1">
        <v>103.1</v>
      </c>
      <c r="J280" s="1">
        <v>103.2</v>
      </c>
      <c r="K280" s="1">
        <v>103.2</v>
      </c>
      <c r="L280" s="1">
        <v>103.2</v>
      </c>
      <c r="M280" s="1">
        <v>103.2</v>
      </c>
      <c r="N280" s="1">
        <v>103.2</v>
      </c>
      <c r="O280" s="1">
        <v>103.2</v>
      </c>
      <c r="P280" s="1"/>
      <c r="Q280" s="15" t="str">
        <f t="shared" si="14"/>
        <v>[639]</v>
      </c>
      <c r="R280" s="9">
        <f t="shared" si="13"/>
        <v>6.7996712246880635E-3</v>
      </c>
    </row>
    <row r="281" spans="1:18" ht="29" x14ac:dyDescent="0.35">
      <c r="A281" s="13" t="s">
        <v>1233</v>
      </c>
      <c r="B281" s="13">
        <f t="shared" si="12"/>
        <v>1</v>
      </c>
      <c r="C281" s="1">
        <v>107.6</v>
      </c>
      <c r="D281" s="1">
        <v>108.9</v>
      </c>
      <c r="E281" s="1">
        <v>109.3</v>
      </c>
      <c r="F281" s="1">
        <v>109.3</v>
      </c>
      <c r="G281" s="1">
        <v>109.3</v>
      </c>
      <c r="H281" s="1">
        <v>109.4</v>
      </c>
      <c r="I281" s="1">
        <v>109.4</v>
      </c>
      <c r="J281" s="1">
        <v>109.4</v>
      </c>
      <c r="K281" s="1">
        <v>109.4</v>
      </c>
      <c r="L281" s="1">
        <v>109.4</v>
      </c>
      <c r="M281" s="1">
        <v>109.4</v>
      </c>
      <c r="N281" s="1">
        <v>109.4</v>
      </c>
      <c r="O281" s="1">
        <v>109.4</v>
      </c>
      <c r="P281" s="1"/>
      <c r="Q281" s="15" t="str">
        <f t="shared" si="14"/>
        <v>[K]</v>
      </c>
      <c r="R281" s="9">
        <f t="shared" si="13"/>
        <v>1.6483516483516585E-2</v>
      </c>
    </row>
    <row r="282" spans="1:18" ht="58" x14ac:dyDescent="0.35">
      <c r="A282" s="13" t="s">
        <v>1234</v>
      </c>
      <c r="B282" s="13">
        <f t="shared" si="12"/>
        <v>2</v>
      </c>
      <c r="C282" s="1">
        <v>107.9</v>
      </c>
      <c r="D282" s="1">
        <v>109.3</v>
      </c>
      <c r="E282" s="1">
        <v>109.3</v>
      </c>
      <c r="F282" s="1">
        <v>109.3</v>
      </c>
      <c r="G282" s="1">
        <v>109.3</v>
      </c>
      <c r="H282" s="1">
        <v>109.4</v>
      </c>
      <c r="I282" s="1">
        <v>109.4</v>
      </c>
      <c r="J282" s="1">
        <v>109.4</v>
      </c>
      <c r="K282" s="1">
        <v>109.4</v>
      </c>
      <c r="L282" s="1">
        <v>109.4</v>
      </c>
      <c r="M282" s="1">
        <v>109.4</v>
      </c>
      <c r="N282" s="1">
        <v>109.4</v>
      </c>
      <c r="O282" s="1">
        <v>109.4</v>
      </c>
      <c r="P282" s="1"/>
      <c r="Q282" s="15" t="str">
        <f t="shared" si="14"/>
        <v>[64]</v>
      </c>
      <c r="R282" s="9">
        <f t="shared" si="13"/>
        <v>1.3729493768922057E-2</v>
      </c>
    </row>
    <row r="283" spans="1:18" ht="29" x14ac:dyDescent="0.35">
      <c r="A283" s="13" t="s">
        <v>1235</v>
      </c>
      <c r="B283" s="13">
        <f t="shared" ref="B283:B346" si="15">FIND("]",A283)-2</f>
        <v>3</v>
      </c>
      <c r="C283" s="1">
        <v>108</v>
      </c>
      <c r="D283" s="1">
        <v>109.5</v>
      </c>
      <c r="E283" s="1">
        <v>109.5</v>
      </c>
      <c r="F283" s="1">
        <v>109.5</v>
      </c>
      <c r="G283" s="1">
        <v>109.5</v>
      </c>
      <c r="H283" s="1">
        <v>109.5</v>
      </c>
      <c r="I283" s="1">
        <v>109.5</v>
      </c>
      <c r="J283" s="1">
        <v>109.5</v>
      </c>
      <c r="K283" s="1">
        <v>109.5</v>
      </c>
      <c r="L283" s="1">
        <v>109.5</v>
      </c>
      <c r="M283" s="1">
        <v>109.5</v>
      </c>
      <c r="N283" s="1">
        <v>109.5</v>
      </c>
      <c r="O283" s="1">
        <v>109.5</v>
      </c>
      <c r="P283" s="1"/>
      <c r="Q283" s="15" t="str">
        <f t="shared" si="14"/>
        <v>[641]</v>
      </c>
      <c r="R283" s="9">
        <f t="shared" si="13"/>
        <v>1.371308016877637E-2</v>
      </c>
    </row>
    <row r="284" spans="1:18" ht="29" x14ac:dyDescent="0.35">
      <c r="A284" s="13" t="s">
        <v>1236</v>
      </c>
      <c r="B284" s="13">
        <f t="shared" si="15"/>
        <v>3</v>
      </c>
      <c r="C284" s="1">
        <v>104.1</v>
      </c>
      <c r="D284" s="1">
        <v>104.1</v>
      </c>
      <c r="E284" s="1">
        <v>104.1</v>
      </c>
      <c r="F284" s="1">
        <v>104.1</v>
      </c>
      <c r="G284" s="1">
        <v>104.1</v>
      </c>
      <c r="H284" s="1">
        <v>105.6</v>
      </c>
      <c r="I284" s="1">
        <v>105.6</v>
      </c>
      <c r="J284" s="1">
        <v>106.4</v>
      </c>
      <c r="K284" s="1">
        <v>106.5</v>
      </c>
      <c r="L284" s="1">
        <v>106.5</v>
      </c>
      <c r="M284" s="1">
        <v>106.5</v>
      </c>
      <c r="N284" s="1">
        <v>106.5</v>
      </c>
      <c r="O284" s="1">
        <v>106.5</v>
      </c>
      <c r="P284" s="1"/>
      <c r="Q284" s="15" t="str">
        <f t="shared" si="14"/>
        <v>[642]</v>
      </c>
      <c r="R284" s="9">
        <f t="shared" si="13"/>
        <v>2.2763753100831806E-2</v>
      </c>
    </row>
    <row r="285" spans="1:18" ht="58" x14ac:dyDescent="0.35">
      <c r="A285" s="13" t="s">
        <v>1237</v>
      </c>
      <c r="B285" s="13">
        <f t="shared" si="15"/>
        <v>3</v>
      </c>
      <c r="C285" s="1">
        <v>106.8</v>
      </c>
      <c r="D285" s="1">
        <v>107.7</v>
      </c>
      <c r="E285" s="1">
        <v>107.7</v>
      </c>
      <c r="F285" s="1">
        <v>107.7</v>
      </c>
      <c r="G285" s="1">
        <v>107.9</v>
      </c>
      <c r="H285" s="1">
        <v>108.4</v>
      </c>
      <c r="I285" s="1">
        <v>108.4</v>
      </c>
      <c r="J285" s="1">
        <v>108.4</v>
      </c>
      <c r="K285" s="1">
        <v>108.4</v>
      </c>
      <c r="L285" s="1">
        <v>108.4</v>
      </c>
      <c r="M285" s="1">
        <v>108.4</v>
      </c>
      <c r="N285" s="1">
        <v>108.4</v>
      </c>
      <c r="O285" s="1">
        <v>108.4</v>
      </c>
      <c r="P285" s="1"/>
      <c r="Q285" s="15" t="str">
        <f t="shared" si="14"/>
        <v>[649]</v>
      </c>
      <c r="R285" s="9">
        <f t="shared" si="13"/>
        <v>1.4804270462633528E-2</v>
      </c>
    </row>
    <row r="286" spans="1:18" ht="72.5" x14ac:dyDescent="0.35">
      <c r="A286" s="13" t="s">
        <v>1238</v>
      </c>
      <c r="B286" s="13">
        <f t="shared" si="15"/>
        <v>2</v>
      </c>
      <c r="C286" s="1">
        <v>105</v>
      </c>
      <c r="D286" s="1">
        <v>105</v>
      </c>
      <c r="E286" s="1">
        <v>109.7</v>
      </c>
      <c r="F286" s="1">
        <v>109.7</v>
      </c>
      <c r="G286" s="1">
        <v>109.7</v>
      </c>
      <c r="H286" s="1">
        <v>109.7</v>
      </c>
      <c r="I286" s="1">
        <v>109.7</v>
      </c>
      <c r="J286" s="1">
        <v>109.7</v>
      </c>
      <c r="K286" s="1">
        <v>109.7</v>
      </c>
      <c r="L286" s="1">
        <v>109.7</v>
      </c>
      <c r="M286" s="1">
        <v>109.7</v>
      </c>
      <c r="N286" s="1">
        <v>109.7</v>
      </c>
      <c r="O286" s="1">
        <v>109.7</v>
      </c>
      <c r="P286" s="1"/>
      <c r="Q286" s="15" t="str">
        <f t="shared" si="14"/>
        <v>[65]</v>
      </c>
      <c r="R286" s="9">
        <f t="shared" si="13"/>
        <v>4.3128396978894631E-2</v>
      </c>
    </row>
    <row r="287" spans="1:18" x14ac:dyDescent="0.35">
      <c r="A287" s="13" t="s">
        <v>1239</v>
      </c>
      <c r="B287" s="13">
        <f t="shared" si="15"/>
        <v>3</v>
      </c>
      <c r="C287" s="1">
        <v>105</v>
      </c>
      <c r="D287" s="1">
        <v>105</v>
      </c>
      <c r="E287" s="1">
        <v>109.7</v>
      </c>
      <c r="F287" s="1">
        <v>109.7</v>
      </c>
      <c r="G287" s="1">
        <v>109.7</v>
      </c>
      <c r="H287" s="1">
        <v>109.7</v>
      </c>
      <c r="I287" s="1">
        <v>109.7</v>
      </c>
      <c r="J287" s="1">
        <v>109.7</v>
      </c>
      <c r="K287" s="1">
        <v>109.8</v>
      </c>
      <c r="L287" s="1">
        <v>109.8</v>
      </c>
      <c r="M287" s="1">
        <v>109.8</v>
      </c>
      <c r="N287" s="1">
        <v>109.8</v>
      </c>
      <c r="O287" s="1">
        <v>109.8</v>
      </c>
      <c r="P287" s="1"/>
      <c r="Q287" s="15" t="str">
        <f t="shared" si="14"/>
        <v>[651]</v>
      </c>
      <c r="R287" s="9">
        <f t="shared" si="13"/>
        <v>4.4030482641828933E-2</v>
      </c>
    </row>
    <row r="288" spans="1:18" x14ac:dyDescent="0.35">
      <c r="A288" s="13" t="s">
        <v>1240</v>
      </c>
      <c r="B288" s="13">
        <f t="shared" si="15"/>
        <v>3</v>
      </c>
      <c r="C288" s="1">
        <v>104.7</v>
      </c>
      <c r="D288" s="1">
        <v>104.7</v>
      </c>
      <c r="E288" s="1">
        <v>108.7</v>
      </c>
      <c r="F288" s="1">
        <v>108.7</v>
      </c>
      <c r="G288" s="1">
        <v>108.7</v>
      </c>
      <c r="H288" s="1">
        <v>109</v>
      </c>
      <c r="I288" s="1">
        <v>109</v>
      </c>
      <c r="J288" s="1">
        <v>109</v>
      </c>
      <c r="K288" s="1">
        <v>109</v>
      </c>
      <c r="L288" s="1">
        <v>109</v>
      </c>
      <c r="M288" s="1">
        <v>109</v>
      </c>
      <c r="N288" s="1">
        <v>109</v>
      </c>
      <c r="O288" s="1">
        <v>109</v>
      </c>
      <c r="P288" s="1"/>
      <c r="Q288" s="15" t="str">
        <f t="shared" si="14"/>
        <v>[652]</v>
      </c>
      <c r="R288" s="9">
        <f t="shared" si="13"/>
        <v>3.9715808170515073E-2</v>
      </c>
    </row>
    <row r="289" spans="1:18" ht="43.5" x14ac:dyDescent="0.35">
      <c r="A289" s="13" t="s">
        <v>1241</v>
      </c>
      <c r="B289" s="13">
        <f t="shared" si="15"/>
        <v>2</v>
      </c>
      <c r="C289" s="1">
        <v>105.5</v>
      </c>
      <c r="D289" s="1">
        <v>106.1</v>
      </c>
      <c r="E289" s="1">
        <v>106.1</v>
      </c>
      <c r="F289" s="1">
        <v>106.1</v>
      </c>
      <c r="G289" s="1">
        <v>106.1</v>
      </c>
      <c r="H289" s="1">
        <v>107.2</v>
      </c>
      <c r="I289" s="1">
        <v>107.2</v>
      </c>
      <c r="J289" s="1">
        <v>107.2</v>
      </c>
      <c r="K289" s="1">
        <v>107.2</v>
      </c>
      <c r="L289" s="1">
        <v>107.2</v>
      </c>
      <c r="M289" s="1">
        <v>107.2</v>
      </c>
      <c r="N289" s="1">
        <v>107.2</v>
      </c>
      <c r="O289" s="1">
        <v>107.2</v>
      </c>
      <c r="P289" s="1"/>
      <c r="Q289" s="15" t="str">
        <f t="shared" si="14"/>
        <v>[66]</v>
      </c>
      <c r="R289" s="9">
        <f t="shared" si="13"/>
        <v>1.5927927927927951E-2</v>
      </c>
    </row>
    <row r="290" spans="1:18" ht="58" x14ac:dyDescent="0.35">
      <c r="A290" s="13" t="s">
        <v>1242</v>
      </c>
      <c r="B290" s="13">
        <f t="shared" si="15"/>
        <v>3</v>
      </c>
      <c r="C290" s="1">
        <v>104.6</v>
      </c>
      <c r="D290" s="1">
        <v>104.9</v>
      </c>
      <c r="E290" s="1">
        <v>104.9</v>
      </c>
      <c r="F290" s="1">
        <v>104.9</v>
      </c>
      <c r="G290" s="1">
        <v>104.9</v>
      </c>
      <c r="H290" s="1">
        <v>106.4</v>
      </c>
      <c r="I290" s="1">
        <v>106.4</v>
      </c>
      <c r="J290" s="1">
        <v>106.4</v>
      </c>
      <c r="K290" s="1">
        <v>106.4</v>
      </c>
      <c r="L290" s="1">
        <v>106.4</v>
      </c>
      <c r="M290" s="1">
        <v>106.4</v>
      </c>
      <c r="N290" s="1">
        <v>106.4</v>
      </c>
      <c r="O290" s="1">
        <v>106.4</v>
      </c>
      <c r="P290" s="1"/>
      <c r="Q290" s="15" t="str">
        <f t="shared" si="14"/>
        <v>[661]</v>
      </c>
      <c r="R290" s="9">
        <f t="shared" si="13"/>
        <v>1.7013232514177801E-2</v>
      </c>
    </row>
    <row r="291" spans="1:18" ht="29" x14ac:dyDescent="0.35">
      <c r="A291" s="13" t="s">
        <v>1243</v>
      </c>
      <c r="B291" s="13">
        <f t="shared" si="15"/>
        <v>3</v>
      </c>
      <c r="C291" s="1">
        <v>107</v>
      </c>
      <c r="D291" s="1">
        <v>108.1</v>
      </c>
      <c r="E291" s="1">
        <v>108.1</v>
      </c>
      <c r="F291" s="1">
        <v>108.1</v>
      </c>
      <c r="G291" s="1">
        <v>108.1</v>
      </c>
      <c r="H291" s="1">
        <v>108.5</v>
      </c>
      <c r="I291" s="1">
        <v>108.5</v>
      </c>
      <c r="J291" s="1">
        <v>108.5</v>
      </c>
      <c r="K291" s="1">
        <v>108.5</v>
      </c>
      <c r="L291" s="1">
        <v>108.5</v>
      </c>
      <c r="M291" s="1">
        <v>108.5</v>
      </c>
      <c r="N291" s="1">
        <v>108.5</v>
      </c>
      <c r="O291" s="1">
        <v>108.5</v>
      </c>
      <c r="P291" s="1"/>
      <c r="Q291" s="15" t="str">
        <f t="shared" si="14"/>
        <v>[663]</v>
      </c>
      <c r="R291" s="9">
        <f t="shared" si="13"/>
        <v>1.3855336080716214E-2</v>
      </c>
    </row>
    <row r="292" spans="1:18" x14ac:dyDescent="0.35">
      <c r="A292" s="13" t="s">
        <v>1244</v>
      </c>
      <c r="B292" s="13">
        <f t="shared" si="15"/>
        <v>1</v>
      </c>
      <c r="C292" s="1">
        <v>104.2</v>
      </c>
      <c r="D292" s="1">
        <v>104.3</v>
      </c>
      <c r="E292" s="1">
        <v>104.3</v>
      </c>
      <c r="F292" s="1">
        <v>104.4</v>
      </c>
      <c r="G292" s="1">
        <v>104.4</v>
      </c>
      <c r="H292" s="1">
        <v>105.8</v>
      </c>
      <c r="I292" s="1">
        <v>105.8</v>
      </c>
      <c r="J292" s="1">
        <v>106</v>
      </c>
      <c r="K292" s="1">
        <v>106.1</v>
      </c>
      <c r="L292" s="1">
        <v>106.1</v>
      </c>
      <c r="M292" s="1">
        <v>106.1</v>
      </c>
      <c r="N292" s="1">
        <v>106.1</v>
      </c>
      <c r="O292" s="1">
        <v>106.1</v>
      </c>
      <c r="P292" s="1"/>
      <c r="Q292" s="15" t="str">
        <f t="shared" si="14"/>
        <v>[L]</v>
      </c>
      <c r="R292" s="9">
        <f t="shared" si="13"/>
        <v>1.8033145944367304E-2</v>
      </c>
    </row>
    <row r="293" spans="1:18" x14ac:dyDescent="0.35">
      <c r="A293" s="13" t="s">
        <v>1245</v>
      </c>
      <c r="B293" s="13">
        <f t="shared" si="15"/>
        <v>2</v>
      </c>
      <c r="C293" s="1">
        <v>104.2</v>
      </c>
      <c r="D293" s="1">
        <v>104.3</v>
      </c>
      <c r="E293" s="1">
        <v>104.3</v>
      </c>
      <c r="F293" s="1">
        <v>104.4</v>
      </c>
      <c r="G293" s="1">
        <v>104.4</v>
      </c>
      <c r="H293" s="1">
        <v>105.8</v>
      </c>
      <c r="I293" s="1">
        <v>105.8</v>
      </c>
      <c r="J293" s="1">
        <v>106</v>
      </c>
      <c r="K293" s="1">
        <v>106.1</v>
      </c>
      <c r="L293" s="1">
        <v>106.1</v>
      </c>
      <c r="M293" s="1">
        <v>106.1</v>
      </c>
      <c r="N293" s="1">
        <v>106.1</v>
      </c>
      <c r="O293" s="1">
        <v>106.1</v>
      </c>
      <c r="P293" s="1"/>
      <c r="Q293" s="15" t="str">
        <f t="shared" si="14"/>
        <v>[68]</v>
      </c>
      <c r="R293" s="9">
        <f t="shared" si="13"/>
        <v>1.8033145944367304E-2</v>
      </c>
    </row>
    <row r="294" spans="1:18" ht="43.5" x14ac:dyDescent="0.35">
      <c r="A294" s="13" t="s">
        <v>1246</v>
      </c>
      <c r="B294" s="13">
        <f t="shared" si="15"/>
        <v>3</v>
      </c>
      <c r="C294" s="1">
        <v>104.5</v>
      </c>
      <c r="D294" s="1">
        <v>104.6</v>
      </c>
      <c r="E294" s="1">
        <v>104.6</v>
      </c>
      <c r="F294" s="1">
        <v>104.7</v>
      </c>
      <c r="G294" s="1">
        <v>104.7</v>
      </c>
      <c r="H294" s="1">
        <v>106</v>
      </c>
      <c r="I294" s="1">
        <v>106</v>
      </c>
      <c r="J294" s="1">
        <v>106.3</v>
      </c>
      <c r="K294" s="1">
        <v>106.7</v>
      </c>
      <c r="L294" s="1">
        <v>106.7</v>
      </c>
      <c r="M294" s="1">
        <v>106.7</v>
      </c>
      <c r="N294" s="1">
        <v>106.7</v>
      </c>
      <c r="O294" s="1">
        <v>106.7</v>
      </c>
      <c r="P294" s="1"/>
      <c r="Q294" s="15" t="str">
        <f t="shared" si="14"/>
        <v>[681]</v>
      </c>
      <c r="R294" s="9">
        <f t="shared" si="13"/>
        <v>2.0801512837297285E-2</v>
      </c>
    </row>
    <row r="295" spans="1:18" ht="43.5" x14ac:dyDescent="0.35">
      <c r="A295" s="13" t="s">
        <v>1247</v>
      </c>
      <c r="B295" s="13">
        <f t="shared" si="15"/>
        <v>3</v>
      </c>
      <c r="C295" s="1">
        <v>104.3</v>
      </c>
      <c r="D295" s="1">
        <v>104.3</v>
      </c>
      <c r="E295" s="1">
        <v>104.4</v>
      </c>
      <c r="F295" s="1">
        <v>104.5</v>
      </c>
      <c r="G295" s="1">
        <v>104.5</v>
      </c>
      <c r="H295" s="1">
        <v>105.9</v>
      </c>
      <c r="I295" s="1">
        <v>105.9</v>
      </c>
      <c r="J295" s="1">
        <v>106.2</v>
      </c>
      <c r="K295" s="1">
        <v>106.5</v>
      </c>
      <c r="L295" s="1">
        <v>106.5</v>
      </c>
      <c r="M295" s="1">
        <v>106.5</v>
      </c>
      <c r="N295" s="1">
        <v>106.5</v>
      </c>
      <c r="O295" s="1">
        <v>106.5</v>
      </c>
      <c r="P295" s="1"/>
      <c r="Q295" s="15" t="str">
        <f t="shared" si="14"/>
        <v>[682]</v>
      </c>
      <c r="R295" s="9">
        <f t="shared" si="13"/>
        <v>2.083788706739529E-2</v>
      </c>
    </row>
    <row r="296" spans="1:18" ht="29" x14ac:dyDescent="0.35">
      <c r="A296" s="13" t="s">
        <v>1248</v>
      </c>
      <c r="B296" s="13">
        <f t="shared" si="15"/>
        <v>3</v>
      </c>
      <c r="C296" s="1">
        <v>104.1</v>
      </c>
      <c r="D296" s="1">
        <v>104.2</v>
      </c>
      <c r="E296" s="1">
        <v>104.2</v>
      </c>
      <c r="F296" s="1">
        <v>104.2</v>
      </c>
      <c r="G296" s="1">
        <v>104.2</v>
      </c>
      <c r="H296" s="1">
        <v>105.6</v>
      </c>
      <c r="I296" s="1">
        <v>105.6</v>
      </c>
      <c r="J296" s="1">
        <v>105.7</v>
      </c>
      <c r="K296" s="1">
        <v>105.7</v>
      </c>
      <c r="L296" s="1">
        <v>105.7</v>
      </c>
      <c r="M296" s="1">
        <v>105.7</v>
      </c>
      <c r="N296" s="1">
        <v>105.7</v>
      </c>
      <c r="O296" s="1">
        <v>105.7</v>
      </c>
      <c r="P296" s="1"/>
      <c r="Q296" s="15" t="str">
        <f t="shared" si="14"/>
        <v>[683]</v>
      </c>
      <c r="R296" s="9">
        <f t="shared" si="13"/>
        <v>1.5223596574690851E-2</v>
      </c>
    </row>
    <row r="297" spans="1:18" ht="29" x14ac:dyDescent="0.35">
      <c r="A297" s="13" t="s">
        <v>1249</v>
      </c>
      <c r="B297" s="13">
        <f t="shared" si="15"/>
        <v>1</v>
      </c>
      <c r="C297" s="1">
        <v>104.7</v>
      </c>
      <c r="D297" s="1">
        <v>104.7</v>
      </c>
      <c r="E297" s="1">
        <v>104.8</v>
      </c>
      <c r="F297" s="1">
        <v>104.9</v>
      </c>
      <c r="G297" s="1">
        <v>104.9</v>
      </c>
      <c r="H297" s="1">
        <v>105.7</v>
      </c>
      <c r="I297" s="1">
        <v>105.7</v>
      </c>
      <c r="J297" s="1">
        <v>106.6</v>
      </c>
      <c r="K297" s="1">
        <v>106.8</v>
      </c>
      <c r="L297" s="1">
        <v>106.8</v>
      </c>
      <c r="M297" s="1">
        <v>106.8</v>
      </c>
      <c r="N297" s="1">
        <v>106.8</v>
      </c>
      <c r="O297" s="1">
        <v>106.8</v>
      </c>
      <c r="P297" s="1"/>
      <c r="Q297" s="15" t="str">
        <f t="shared" si="14"/>
        <v>[M]</v>
      </c>
      <c r="R297" s="9">
        <f t="shared" si="13"/>
        <v>1.9840116279069717E-2</v>
      </c>
    </row>
    <row r="298" spans="1:18" ht="72.5" x14ac:dyDescent="0.35">
      <c r="A298" s="13" t="s">
        <v>1250</v>
      </c>
      <c r="B298" s="13">
        <f t="shared" si="15"/>
        <v>2</v>
      </c>
      <c r="C298" s="1">
        <v>104.8</v>
      </c>
      <c r="D298" s="1">
        <v>104.9</v>
      </c>
      <c r="E298" s="1">
        <v>105</v>
      </c>
      <c r="F298" s="1">
        <v>105</v>
      </c>
      <c r="G298" s="1">
        <v>105</v>
      </c>
      <c r="H298" s="1">
        <v>105.7</v>
      </c>
      <c r="I298" s="1">
        <v>105.7</v>
      </c>
      <c r="J298" s="1">
        <v>106.6</v>
      </c>
      <c r="K298" s="1">
        <v>106.7</v>
      </c>
      <c r="L298" s="1">
        <v>106.8</v>
      </c>
      <c r="M298" s="1">
        <v>106.8</v>
      </c>
      <c r="N298" s="1">
        <v>106.8</v>
      </c>
      <c r="O298" s="1">
        <v>106.8</v>
      </c>
      <c r="P298" s="1"/>
      <c r="Q298" s="15" t="str">
        <f t="shared" si="14"/>
        <v>[MA]</v>
      </c>
      <c r="R298" s="9">
        <f t="shared" si="13"/>
        <v>1.8887113177393576E-2</v>
      </c>
    </row>
    <row r="299" spans="1:18" x14ac:dyDescent="0.35">
      <c r="A299" s="13" t="s">
        <v>1251</v>
      </c>
      <c r="B299" s="13">
        <f t="shared" si="15"/>
        <v>2</v>
      </c>
      <c r="C299" s="1">
        <v>104.3</v>
      </c>
      <c r="D299" s="1">
        <v>104.3</v>
      </c>
      <c r="E299" s="1">
        <v>104.3</v>
      </c>
      <c r="F299" s="1">
        <v>104.3</v>
      </c>
      <c r="G299" s="1">
        <v>104.3</v>
      </c>
      <c r="H299" s="1">
        <v>104.9</v>
      </c>
      <c r="I299" s="1">
        <v>104.9</v>
      </c>
      <c r="J299" s="1">
        <v>105</v>
      </c>
      <c r="K299" s="1">
        <v>105</v>
      </c>
      <c r="L299" s="1">
        <v>105</v>
      </c>
      <c r="M299" s="1">
        <v>105</v>
      </c>
      <c r="N299" s="1">
        <v>105</v>
      </c>
      <c r="O299" s="1">
        <v>105</v>
      </c>
      <c r="P299" s="1"/>
      <c r="Q299" s="15" t="str">
        <f t="shared" si="14"/>
        <v>[69]</v>
      </c>
      <c r="R299" s="9">
        <f t="shared" si="13"/>
        <v>6.6847866010431483E-3</v>
      </c>
    </row>
    <row r="300" spans="1:18" x14ac:dyDescent="0.35">
      <c r="A300" s="13" t="s">
        <v>1252</v>
      </c>
      <c r="B300" s="13">
        <f t="shared" si="15"/>
        <v>3</v>
      </c>
      <c r="C300" s="1">
        <v>104.6</v>
      </c>
      <c r="D300" s="1">
        <v>104.6</v>
      </c>
      <c r="E300" s="1">
        <v>104.6</v>
      </c>
      <c r="F300" s="1">
        <v>104.6</v>
      </c>
      <c r="G300" s="1">
        <v>104.6</v>
      </c>
      <c r="H300" s="1">
        <v>104.7</v>
      </c>
      <c r="I300" s="1">
        <v>104.7</v>
      </c>
      <c r="J300" s="1">
        <v>104.7</v>
      </c>
      <c r="K300" s="1">
        <v>104.7</v>
      </c>
      <c r="L300" s="1">
        <v>104.7</v>
      </c>
      <c r="M300" s="1">
        <v>104.7</v>
      </c>
      <c r="N300" s="1">
        <v>104.7</v>
      </c>
      <c r="O300" s="1">
        <v>104.7</v>
      </c>
      <c r="P300" s="1"/>
      <c r="Q300" s="15" t="str">
        <f t="shared" si="14"/>
        <v>[691]</v>
      </c>
      <c r="R300" s="9">
        <f t="shared" si="13"/>
        <v>9.5546082610621088E-4</v>
      </c>
    </row>
    <row r="301" spans="1:18" ht="58" x14ac:dyDescent="0.35">
      <c r="A301" s="13" t="s">
        <v>1253</v>
      </c>
      <c r="B301" s="13">
        <f t="shared" si="15"/>
        <v>3</v>
      </c>
      <c r="C301" s="1">
        <v>104.2</v>
      </c>
      <c r="D301" s="1">
        <v>104.2</v>
      </c>
      <c r="E301" s="1">
        <v>104.2</v>
      </c>
      <c r="F301" s="1">
        <v>104.2</v>
      </c>
      <c r="G301" s="1">
        <v>104.2</v>
      </c>
      <c r="H301" s="1">
        <v>105</v>
      </c>
      <c r="I301" s="1">
        <v>105</v>
      </c>
      <c r="J301" s="1">
        <v>105.1</v>
      </c>
      <c r="K301" s="1">
        <v>105.1</v>
      </c>
      <c r="L301" s="1">
        <v>105.1</v>
      </c>
      <c r="M301" s="1">
        <v>105.1</v>
      </c>
      <c r="N301" s="1">
        <v>105.1</v>
      </c>
      <c r="O301" s="1">
        <v>105.1</v>
      </c>
      <c r="P301" s="1"/>
      <c r="Q301" s="15" t="str">
        <f t="shared" si="14"/>
        <v>[692]</v>
      </c>
      <c r="R301" s="9">
        <f t="shared" si="13"/>
        <v>8.5928319623971017E-3</v>
      </c>
    </row>
    <row r="302" spans="1:18" ht="43.5" x14ac:dyDescent="0.35">
      <c r="A302" s="13" t="s">
        <v>1254</v>
      </c>
      <c r="B302" s="13">
        <f t="shared" si="15"/>
        <v>2</v>
      </c>
      <c r="C302" s="1">
        <v>105.3</v>
      </c>
      <c r="D302" s="1">
        <v>105.4</v>
      </c>
      <c r="E302" s="1">
        <v>105.7</v>
      </c>
      <c r="F302" s="1">
        <v>105.7</v>
      </c>
      <c r="G302" s="1">
        <v>105.8</v>
      </c>
      <c r="H302" s="1">
        <v>106.7</v>
      </c>
      <c r="I302" s="1">
        <v>106.7</v>
      </c>
      <c r="J302" s="1">
        <v>107.8</v>
      </c>
      <c r="K302" s="1">
        <v>108.1</v>
      </c>
      <c r="L302" s="1">
        <v>108.1</v>
      </c>
      <c r="M302" s="1">
        <v>108.1</v>
      </c>
      <c r="N302" s="1">
        <v>108.2</v>
      </c>
      <c r="O302" s="1">
        <v>108.2</v>
      </c>
      <c r="P302" s="1"/>
      <c r="Q302" s="15" t="str">
        <f t="shared" si="14"/>
        <v>[70]</v>
      </c>
      <c r="R302" s="9">
        <f t="shared" si="13"/>
        <v>2.7126205209382699E-2</v>
      </c>
    </row>
    <row r="303" spans="1:18" ht="29" x14ac:dyDescent="0.35">
      <c r="A303" s="13" t="s">
        <v>1255</v>
      </c>
      <c r="B303" s="13">
        <f t="shared" si="15"/>
        <v>3</v>
      </c>
      <c r="C303" s="1">
        <v>106.3</v>
      </c>
      <c r="D303" s="1">
        <v>106.3</v>
      </c>
      <c r="E303" s="1">
        <v>106.6</v>
      </c>
      <c r="F303" s="1">
        <v>106.6</v>
      </c>
      <c r="G303" s="1">
        <v>106.7</v>
      </c>
      <c r="H303" s="1">
        <v>107.4</v>
      </c>
      <c r="I303" s="1">
        <v>107.4</v>
      </c>
      <c r="J303" s="1">
        <v>108.7</v>
      </c>
      <c r="K303" s="1">
        <v>109.3</v>
      </c>
      <c r="L303" s="1">
        <v>109.4</v>
      </c>
      <c r="M303" s="1">
        <v>109.4</v>
      </c>
      <c r="N303" s="1">
        <v>109.6</v>
      </c>
      <c r="O303" s="1">
        <v>109.6</v>
      </c>
      <c r="P303" s="1"/>
      <c r="Q303" s="15" t="str">
        <f t="shared" si="14"/>
        <v>[701]</v>
      </c>
      <c r="R303" s="9">
        <f t="shared" si="13"/>
        <v>3.0570797406114132E-2</v>
      </c>
    </row>
    <row r="304" spans="1:18" ht="29" x14ac:dyDescent="0.35">
      <c r="A304" s="13" t="s">
        <v>759</v>
      </c>
      <c r="B304" s="13">
        <f t="shared" si="15"/>
        <v>3</v>
      </c>
      <c r="C304" s="1">
        <v>104.8</v>
      </c>
      <c r="D304" s="1">
        <v>104.9</v>
      </c>
      <c r="E304" s="1">
        <v>105.2</v>
      </c>
      <c r="F304" s="1">
        <v>105.2</v>
      </c>
      <c r="G304" s="1">
        <v>105.4</v>
      </c>
      <c r="H304" s="1">
        <v>106.4</v>
      </c>
      <c r="I304" s="1">
        <v>106.4</v>
      </c>
      <c r="J304" s="1">
        <v>107.4</v>
      </c>
      <c r="K304" s="1">
        <v>107.4</v>
      </c>
      <c r="L304" s="1">
        <v>107.5</v>
      </c>
      <c r="M304" s="1">
        <v>107.5</v>
      </c>
      <c r="N304" s="1">
        <v>107.5</v>
      </c>
      <c r="O304" s="1">
        <v>107.5</v>
      </c>
      <c r="P304" s="1"/>
      <c r="Q304" s="15" t="str">
        <f t="shared" si="14"/>
        <v>[702]</v>
      </c>
      <c r="R304" s="9">
        <f t="shared" si="13"/>
        <v>2.5377774564384382E-2</v>
      </c>
    </row>
    <row r="305" spans="1:18" ht="43.5" x14ac:dyDescent="0.35">
      <c r="A305" s="13" t="s">
        <v>760</v>
      </c>
      <c r="B305" s="13">
        <f t="shared" si="15"/>
        <v>2</v>
      </c>
      <c r="C305" s="1">
        <v>105.2</v>
      </c>
      <c r="D305" s="1">
        <v>105.2</v>
      </c>
      <c r="E305" s="1">
        <v>105.3</v>
      </c>
      <c r="F305" s="1">
        <v>105.3</v>
      </c>
      <c r="G305" s="1">
        <v>105.3</v>
      </c>
      <c r="H305" s="1">
        <v>105.8</v>
      </c>
      <c r="I305" s="1">
        <v>105.8</v>
      </c>
      <c r="J305" s="1">
        <v>108.1</v>
      </c>
      <c r="K305" s="1">
        <v>108.4</v>
      </c>
      <c r="L305" s="1">
        <v>108.4</v>
      </c>
      <c r="M305" s="1">
        <v>108.4</v>
      </c>
      <c r="N305" s="1">
        <v>108.5</v>
      </c>
      <c r="O305" s="1">
        <v>108.5</v>
      </c>
      <c r="P305" s="1"/>
      <c r="Q305" s="15" t="str">
        <f t="shared" si="14"/>
        <v>[71]</v>
      </c>
      <c r="R305" s="9">
        <f t="shared" si="13"/>
        <v>3.0903328050713125E-2</v>
      </c>
    </row>
    <row r="306" spans="1:18" ht="43.5" x14ac:dyDescent="0.35">
      <c r="A306" s="13" t="s">
        <v>1256</v>
      </c>
      <c r="B306" s="13">
        <f t="shared" si="15"/>
        <v>3</v>
      </c>
      <c r="C306" s="1">
        <v>105.3</v>
      </c>
      <c r="D306" s="1">
        <v>105.3</v>
      </c>
      <c r="E306" s="1">
        <v>105.4</v>
      </c>
      <c r="F306" s="1">
        <v>105.4</v>
      </c>
      <c r="G306" s="1">
        <v>105.4</v>
      </c>
      <c r="H306" s="1">
        <v>105.8</v>
      </c>
      <c r="I306" s="1">
        <v>105.8</v>
      </c>
      <c r="J306" s="1">
        <v>108.2</v>
      </c>
      <c r="K306" s="1">
        <v>108.5</v>
      </c>
      <c r="L306" s="1">
        <v>108.6</v>
      </c>
      <c r="M306" s="1">
        <v>108.6</v>
      </c>
      <c r="N306" s="1">
        <v>108.7</v>
      </c>
      <c r="O306" s="1">
        <v>108.7</v>
      </c>
      <c r="P306" s="1"/>
      <c r="Q306" s="15" t="str">
        <f t="shared" si="14"/>
        <v>[711]</v>
      </c>
      <c r="R306" s="9">
        <f t="shared" si="13"/>
        <v>3.1805425631431301E-2</v>
      </c>
    </row>
    <row r="307" spans="1:18" ht="29" x14ac:dyDescent="0.35">
      <c r="A307" s="13" t="s">
        <v>1257</v>
      </c>
      <c r="B307" s="13">
        <f t="shared" si="15"/>
        <v>3</v>
      </c>
      <c r="C307" s="1">
        <v>104.8</v>
      </c>
      <c r="D307" s="1">
        <v>104.8</v>
      </c>
      <c r="E307" s="1">
        <v>105</v>
      </c>
      <c r="F307" s="1">
        <v>105</v>
      </c>
      <c r="G307" s="1">
        <v>105</v>
      </c>
      <c r="H307" s="1">
        <v>106</v>
      </c>
      <c r="I307" s="1">
        <v>106</v>
      </c>
      <c r="J307" s="1">
        <v>107.8</v>
      </c>
      <c r="K307" s="1">
        <v>108</v>
      </c>
      <c r="L307" s="1">
        <v>108</v>
      </c>
      <c r="M307" s="1">
        <v>108</v>
      </c>
      <c r="N307" s="1">
        <v>108.1</v>
      </c>
      <c r="O307" s="1">
        <v>108.1</v>
      </c>
      <c r="P307" s="1"/>
      <c r="Q307" s="15" t="str">
        <f t="shared" si="14"/>
        <v>[712]</v>
      </c>
      <c r="R307" s="9">
        <f t="shared" si="13"/>
        <v>3.0983677596417715E-2</v>
      </c>
    </row>
    <row r="308" spans="1:18" ht="29" x14ac:dyDescent="0.35">
      <c r="A308" s="13" t="s">
        <v>1258</v>
      </c>
      <c r="B308" s="13">
        <f t="shared" si="15"/>
        <v>2</v>
      </c>
      <c r="C308" s="1">
        <v>105.8</v>
      </c>
      <c r="D308" s="1">
        <v>105.8</v>
      </c>
      <c r="E308" s="1">
        <v>106.2</v>
      </c>
      <c r="F308" s="1">
        <v>106.4</v>
      </c>
      <c r="G308" s="1">
        <v>106.4</v>
      </c>
      <c r="H308" s="1">
        <v>107</v>
      </c>
      <c r="I308" s="1">
        <v>107</v>
      </c>
      <c r="J308" s="1">
        <v>108.9</v>
      </c>
      <c r="K308" s="1">
        <v>109.5</v>
      </c>
      <c r="L308" s="1">
        <v>109.5</v>
      </c>
      <c r="M308" s="1">
        <v>109.5</v>
      </c>
      <c r="N308" s="1">
        <v>109.5</v>
      </c>
      <c r="O308" s="1">
        <v>109.5</v>
      </c>
      <c r="P308" s="1"/>
      <c r="Q308" s="15" t="str">
        <f t="shared" si="14"/>
        <v>[MB]</v>
      </c>
      <c r="R308" s="9">
        <f t="shared" si="13"/>
        <v>3.4332619557458983E-2</v>
      </c>
    </row>
    <row r="309" spans="1:18" ht="29" x14ac:dyDescent="0.35">
      <c r="A309" s="13" t="s">
        <v>1259</v>
      </c>
      <c r="B309" s="13">
        <f t="shared" si="15"/>
        <v>2</v>
      </c>
      <c r="C309" s="1">
        <v>105.8</v>
      </c>
      <c r="D309" s="1">
        <v>105.8</v>
      </c>
      <c r="E309" s="1">
        <v>106.2</v>
      </c>
      <c r="F309" s="1">
        <v>106.4</v>
      </c>
      <c r="G309" s="1">
        <v>106.4</v>
      </c>
      <c r="H309" s="1">
        <v>107</v>
      </c>
      <c r="I309" s="1">
        <v>107</v>
      </c>
      <c r="J309" s="1">
        <v>108.9</v>
      </c>
      <c r="K309" s="1">
        <v>109.5</v>
      </c>
      <c r="L309" s="1">
        <v>109.5</v>
      </c>
      <c r="M309" s="1">
        <v>109.5</v>
      </c>
      <c r="N309" s="1">
        <v>109.5</v>
      </c>
      <c r="O309" s="1">
        <v>109.5</v>
      </c>
      <c r="P309" s="1"/>
      <c r="Q309" s="15" t="str">
        <f t="shared" si="14"/>
        <v>[72]</v>
      </c>
      <c r="R309" s="9">
        <f t="shared" si="13"/>
        <v>3.4332619557458983E-2</v>
      </c>
    </row>
    <row r="310" spans="1:18" ht="58" x14ac:dyDescent="0.35">
      <c r="A310" s="13" t="s">
        <v>1260</v>
      </c>
      <c r="B310" s="13">
        <f t="shared" si="15"/>
        <v>3</v>
      </c>
      <c r="C310" s="1">
        <v>106</v>
      </c>
      <c r="D310" s="1">
        <v>106</v>
      </c>
      <c r="E310" s="1">
        <v>106.4</v>
      </c>
      <c r="F310" s="1">
        <v>106.6</v>
      </c>
      <c r="G310" s="1">
        <v>106.6</v>
      </c>
      <c r="H310" s="1">
        <v>107.1</v>
      </c>
      <c r="I310" s="1">
        <v>107.1</v>
      </c>
      <c r="J310" s="1">
        <v>109.2</v>
      </c>
      <c r="K310" s="1">
        <v>109.8</v>
      </c>
      <c r="L310" s="1">
        <v>109.8</v>
      </c>
      <c r="M310" s="1">
        <v>109.8</v>
      </c>
      <c r="N310" s="1">
        <v>109.8</v>
      </c>
      <c r="O310" s="1">
        <v>109.8</v>
      </c>
      <c r="P310" s="1"/>
      <c r="Q310" s="15" t="str">
        <f t="shared" si="14"/>
        <v>[721]</v>
      </c>
      <c r="R310" s="9">
        <f t="shared" si="13"/>
        <v>3.518518518518516E-2</v>
      </c>
    </row>
    <row r="311" spans="1:18" ht="43.5" x14ac:dyDescent="0.35">
      <c r="A311" s="13" t="s">
        <v>1261</v>
      </c>
      <c r="B311" s="13">
        <f t="shared" si="15"/>
        <v>3</v>
      </c>
      <c r="C311" s="1">
        <v>103.7</v>
      </c>
      <c r="D311" s="1">
        <v>103.7</v>
      </c>
      <c r="E311" s="1">
        <v>103.9</v>
      </c>
      <c r="F311" s="1">
        <v>103.9</v>
      </c>
      <c r="G311" s="1">
        <v>103.9</v>
      </c>
      <c r="H311" s="1">
        <v>105.4</v>
      </c>
      <c r="I311" s="1">
        <v>105.4</v>
      </c>
      <c r="J311" s="1">
        <v>105.9</v>
      </c>
      <c r="K311" s="1">
        <v>105.9</v>
      </c>
      <c r="L311" s="1">
        <v>105.9</v>
      </c>
      <c r="M311" s="1">
        <v>106</v>
      </c>
      <c r="N311" s="1">
        <v>106</v>
      </c>
      <c r="O311" s="1">
        <v>106</v>
      </c>
      <c r="P311" s="1"/>
      <c r="Q311" s="15" t="str">
        <f t="shared" si="14"/>
        <v>[722]</v>
      </c>
      <c r="R311" s="9">
        <f t="shared" si="13"/>
        <v>2.189513766842411E-2</v>
      </c>
    </row>
    <row r="312" spans="1:18" ht="43.5" x14ac:dyDescent="0.35">
      <c r="A312" s="13" t="s">
        <v>1262</v>
      </c>
      <c r="B312" s="13">
        <f t="shared" si="15"/>
        <v>2</v>
      </c>
      <c r="C312" s="1">
        <v>104.1</v>
      </c>
      <c r="D312" s="1">
        <v>104.1</v>
      </c>
      <c r="E312" s="1">
        <v>104.1</v>
      </c>
      <c r="F312" s="1">
        <v>104.1</v>
      </c>
      <c r="G312" s="1">
        <v>104.1</v>
      </c>
      <c r="H312" s="1">
        <v>105.5</v>
      </c>
      <c r="I312" s="1">
        <v>105.5</v>
      </c>
      <c r="J312" s="1">
        <v>106.2</v>
      </c>
      <c r="K312" s="1">
        <v>106.2</v>
      </c>
      <c r="L312" s="1">
        <v>106.2</v>
      </c>
      <c r="M312" s="1">
        <v>106.2</v>
      </c>
      <c r="N312" s="1">
        <v>106.2</v>
      </c>
      <c r="O312" s="1">
        <v>106.2</v>
      </c>
      <c r="P312" s="1"/>
      <c r="Q312" s="15" t="str">
        <f t="shared" si="14"/>
        <v>[MC]</v>
      </c>
      <c r="R312" s="9">
        <f t="shared" si="13"/>
        <v>1.9945934098049321E-2</v>
      </c>
    </row>
    <row r="313" spans="1:18" ht="29" x14ac:dyDescent="0.35">
      <c r="A313" s="13" t="s">
        <v>761</v>
      </c>
      <c r="B313" s="13">
        <f t="shared" si="15"/>
        <v>2</v>
      </c>
      <c r="C313" s="1">
        <v>103.8</v>
      </c>
      <c r="D313" s="1">
        <v>103.8</v>
      </c>
      <c r="E313" s="1">
        <v>103.8</v>
      </c>
      <c r="F313" s="1">
        <v>103.8</v>
      </c>
      <c r="G313" s="1">
        <v>103.8</v>
      </c>
      <c r="H313" s="1">
        <v>105.5</v>
      </c>
      <c r="I313" s="1">
        <v>105.5</v>
      </c>
      <c r="J313" s="1">
        <v>105.7</v>
      </c>
      <c r="K313" s="1">
        <v>105.8</v>
      </c>
      <c r="L313" s="1">
        <v>105.8</v>
      </c>
      <c r="M313" s="1">
        <v>105.8</v>
      </c>
      <c r="N313" s="1">
        <v>105.8</v>
      </c>
      <c r="O313" s="1">
        <v>105.8</v>
      </c>
      <c r="P313" s="1"/>
      <c r="Q313" s="15" t="str">
        <f t="shared" si="14"/>
        <v>[73]</v>
      </c>
      <c r="R313" s="9">
        <f t="shared" si="13"/>
        <v>1.9051806257785596E-2</v>
      </c>
    </row>
    <row r="314" spans="1:18" x14ac:dyDescent="0.35">
      <c r="A314" s="13" t="s">
        <v>1263</v>
      </c>
      <c r="B314" s="13">
        <f t="shared" si="15"/>
        <v>3</v>
      </c>
      <c r="C314" s="1">
        <v>103.8</v>
      </c>
      <c r="D314" s="1">
        <v>103.8</v>
      </c>
      <c r="E314" s="1">
        <v>103.8</v>
      </c>
      <c r="F314" s="1">
        <v>103.8</v>
      </c>
      <c r="G314" s="1">
        <v>103.8</v>
      </c>
      <c r="H314" s="1">
        <v>105.5</v>
      </c>
      <c r="I314" s="1">
        <v>105.5</v>
      </c>
      <c r="J314" s="1">
        <v>105.6</v>
      </c>
      <c r="K314" s="1">
        <v>105.8</v>
      </c>
      <c r="L314" s="1">
        <v>105.8</v>
      </c>
      <c r="M314" s="1">
        <v>105.8</v>
      </c>
      <c r="N314" s="1">
        <v>105.8</v>
      </c>
      <c r="O314" s="1">
        <v>105.8</v>
      </c>
      <c r="P314" s="1"/>
      <c r="Q314" s="15" t="str">
        <f t="shared" si="14"/>
        <v>[731]</v>
      </c>
      <c r="R314" s="9">
        <f t="shared" si="13"/>
        <v>1.9053202403634766E-2</v>
      </c>
    </row>
    <row r="315" spans="1:18" ht="29" x14ac:dyDescent="0.35">
      <c r="A315" s="13" t="s">
        <v>1264</v>
      </c>
      <c r="B315" s="13">
        <f t="shared" si="15"/>
        <v>3</v>
      </c>
      <c r="C315" s="1">
        <v>104</v>
      </c>
      <c r="D315" s="1">
        <v>104</v>
      </c>
      <c r="E315" s="1">
        <v>104</v>
      </c>
      <c r="F315" s="1">
        <v>104</v>
      </c>
      <c r="G315" s="1">
        <v>104</v>
      </c>
      <c r="H315" s="1">
        <v>105.7</v>
      </c>
      <c r="I315" s="1">
        <v>105.7</v>
      </c>
      <c r="J315" s="1">
        <v>105.8</v>
      </c>
      <c r="K315" s="1">
        <v>105.8</v>
      </c>
      <c r="L315" s="1">
        <v>105.8</v>
      </c>
      <c r="M315" s="1">
        <v>105.8</v>
      </c>
      <c r="N315" s="1">
        <v>105.8</v>
      </c>
      <c r="O315" s="1">
        <v>105.8</v>
      </c>
      <c r="P315" s="1"/>
      <c r="Q315" s="15" t="str">
        <f t="shared" si="14"/>
        <v>[732]</v>
      </c>
      <c r="R315" s="9">
        <f t="shared" si="13"/>
        <v>1.7127799736495364E-2</v>
      </c>
    </row>
    <row r="316" spans="1:18" ht="43.5" x14ac:dyDescent="0.35">
      <c r="A316" s="13" t="s">
        <v>1265</v>
      </c>
      <c r="B316" s="13">
        <f t="shared" si="15"/>
        <v>2</v>
      </c>
      <c r="C316" s="1">
        <v>104.2</v>
      </c>
      <c r="D316" s="1">
        <v>104.2</v>
      </c>
      <c r="E316" s="1">
        <v>104.3</v>
      </c>
      <c r="F316" s="1">
        <v>104.3</v>
      </c>
      <c r="G316" s="1">
        <v>104.3</v>
      </c>
      <c r="H316" s="1">
        <v>105.5</v>
      </c>
      <c r="I316" s="1">
        <v>105.5</v>
      </c>
      <c r="J316" s="1">
        <v>106.5</v>
      </c>
      <c r="K316" s="1">
        <v>106.6</v>
      </c>
      <c r="L316" s="1">
        <v>106.6</v>
      </c>
      <c r="M316" s="1">
        <v>106.6</v>
      </c>
      <c r="N316" s="1">
        <v>106.6</v>
      </c>
      <c r="O316" s="1">
        <v>106.6</v>
      </c>
      <c r="P316" s="1"/>
      <c r="Q316" s="15" t="str">
        <f t="shared" si="14"/>
        <v>[74]</v>
      </c>
      <c r="R316" s="9">
        <f t="shared" si="13"/>
        <v>2.2743840209943064E-2</v>
      </c>
    </row>
    <row r="317" spans="1:18" ht="29" x14ac:dyDescent="0.35">
      <c r="A317" s="13" t="s">
        <v>1266</v>
      </c>
      <c r="B317" s="13">
        <f t="shared" si="15"/>
        <v>3</v>
      </c>
      <c r="C317" s="1">
        <v>104.4</v>
      </c>
      <c r="D317" s="1">
        <v>104.4</v>
      </c>
      <c r="E317" s="1">
        <v>104.5</v>
      </c>
      <c r="F317" s="1">
        <v>104.5</v>
      </c>
      <c r="G317" s="1">
        <v>104.5</v>
      </c>
      <c r="H317" s="1">
        <v>105.5</v>
      </c>
      <c r="I317" s="1">
        <v>105.5</v>
      </c>
      <c r="J317" s="1">
        <v>107</v>
      </c>
      <c r="K317" s="1">
        <v>107</v>
      </c>
      <c r="L317" s="1">
        <v>107</v>
      </c>
      <c r="M317" s="1">
        <v>107</v>
      </c>
      <c r="N317" s="1">
        <v>107</v>
      </c>
      <c r="O317" s="1">
        <v>107</v>
      </c>
      <c r="P317" s="1"/>
      <c r="Q317" s="15" t="str">
        <f t="shared" si="14"/>
        <v>[741]</v>
      </c>
      <c r="R317" s="9">
        <f t="shared" si="13"/>
        <v>2.4576456045953557E-2</v>
      </c>
    </row>
    <row r="318" spans="1:18" x14ac:dyDescent="0.35">
      <c r="A318" s="13" t="s">
        <v>1267</v>
      </c>
      <c r="B318" s="13">
        <f t="shared" si="15"/>
        <v>3</v>
      </c>
      <c r="C318" s="1">
        <v>102.8</v>
      </c>
      <c r="D318" s="1">
        <v>102.8</v>
      </c>
      <c r="E318" s="1">
        <v>102.9</v>
      </c>
      <c r="F318" s="1">
        <v>102.9</v>
      </c>
      <c r="G318" s="1">
        <v>102.9</v>
      </c>
      <c r="H318" s="1">
        <v>104.4</v>
      </c>
      <c r="I318" s="1">
        <v>104.4</v>
      </c>
      <c r="J318" s="1">
        <v>104.6</v>
      </c>
      <c r="K318" s="1">
        <v>104.6</v>
      </c>
      <c r="L318" s="1">
        <v>104.6</v>
      </c>
      <c r="M318" s="1">
        <v>104.6</v>
      </c>
      <c r="N318" s="1">
        <v>104.6</v>
      </c>
      <c r="O318" s="1">
        <v>104.7</v>
      </c>
      <c r="P318" s="1"/>
      <c r="Q318" s="15" t="str">
        <f t="shared" si="14"/>
        <v>[742]</v>
      </c>
      <c r="R318" s="9">
        <f t="shared" si="13"/>
        <v>1.828546046787095E-2</v>
      </c>
    </row>
    <row r="319" spans="1:18" ht="29" x14ac:dyDescent="0.35">
      <c r="A319" s="13" t="s">
        <v>1268</v>
      </c>
      <c r="B319" s="13">
        <f t="shared" si="15"/>
        <v>3</v>
      </c>
      <c r="C319" s="1">
        <v>103.8</v>
      </c>
      <c r="D319" s="1">
        <v>103.8</v>
      </c>
      <c r="E319" s="1">
        <v>103.9</v>
      </c>
      <c r="F319" s="1">
        <v>103.9</v>
      </c>
      <c r="G319" s="1">
        <v>103.9</v>
      </c>
      <c r="H319" s="1">
        <v>105.5</v>
      </c>
      <c r="I319" s="1">
        <v>105.5</v>
      </c>
      <c r="J319" s="1">
        <v>105.6</v>
      </c>
      <c r="K319" s="1">
        <v>105.6</v>
      </c>
      <c r="L319" s="1">
        <v>105.6</v>
      </c>
      <c r="M319" s="1">
        <v>105.6</v>
      </c>
      <c r="N319" s="1">
        <v>105.6</v>
      </c>
      <c r="O319" s="1">
        <v>105.6</v>
      </c>
      <c r="P319" s="1"/>
      <c r="Q319" s="15" t="str">
        <f t="shared" si="14"/>
        <v>[743]</v>
      </c>
      <c r="R319" s="9">
        <f t="shared" si="13"/>
        <v>1.7156683041278663E-2</v>
      </c>
    </row>
    <row r="320" spans="1:18" ht="43.5" x14ac:dyDescent="0.35">
      <c r="A320" s="13" t="s">
        <v>1269</v>
      </c>
      <c r="B320" s="13">
        <f t="shared" si="15"/>
        <v>3</v>
      </c>
      <c r="C320" s="1">
        <v>104.2</v>
      </c>
      <c r="D320" s="1">
        <v>104.2</v>
      </c>
      <c r="E320" s="1">
        <v>104.2</v>
      </c>
      <c r="F320" s="1">
        <v>104.2</v>
      </c>
      <c r="G320" s="1">
        <v>104.2</v>
      </c>
      <c r="H320" s="1">
        <v>105.5</v>
      </c>
      <c r="I320" s="1">
        <v>105.5</v>
      </c>
      <c r="J320" s="1">
        <v>106.4</v>
      </c>
      <c r="K320" s="1">
        <v>106.4</v>
      </c>
      <c r="L320" s="1">
        <v>106.4</v>
      </c>
      <c r="M320" s="1">
        <v>106.4</v>
      </c>
      <c r="N320" s="1">
        <v>106.4</v>
      </c>
      <c r="O320" s="1">
        <v>106.4</v>
      </c>
      <c r="P320" s="1"/>
      <c r="Q320" s="15" t="str">
        <f t="shared" si="14"/>
        <v>[749]</v>
      </c>
      <c r="R320" s="9">
        <f t="shared" si="13"/>
        <v>2.0869819030939894E-2</v>
      </c>
    </row>
    <row r="321" spans="1:18" x14ac:dyDescent="0.35">
      <c r="A321" s="13" t="s">
        <v>1270</v>
      </c>
      <c r="B321" s="13">
        <f t="shared" si="15"/>
        <v>2</v>
      </c>
      <c r="C321" s="1">
        <v>104.6</v>
      </c>
      <c r="D321" s="1">
        <v>104.6</v>
      </c>
      <c r="E321" s="1">
        <v>104.6</v>
      </c>
      <c r="F321" s="1">
        <v>104.6</v>
      </c>
      <c r="G321" s="1">
        <v>104.6</v>
      </c>
      <c r="H321" s="1">
        <v>104.8</v>
      </c>
      <c r="I321" s="1">
        <v>104.8</v>
      </c>
      <c r="J321" s="1">
        <v>104.8</v>
      </c>
      <c r="K321" s="1">
        <v>104.8</v>
      </c>
      <c r="L321" s="1">
        <v>104.8</v>
      </c>
      <c r="M321" s="1">
        <v>104.8</v>
      </c>
      <c r="N321" s="1">
        <v>104.8</v>
      </c>
      <c r="O321" s="1">
        <v>104.8</v>
      </c>
      <c r="P321" s="1"/>
      <c r="Q321" s="15" t="str">
        <f t="shared" si="14"/>
        <v>[75]</v>
      </c>
      <c r="R321" s="9">
        <f t="shared" si="13"/>
        <v>1.9097987365947098E-3</v>
      </c>
    </row>
    <row r="322" spans="1:18" x14ac:dyDescent="0.35">
      <c r="A322" s="13" t="s">
        <v>1271</v>
      </c>
      <c r="B322" s="13">
        <f t="shared" si="15"/>
        <v>3</v>
      </c>
      <c r="C322" s="1">
        <v>104.6</v>
      </c>
      <c r="D322" s="1">
        <v>104.6</v>
      </c>
      <c r="E322" s="1">
        <v>104.6</v>
      </c>
      <c r="F322" s="1">
        <v>104.6</v>
      </c>
      <c r="G322" s="1">
        <v>104.6</v>
      </c>
      <c r="H322" s="1">
        <v>104.8</v>
      </c>
      <c r="I322" s="1">
        <v>104.8</v>
      </c>
      <c r="J322" s="1">
        <v>104.8</v>
      </c>
      <c r="K322" s="1">
        <v>104.8</v>
      </c>
      <c r="L322" s="1">
        <v>104.8</v>
      </c>
      <c r="M322" s="1">
        <v>104.8</v>
      </c>
      <c r="N322" s="1">
        <v>104.8</v>
      </c>
      <c r="O322" s="1">
        <v>104.8</v>
      </c>
      <c r="P322" s="1"/>
      <c r="Q322" s="15" t="str">
        <f t="shared" si="14"/>
        <v>[750]</v>
      </c>
      <c r="R322" s="9">
        <f t="shared" si="13"/>
        <v>1.9097987365947098E-3</v>
      </c>
    </row>
    <row r="323" spans="1:18" ht="43.5" x14ac:dyDescent="0.35">
      <c r="A323" s="13" t="s">
        <v>1272</v>
      </c>
      <c r="B323" s="13">
        <f t="shared" si="15"/>
        <v>1</v>
      </c>
      <c r="C323" s="1">
        <v>104.9</v>
      </c>
      <c r="D323" s="1">
        <v>104.9</v>
      </c>
      <c r="E323" s="1">
        <v>105.1</v>
      </c>
      <c r="F323" s="1">
        <v>105.1</v>
      </c>
      <c r="G323" s="1">
        <v>105.2</v>
      </c>
      <c r="H323" s="1">
        <v>106</v>
      </c>
      <c r="I323" s="1">
        <v>106</v>
      </c>
      <c r="J323" s="1">
        <v>106.4</v>
      </c>
      <c r="K323" s="1">
        <v>106.7</v>
      </c>
      <c r="L323" s="1">
        <v>106.7</v>
      </c>
      <c r="M323" s="1">
        <v>106.7</v>
      </c>
      <c r="N323" s="1">
        <v>106.7</v>
      </c>
      <c r="O323" s="1">
        <v>106.7</v>
      </c>
      <c r="P323" s="1"/>
      <c r="Q323" s="15" t="str">
        <f t="shared" si="14"/>
        <v>[N]</v>
      </c>
      <c r="R323" s="9">
        <f t="shared" si="13"/>
        <v>1.6992230048652936E-2</v>
      </c>
    </row>
    <row r="324" spans="1:18" ht="29" x14ac:dyDescent="0.35">
      <c r="A324" s="13" t="s">
        <v>1273</v>
      </c>
      <c r="B324" s="13">
        <f t="shared" si="15"/>
        <v>2</v>
      </c>
      <c r="C324" s="1">
        <v>107.1</v>
      </c>
      <c r="D324" s="1">
        <v>107.1</v>
      </c>
      <c r="E324" s="1">
        <v>107.7</v>
      </c>
      <c r="F324" s="1">
        <v>107.7</v>
      </c>
      <c r="G324" s="1">
        <v>108</v>
      </c>
      <c r="H324" s="1">
        <v>108.9</v>
      </c>
      <c r="I324" s="1">
        <v>108.9</v>
      </c>
      <c r="J324" s="1">
        <v>109.5</v>
      </c>
      <c r="K324" s="1">
        <v>109.6</v>
      </c>
      <c r="L324" s="1">
        <v>109.6</v>
      </c>
      <c r="M324" s="1">
        <v>110.2</v>
      </c>
      <c r="N324" s="1">
        <v>110.3</v>
      </c>
      <c r="O324" s="1">
        <v>110.3</v>
      </c>
      <c r="P324" s="1"/>
      <c r="Q324" s="15" t="str">
        <f t="shared" si="14"/>
        <v>[77]</v>
      </c>
      <c r="R324" s="9">
        <f t="shared" si="13"/>
        <v>2.9401371121634066E-2</v>
      </c>
    </row>
    <row r="325" spans="1:18" x14ac:dyDescent="0.35">
      <c r="A325" s="13" t="s">
        <v>762</v>
      </c>
      <c r="B325" s="13">
        <f t="shared" si="15"/>
        <v>3</v>
      </c>
      <c r="C325" s="1">
        <v>109.3</v>
      </c>
      <c r="D325" s="1">
        <v>109.3</v>
      </c>
      <c r="E325" s="1">
        <v>110.6</v>
      </c>
      <c r="F325" s="1">
        <v>110.6</v>
      </c>
      <c r="G325" s="1">
        <v>111.1</v>
      </c>
      <c r="H325" s="1">
        <v>111.6</v>
      </c>
      <c r="I325" s="1">
        <v>111.6</v>
      </c>
      <c r="J325" s="1">
        <v>111.8</v>
      </c>
      <c r="K325" s="1">
        <v>111.8</v>
      </c>
      <c r="L325" s="1">
        <v>111.8</v>
      </c>
      <c r="M325" s="1">
        <v>113.1</v>
      </c>
      <c r="N325" s="1">
        <v>113.1</v>
      </c>
      <c r="O325" s="1">
        <v>113.1</v>
      </c>
      <c r="P325" s="1"/>
      <c r="Q325" s="15" t="str">
        <f t="shared" si="14"/>
        <v>[771]</v>
      </c>
      <c r="R325" s="9">
        <f t="shared" si="13"/>
        <v>3.4097183876311415E-2</v>
      </c>
    </row>
    <row r="326" spans="1:18" ht="29" x14ac:dyDescent="0.35">
      <c r="A326" s="13" t="s">
        <v>1274</v>
      </c>
      <c r="B326" s="13">
        <f t="shared" si="15"/>
        <v>3</v>
      </c>
      <c r="C326" s="1">
        <v>104.2</v>
      </c>
      <c r="D326" s="1">
        <v>104.2</v>
      </c>
      <c r="E326" s="1">
        <v>104.2</v>
      </c>
      <c r="F326" s="1">
        <v>104.2</v>
      </c>
      <c r="G326" s="1">
        <v>104.2</v>
      </c>
      <c r="H326" s="1">
        <v>106</v>
      </c>
      <c r="I326" s="1">
        <v>106</v>
      </c>
      <c r="J326" s="1">
        <v>106.2</v>
      </c>
      <c r="K326" s="1">
        <v>106.2</v>
      </c>
      <c r="L326" s="1">
        <v>106.2</v>
      </c>
      <c r="M326" s="1">
        <v>106.2</v>
      </c>
      <c r="N326" s="1">
        <v>106.2</v>
      </c>
      <c r="O326" s="1">
        <v>106.2</v>
      </c>
      <c r="P326" s="1"/>
      <c r="Q326" s="15" t="str">
        <f t="shared" si="14"/>
        <v>[772]</v>
      </c>
      <c r="R326" s="9">
        <f t="shared" si="13"/>
        <v>1.8975332068311191E-2</v>
      </c>
    </row>
    <row r="327" spans="1:18" ht="43.5" x14ac:dyDescent="0.35">
      <c r="A327" s="13" t="s">
        <v>763</v>
      </c>
      <c r="B327" s="13">
        <f t="shared" si="15"/>
        <v>3</v>
      </c>
      <c r="C327" s="1">
        <v>104.7</v>
      </c>
      <c r="D327" s="1">
        <v>104.7</v>
      </c>
      <c r="E327" s="1">
        <v>104.7</v>
      </c>
      <c r="F327" s="1">
        <v>104.7</v>
      </c>
      <c r="G327" s="1">
        <v>104.7</v>
      </c>
      <c r="H327" s="1">
        <v>105.9</v>
      </c>
      <c r="I327" s="1">
        <v>105.9</v>
      </c>
      <c r="J327" s="1">
        <v>107.3</v>
      </c>
      <c r="K327" s="1">
        <v>107.6</v>
      </c>
      <c r="L327" s="1">
        <v>107.6</v>
      </c>
      <c r="M327" s="1">
        <v>107.7</v>
      </c>
      <c r="N327" s="1">
        <v>107.7</v>
      </c>
      <c r="O327" s="1">
        <v>107.7</v>
      </c>
      <c r="P327" s="1"/>
      <c r="Q327" s="15" t="str">
        <f t="shared" si="14"/>
        <v>[773]</v>
      </c>
      <c r="R327" s="9">
        <f t="shared" si="13"/>
        <v>2.8242450575711491E-2</v>
      </c>
    </row>
    <row r="328" spans="1:18" ht="72.5" x14ac:dyDescent="0.35">
      <c r="A328" s="13" t="s">
        <v>1275</v>
      </c>
      <c r="B328" s="13">
        <f t="shared" si="15"/>
        <v>3</v>
      </c>
      <c r="C328" s="1">
        <v>106.8</v>
      </c>
      <c r="D328" s="1">
        <v>106.8</v>
      </c>
      <c r="E328" s="1">
        <v>106.8</v>
      </c>
      <c r="F328" s="1">
        <v>106.8</v>
      </c>
      <c r="G328" s="1">
        <v>107.3</v>
      </c>
      <c r="H328" s="1">
        <v>107.9</v>
      </c>
      <c r="I328" s="1">
        <v>107.9</v>
      </c>
      <c r="J328" s="1">
        <v>108.1</v>
      </c>
      <c r="K328" s="1">
        <v>108.1</v>
      </c>
      <c r="L328" s="1">
        <v>108.1</v>
      </c>
      <c r="M328" s="1">
        <v>108.1</v>
      </c>
      <c r="N328" s="1">
        <v>108.1</v>
      </c>
      <c r="O328" s="1">
        <v>108.1</v>
      </c>
      <c r="P328" s="1"/>
      <c r="Q328" s="15" t="str">
        <f t="shared" si="14"/>
        <v>[774]</v>
      </c>
      <c r="R328" s="9">
        <f t="shared" si="13"/>
        <v>1.2080920723425526E-2</v>
      </c>
    </row>
    <row r="329" spans="1:18" ht="43.5" x14ac:dyDescent="0.35">
      <c r="A329" s="13" t="s">
        <v>764</v>
      </c>
      <c r="B329" s="13">
        <f t="shared" si="15"/>
        <v>2</v>
      </c>
      <c r="C329" s="1">
        <v>103.8</v>
      </c>
      <c r="D329" s="1">
        <v>103.8</v>
      </c>
      <c r="E329" s="1">
        <v>104</v>
      </c>
      <c r="F329" s="1">
        <v>104</v>
      </c>
      <c r="G329" s="1">
        <v>104</v>
      </c>
      <c r="H329" s="1">
        <v>105.4</v>
      </c>
      <c r="I329" s="1">
        <v>105.4</v>
      </c>
      <c r="J329" s="1">
        <v>106.5</v>
      </c>
      <c r="K329" s="1">
        <v>106.5</v>
      </c>
      <c r="L329" s="1">
        <v>106.5</v>
      </c>
      <c r="M329" s="1">
        <v>106.5</v>
      </c>
      <c r="N329" s="1">
        <v>106.5</v>
      </c>
      <c r="O329" s="1">
        <v>106.5</v>
      </c>
      <c r="P329" s="1"/>
      <c r="Q329" s="15" t="str">
        <f t="shared" si="14"/>
        <v>[78]</v>
      </c>
      <c r="R329" s="9">
        <f t="shared" si="13"/>
        <v>2.5631663502263792E-2</v>
      </c>
    </row>
    <row r="330" spans="1:18" ht="29" x14ac:dyDescent="0.35">
      <c r="A330" s="13" t="s">
        <v>1276</v>
      </c>
      <c r="B330" s="13">
        <f t="shared" si="15"/>
        <v>3</v>
      </c>
      <c r="C330" s="1">
        <v>103.5</v>
      </c>
      <c r="D330" s="1">
        <v>103.5</v>
      </c>
      <c r="E330" s="1">
        <v>103.8</v>
      </c>
      <c r="F330" s="1">
        <v>103.8</v>
      </c>
      <c r="G330" s="1">
        <v>103.8</v>
      </c>
      <c r="H330" s="1">
        <v>105.4</v>
      </c>
      <c r="I330" s="1">
        <v>105.4</v>
      </c>
      <c r="J330" s="1">
        <v>105.9</v>
      </c>
      <c r="K330" s="1">
        <v>105.9</v>
      </c>
      <c r="L330" s="1">
        <v>105.9</v>
      </c>
      <c r="M330" s="1">
        <v>105.9</v>
      </c>
      <c r="N330" s="1">
        <v>105.9</v>
      </c>
      <c r="O330" s="1">
        <v>105.9</v>
      </c>
      <c r="P330" s="1"/>
      <c r="Q330" s="15" t="str">
        <f t="shared" si="14"/>
        <v>[781]</v>
      </c>
      <c r="R330" s="9">
        <f t="shared" ref="R330:R388" si="16">(MAX(C330:O330)-MIN(C330:O330))/AVERAGE(C330:O330)</f>
        <v>2.286384288436177E-2</v>
      </c>
    </row>
    <row r="331" spans="1:18" ht="29" x14ac:dyDescent="0.35">
      <c r="A331" s="13" t="s">
        <v>1277</v>
      </c>
      <c r="B331" s="13">
        <f t="shared" si="15"/>
        <v>3</v>
      </c>
      <c r="C331" s="1">
        <v>104.5</v>
      </c>
      <c r="D331" s="1">
        <v>104.5</v>
      </c>
      <c r="E331" s="1">
        <v>104.5</v>
      </c>
      <c r="F331" s="1">
        <v>104.5</v>
      </c>
      <c r="G331" s="1">
        <v>104.5</v>
      </c>
      <c r="H331" s="1">
        <v>105.6</v>
      </c>
      <c r="I331" s="1">
        <v>105.6</v>
      </c>
      <c r="J331" s="1">
        <v>107.8</v>
      </c>
      <c r="K331" s="1">
        <v>107.8</v>
      </c>
      <c r="L331" s="1">
        <v>107.8</v>
      </c>
      <c r="M331" s="1">
        <v>107.8</v>
      </c>
      <c r="N331" s="1">
        <v>107.8</v>
      </c>
      <c r="O331" s="1">
        <v>107.8</v>
      </c>
      <c r="P331" s="1"/>
      <c r="Q331" s="15" t="str">
        <f t="shared" si="14"/>
        <v>[783]</v>
      </c>
      <c r="R331" s="9">
        <f t="shared" si="16"/>
        <v>3.1075697211155356E-2</v>
      </c>
    </row>
    <row r="332" spans="1:18" ht="72.5" x14ac:dyDescent="0.35">
      <c r="A332" s="13" t="s">
        <v>1278</v>
      </c>
      <c r="B332" s="13">
        <f t="shared" si="15"/>
        <v>2</v>
      </c>
      <c r="C332" s="1">
        <v>101.6</v>
      </c>
      <c r="D332" s="1">
        <v>101.6</v>
      </c>
      <c r="E332" s="1">
        <v>101.6</v>
      </c>
      <c r="F332" s="1">
        <v>101.6</v>
      </c>
      <c r="G332" s="1">
        <v>101.6</v>
      </c>
      <c r="H332" s="1">
        <v>101.9</v>
      </c>
      <c r="I332" s="1">
        <v>101.9</v>
      </c>
      <c r="J332" s="1">
        <v>101.9</v>
      </c>
      <c r="K332" s="1">
        <v>101.9</v>
      </c>
      <c r="L332" s="1">
        <v>101.9</v>
      </c>
      <c r="M332" s="1">
        <v>101.9</v>
      </c>
      <c r="N332" s="1">
        <v>101.9</v>
      </c>
      <c r="O332" s="1">
        <v>101.9</v>
      </c>
      <c r="P332" s="1"/>
      <c r="Q332" s="15" t="str">
        <f t="shared" ref="Q332:Q388" si="17">MID(A332,1,FIND("]",A332))</f>
        <v>[79]</v>
      </c>
      <c r="R332" s="9">
        <f t="shared" si="16"/>
        <v>2.9474002418380801E-3</v>
      </c>
    </row>
    <row r="333" spans="1:18" ht="29" x14ac:dyDescent="0.35">
      <c r="A333" s="13" t="s">
        <v>1279</v>
      </c>
      <c r="B333" s="13">
        <f t="shared" si="15"/>
        <v>3</v>
      </c>
      <c r="C333" s="1">
        <v>101.3</v>
      </c>
      <c r="D333" s="1">
        <v>101.3</v>
      </c>
      <c r="E333" s="1">
        <v>101.3</v>
      </c>
      <c r="F333" s="1">
        <v>101.3</v>
      </c>
      <c r="G333" s="1">
        <v>101.3</v>
      </c>
      <c r="H333" s="1">
        <v>101.5</v>
      </c>
      <c r="I333" s="1">
        <v>101.5</v>
      </c>
      <c r="J333" s="1">
        <v>101.5</v>
      </c>
      <c r="K333" s="1">
        <v>101.5</v>
      </c>
      <c r="L333" s="1">
        <v>101.5</v>
      </c>
      <c r="M333" s="1">
        <v>101.5</v>
      </c>
      <c r="N333" s="1">
        <v>101.5</v>
      </c>
      <c r="O333" s="1">
        <v>101.5</v>
      </c>
      <c r="P333" s="1"/>
      <c r="Q333" s="15" t="str">
        <f t="shared" si="17"/>
        <v>[791]</v>
      </c>
      <c r="R333" s="9">
        <f t="shared" si="16"/>
        <v>1.9719378081153108E-3</v>
      </c>
    </row>
    <row r="334" spans="1:18" ht="43.5" x14ac:dyDescent="0.35">
      <c r="A334" s="13" t="s">
        <v>1280</v>
      </c>
      <c r="B334" s="13">
        <f t="shared" si="15"/>
        <v>3</v>
      </c>
      <c r="C334" s="1">
        <v>104.4</v>
      </c>
      <c r="D334" s="1">
        <v>104.4</v>
      </c>
      <c r="E334" s="1">
        <v>104.8</v>
      </c>
      <c r="F334" s="1">
        <v>104.8</v>
      </c>
      <c r="G334" s="1">
        <v>104.8</v>
      </c>
      <c r="H334" s="1">
        <v>105.9</v>
      </c>
      <c r="I334" s="1">
        <v>105.9</v>
      </c>
      <c r="J334" s="1">
        <v>106</v>
      </c>
      <c r="K334" s="1">
        <v>106.1</v>
      </c>
      <c r="L334" s="1">
        <v>106.1</v>
      </c>
      <c r="M334" s="1">
        <v>106.4</v>
      </c>
      <c r="N334" s="1">
        <v>106.4</v>
      </c>
      <c r="O334" s="1">
        <v>106.4</v>
      </c>
      <c r="P334" s="1"/>
      <c r="Q334" s="15" t="str">
        <f t="shared" si="17"/>
        <v>[799]</v>
      </c>
      <c r="R334" s="9">
        <f t="shared" si="16"/>
        <v>1.894491401923637E-2</v>
      </c>
    </row>
    <row r="335" spans="1:18" ht="29" x14ac:dyDescent="0.35">
      <c r="A335" s="13" t="s">
        <v>765</v>
      </c>
      <c r="B335" s="13">
        <f t="shared" si="15"/>
        <v>2</v>
      </c>
      <c r="C335" s="1">
        <v>103.2</v>
      </c>
      <c r="D335" s="1">
        <v>103.2</v>
      </c>
      <c r="E335" s="1">
        <v>103.2</v>
      </c>
      <c r="F335" s="1">
        <v>103.2</v>
      </c>
      <c r="G335" s="1">
        <v>103.5</v>
      </c>
      <c r="H335" s="1">
        <v>103.8</v>
      </c>
      <c r="I335" s="1">
        <v>103.8</v>
      </c>
      <c r="J335" s="1">
        <v>107.4</v>
      </c>
      <c r="K335" s="1">
        <v>107.5</v>
      </c>
      <c r="L335" s="1">
        <v>107.5</v>
      </c>
      <c r="M335" s="1">
        <v>107.5</v>
      </c>
      <c r="N335" s="1">
        <v>107.5</v>
      </c>
      <c r="O335" s="1">
        <v>107.5</v>
      </c>
      <c r="P335" s="1"/>
      <c r="Q335" s="15" t="str">
        <f t="shared" si="17"/>
        <v>[80]</v>
      </c>
      <c r="R335" s="9">
        <f t="shared" si="16"/>
        <v>4.0838690824079468E-2</v>
      </c>
    </row>
    <row r="336" spans="1:18" ht="29" x14ac:dyDescent="0.35">
      <c r="A336" s="13" t="s">
        <v>1281</v>
      </c>
      <c r="B336" s="13">
        <f t="shared" si="15"/>
        <v>3</v>
      </c>
      <c r="C336" s="1">
        <v>103.3</v>
      </c>
      <c r="D336" s="1">
        <v>103.3</v>
      </c>
      <c r="E336" s="1">
        <v>103.3</v>
      </c>
      <c r="F336" s="1">
        <v>103.3</v>
      </c>
      <c r="G336" s="1">
        <v>103.6</v>
      </c>
      <c r="H336" s="1">
        <v>103.9</v>
      </c>
      <c r="I336" s="1">
        <v>103.9</v>
      </c>
      <c r="J336" s="1">
        <v>107.6</v>
      </c>
      <c r="K336" s="1">
        <v>107.6</v>
      </c>
      <c r="L336" s="1">
        <v>107.6</v>
      </c>
      <c r="M336" s="1">
        <v>107.6</v>
      </c>
      <c r="N336" s="1">
        <v>107.6</v>
      </c>
      <c r="O336" s="1">
        <v>107.6</v>
      </c>
      <c r="P336" s="1"/>
      <c r="Q336" s="15" t="str">
        <f t="shared" si="17"/>
        <v>[801]</v>
      </c>
      <c r="R336" s="9">
        <f t="shared" si="16"/>
        <v>4.0796963946869061E-2</v>
      </c>
    </row>
    <row r="337" spans="1:18" ht="29" x14ac:dyDescent="0.35">
      <c r="A337" s="13" t="s">
        <v>1282</v>
      </c>
      <c r="B337" s="13">
        <f t="shared" si="15"/>
        <v>3</v>
      </c>
      <c r="C337" s="1">
        <v>102.7</v>
      </c>
      <c r="D337" s="1">
        <v>102.7</v>
      </c>
      <c r="E337" s="1">
        <v>102.7</v>
      </c>
      <c r="F337" s="1">
        <v>102.7</v>
      </c>
      <c r="G337" s="1">
        <v>102.8</v>
      </c>
      <c r="H337" s="1">
        <v>103.4</v>
      </c>
      <c r="I337" s="1">
        <v>103.4</v>
      </c>
      <c r="J337" s="1">
        <v>107.1</v>
      </c>
      <c r="K337" s="1">
        <v>107.2</v>
      </c>
      <c r="L337" s="1">
        <v>107.2</v>
      </c>
      <c r="M337" s="1">
        <v>107.2</v>
      </c>
      <c r="N337" s="1">
        <v>107.2</v>
      </c>
      <c r="O337" s="1">
        <v>107.2</v>
      </c>
      <c r="P337" s="1"/>
      <c r="Q337" s="15" t="str">
        <f t="shared" si="17"/>
        <v>[802]</v>
      </c>
      <c r="R337" s="9">
        <f t="shared" si="16"/>
        <v>4.2904290429042896E-2</v>
      </c>
    </row>
    <row r="338" spans="1:18" ht="29" x14ac:dyDescent="0.35">
      <c r="A338" s="13" t="s">
        <v>1283</v>
      </c>
      <c r="B338" s="13">
        <f t="shared" si="15"/>
        <v>3</v>
      </c>
      <c r="C338" s="1">
        <v>102.9</v>
      </c>
      <c r="D338" s="1">
        <v>102.9</v>
      </c>
      <c r="E338" s="1">
        <v>102.9</v>
      </c>
      <c r="F338" s="1">
        <v>102.9</v>
      </c>
      <c r="G338" s="1">
        <v>102.9</v>
      </c>
      <c r="H338" s="1">
        <v>103.6</v>
      </c>
      <c r="I338" s="1">
        <v>103.6</v>
      </c>
      <c r="J338" s="1">
        <v>106.5</v>
      </c>
      <c r="K338" s="1">
        <v>106.7</v>
      </c>
      <c r="L338" s="1">
        <v>106.7</v>
      </c>
      <c r="M338" s="1">
        <v>106.7</v>
      </c>
      <c r="N338" s="1">
        <v>106.7</v>
      </c>
      <c r="O338" s="1">
        <v>106.7</v>
      </c>
      <c r="P338" s="1"/>
      <c r="Q338" s="15" t="str">
        <f t="shared" si="17"/>
        <v>[803]</v>
      </c>
      <c r="R338" s="9">
        <f t="shared" si="16"/>
        <v>3.6278181684658843E-2</v>
      </c>
    </row>
    <row r="339" spans="1:18" ht="29" x14ac:dyDescent="0.35">
      <c r="A339" s="13" t="s">
        <v>1284</v>
      </c>
      <c r="B339" s="13">
        <f t="shared" si="15"/>
        <v>2</v>
      </c>
      <c r="C339" s="1">
        <v>105.3</v>
      </c>
      <c r="D339" s="1">
        <v>105.3</v>
      </c>
      <c r="E339" s="1">
        <v>105.6</v>
      </c>
      <c r="F339" s="1">
        <v>105.6</v>
      </c>
      <c r="G339" s="1">
        <v>105.7</v>
      </c>
      <c r="H339" s="1">
        <v>105.9</v>
      </c>
      <c r="I339" s="1">
        <v>105.9</v>
      </c>
      <c r="J339" s="1">
        <v>106.2</v>
      </c>
      <c r="K339" s="1">
        <v>108</v>
      </c>
      <c r="L339" s="1">
        <v>108</v>
      </c>
      <c r="M339" s="1">
        <v>108</v>
      </c>
      <c r="N339" s="1">
        <v>108</v>
      </c>
      <c r="O339" s="1">
        <v>108</v>
      </c>
      <c r="P339" s="1"/>
      <c r="Q339" s="15" t="str">
        <f t="shared" si="17"/>
        <v>[81]</v>
      </c>
      <c r="R339" s="9">
        <f t="shared" si="16"/>
        <v>2.5333814507398078E-2</v>
      </c>
    </row>
    <row r="340" spans="1:18" ht="29" x14ac:dyDescent="0.35">
      <c r="A340" s="13" t="s">
        <v>1285</v>
      </c>
      <c r="B340" s="13">
        <f t="shared" si="15"/>
        <v>3</v>
      </c>
      <c r="C340" s="1">
        <v>104.8</v>
      </c>
      <c r="D340" s="1">
        <v>104.8</v>
      </c>
      <c r="E340" s="1">
        <v>104.9</v>
      </c>
      <c r="F340" s="1">
        <v>104.9</v>
      </c>
      <c r="G340" s="1">
        <v>104.9</v>
      </c>
      <c r="H340" s="1">
        <v>105.7</v>
      </c>
      <c r="I340" s="1">
        <v>105.7</v>
      </c>
      <c r="J340" s="1">
        <v>106.8</v>
      </c>
      <c r="K340" s="1">
        <v>107.6</v>
      </c>
      <c r="L340" s="1">
        <v>107.6</v>
      </c>
      <c r="M340" s="1">
        <v>107.6</v>
      </c>
      <c r="N340" s="1">
        <v>107.7</v>
      </c>
      <c r="O340" s="1">
        <v>107.7</v>
      </c>
      <c r="P340" s="1"/>
      <c r="Q340" s="15" t="str">
        <f t="shared" si="17"/>
        <v>[811]</v>
      </c>
      <c r="R340" s="9">
        <f t="shared" si="16"/>
        <v>2.7304990222351035E-2</v>
      </c>
    </row>
    <row r="341" spans="1:18" ht="29" x14ac:dyDescent="0.35">
      <c r="A341" s="13" t="s">
        <v>766</v>
      </c>
      <c r="B341" s="13">
        <f t="shared" si="15"/>
        <v>3</v>
      </c>
      <c r="C341" s="1">
        <v>105.4</v>
      </c>
      <c r="D341" s="1">
        <v>105.4</v>
      </c>
      <c r="E341" s="1">
        <v>105.6</v>
      </c>
      <c r="F341" s="1">
        <v>105.6</v>
      </c>
      <c r="G341" s="1">
        <v>105.6</v>
      </c>
      <c r="H341" s="1">
        <v>105.8</v>
      </c>
      <c r="I341" s="1">
        <v>105.8</v>
      </c>
      <c r="J341" s="1">
        <v>106</v>
      </c>
      <c r="K341" s="1">
        <v>108.1</v>
      </c>
      <c r="L341" s="1">
        <v>108.1</v>
      </c>
      <c r="M341" s="1">
        <v>108.1</v>
      </c>
      <c r="N341" s="1">
        <v>108.1</v>
      </c>
      <c r="O341" s="1">
        <v>108.1</v>
      </c>
      <c r="P341" s="1"/>
      <c r="Q341" s="15" t="str">
        <f t="shared" si="17"/>
        <v>[812]</v>
      </c>
      <c r="R341" s="9">
        <f t="shared" si="16"/>
        <v>2.5330158042866324E-2</v>
      </c>
    </row>
    <row r="342" spans="1:18" ht="29" x14ac:dyDescent="0.35">
      <c r="A342" s="13" t="s">
        <v>1286</v>
      </c>
      <c r="B342" s="13">
        <f t="shared" si="15"/>
        <v>3</v>
      </c>
      <c r="C342" s="1">
        <v>105.1</v>
      </c>
      <c r="D342" s="1">
        <v>105.1</v>
      </c>
      <c r="E342" s="1">
        <v>106</v>
      </c>
      <c r="F342" s="1">
        <v>106</v>
      </c>
      <c r="G342" s="1">
        <v>106.8</v>
      </c>
      <c r="H342" s="1">
        <v>107.1</v>
      </c>
      <c r="I342" s="1">
        <v>107.2</v>
      </c>
      <c r="J342" s="1">
        <v>107.3</v>
      </c>
      <c r="K342" s="1">
        <v>108</v>
      </c>
      <c r="L342" s="1">
        <v>108</v>
      </c>
      <c r="M342" s="1">
        <v>108.1</v>
      </c>
      <c r="N342" s="1">
        <v>108.2</v>
      </c>
      <c r="O342" s="1">
        <v>108.2</v>
      </c>
      <c r="P342" s="1"/>
      <c r="Q342" s="15" t="str">
        <f t="shared" si="17"/>
        <v>[813]</v>
      </c>
      <c r="R342" s="9">
        <f t="shared" si="16"/>
        <v>2.8969879951117904E-2</v>
      </c>
    </row>
    <row r="343" spans="1:18" ht="43.5" x14ac:dyDescent="0.35">
      <c r="A343" s="13" t="s">
        <v>1287</v>
      </c>
      <c r="B343" s="13">
        <f t="shared" si="15"/>
        <v>2</v>
      </c>
      <c r="C343" s="1">
        <v>105.3</v>
      </c>
      <c r="D343" s="1">
        <v>105.4</v>
      </c>
      <c r="E343" s="1">
        <v>105.6</v>
      </c>
      <c r="F343" s="1">
        <v>105.6</v>
      </c>
      <c r="G343" s="1">
        <v>105.7</v>
      </c>
      <c r="H343" s="1">
        <v>106.6</v>
      </c>
      <c r="I343" s="1">
        <v>106.6</v>
      </c>
      <c r="J343" s="1">
        <v>106.8</v>
      </c>
      <c r="K343" s="1">
        <v>106.9</v>
      </c>
      <c r="L343" s="1">
        <v>106.9</v>
      </c>
      <c r="M343" s="1">
        <v>106.9</v>
      </c>
      <c r="N343" s="1">
        <v>106.9</v>
      </c>
      <c r="O343" s="1">
        <v>106.9</v>
      </c>
      <c r="P343" s="1"/>
      <c r="Q343" s="15" t="str">
        <f t="shared" si="17"/>
        <v>[82]</v>
      </c>
      <c r="R343" s="9">
        <f t="shared" si="16"/>
        <v>1.5049562260328561E-2</v>
      </c>
    </row>
    <row r="344" spans="1:18" ht="29" x14ac:dyDescent="0.35">
      <c r="A344" s="13" t="s">
        <v>1288</v>
      </c>
      <c r="B344" s="13">
        <f t="shared" si="15"/>
        <v>3</v>
      </c>
      <c r="C344" s="1">
        <v>104.4</v>
      </c>
      <c r="D344" s="1">
        <v>104.5</v>
      </c>
      <c r="E344" s="1">
        <v>104.7</v>
      </c>
      <c r="F344" s="1">
        <v>104.7</v>
      </c>
      <c r="G344" s="1">
        <v>104.7</v>
      </c>
      <c r="H344" s="1">
        <v>105.9</v>
      </c>
      <c r="I344" s="1">
        <v>105.9</v>
      </c>
      <c r="J344" s="1">
        <v>106.1</v>
      </c>
      <c r="K344" s="1">
        <v>106.2</v>
      </c>
      <c r="L344" s="1">
        <v>106.2</v>
      </c>
      <c r="M344" s="1">
        <v>106.2</v>
      </c>
      <c r="N344" s="1">
        <v>106.3</v>
      </c>
      <c r="O344" s="1">
        <v>106.3</v>
      </c>
      <c r="P344" s="1"/>
      <c r="Q344" s="15" t="str">
        <f t="shared" si="17"/>
        <v>[821]</v>
      </c>
      <c r="R344" s="9">
        <f t="shared" si="16"/>
        <v>1.8001603381677639E-2</v>
      </c>
    </row>
    <row r="345" spans="1:18" x14ac:dyDescent="0.35">
      <c r="A345" s="13" t="s">
        <v>1289</v>
      </c>
      <c r="B345" s="13">
        <f t="shared" si="15"/>
        <v>3</v>
      </c>
      <c r="C345" s="1">
        <v>106.8</v>
      </c>
      <c r="D345" s="1">
        <v>106.9</v>
      </c>
      <c r="E345" s="1">
        <v>107.2</v>
      </c>
      <c r="F345" s="1">
        <v>107.2</v>
      </c>
      <c r="G345" s="1">
        <v>107.2</v>
      </c>
      <c r="H345" s="1">
        <v>107.5</v>
      </c>
      <c r="I345" s="1">
        <v>107.5</v>
      </c>
      <c r="J345" s="1">
        <v>107.6</v>
      </c>
      <c r="K345" s="1">
        <v>107.6</v>
      </c>
      <c r="L345" s="1">
        <v>107.6</v>
      </c>
      <c r="M345" s="1">
        <v>107.6</v>
      </c>
      <c r="N345" s="1">
        <v>107.6</v>
      </c>
      <c r="O345" s="1">
        <v>107.6</v>
      </c>
      <c r="P345" s="1"/>
      <c r="Q345" s="15" t="str">
        <f t="shared" si="17"/>
        <v>[822]</v>
      </c>
      <c r="R345" s="9">
        <f t="shared" si="16"/>
        <v>7.450390429113809E-3</v>
      </c>
    </row>
    <row r="346" spans="1:18" ht="29" x14ac:dyDescent="0.35">
      <c r="A346" s="13" t="s">
        <v>1290</v>
      </c>
      <c r="B346" s="13">
        <f t="shared" si="15"/>
        <v>3</v>
      </c>
      <c r="C346" s="1">
        <v>103.9</v>
      </c>
      <c r="D346" s="1">
        <v>103.9</v>
      </c>
      <c r="E346" s="1">
        <v>103.9</v>
      </c>
      <c r="F346" s="1">
        <v>103.9</v>
      </c>
      <c r="G346" s="1">
        <v>103.9</v>
      </c>
      <c r="H346" s="1">
        <v>105.6</v>
      </c>
      <c r="I346" s="1">
        <v>105.6</v>
      </c>
      <c r="J346" s="1">
        <v>105.7</v>
      </c>
      <c r="K346" s="1">
        <v>105.8</v>
      </c>
      <c r="L346" s="1">
        <v>105.8</v>
      </c>
      <c r="M346" s="1">
        <v>105.8</v>
      </c>
      <c r="N346" s="1">
        <v>105.8</v>
      </c>
      <c r="O346" s="1">
        <v>105.8</v>
      </c>
      <c r="P346" s="1"/>
      <c r="Q346" s="15" t="str">
        <f t="shared" si="17"/>
        <v>[823]</v>
      </c>
      <c r="R346" s="9">
        <f t="shared" si="16"/>
        <v>1.8089937014794121E-2</v>
      </c>
    </row>
    <row r="347" spans="1:18" ht="29" x14ac:dyDescent="0.35">
      <c r="A347" s="13" t="s">
        <v>1291</v>
      </c>
      <c r="B347" s="13">
        <f t="shared" ref="B347:B388" si="18">FIND("]",A347)-2</f>
        <v>3</v>
      </c>
      <c r="C347" s="1">
        <v>104.3</v>
      </c>
      <c r="D347" s="1">
        <v>104.4</v>
      </c>
      <c r="E347" s="1">
        <v>104.6</v>
      </c>
      <c r="F347" s="1">
        <v>104.6</v>
      </c>
      <c r="G347" s="1">
        <v>104.7</v>
      </c>
      <c r="H347" s="1">
        <v>106</v>
      </c>
      <c r="I347" s="1">
        <v>106</v>
      </c>
      <c r="J347" s="1">
        <v>106.5</v>
      </c>
      <c r="K347" s="1">
        <v>106.6</v>
      </c>
      <c r="L347" s="1">
        <v>106.6</v>
      </c>
      <c r="M347" s="1">
        <v>106.6</v>
      </c>
      <c r="N347" s="1">
        <v>106.6</v>
      </c>
      <c r="O347" s="1">
        <v>106.6</v>
      </c>
      <c r="P347" s="1"/>
      <c r="Q347" s="15" t="str">
        <f t="shared" si="17"/>
        <v>[829]</v>
      </c>
      <c r="R347" s="9">
        <f t="shared" si="16"/>
        <v>2.1759697256385976E-2</v>
      </c>
    </row>
    <row r="348" spans="1:18" ht="43.5" x14ac:dyDescent="0.35">
      <c r="A348" s="13" t="s">
        <v>1292</v>
      </c>
      <c r="B348" s="13">
        <f t="shared" si="18"/>
        <v>1</v>
      </c>
      <c r="C348" s="1">
        <v>109.5</v>
      </c>
      <c r="D348" s="1">
        <v>109.5</v>
      </c>
      <c r="E348" s="1">
        <v>111</v>
      </c>
      <c r="F348" s="1">
        <v>111</v>
      </c>
      <c r="G348" s="1">
        <v>111</v>
      </c>
      <c r="H348" s="1">
        <v>111</v>
      </c>
      <c r="I348" s="1">
        <v>111</v>
      </c>
      <c r="J348" s="1">
        <v>111</v>
      </c>
      <c r="K348" s="1">
        <v>111</v>
      </c>
      <c r="L348" s="1">
        <v>111</v>
      </c>
      <c r="M348" s="1">
        <v>111</v>
      </c>
      <c r="N348" s="1">
        <v>111</v>
      </c>
      <c r="O348" s="1">
        <v>111</v>
      </c>
      <c r="P348" s="1"/>
      <c r="Q348" s="15" t="str">
        <f t="shared" si="17"/>
        <v>[O]</v>
      </c>
      <c r="R348" s="9">
        <f t="shared" si="16"/>
        <v>1.3541666666666665E-2</v>
      </c>
    </row>
    <row r="349" spans="1:18" ht="58" x14ac:dyDescent="0.35">
      <c r="A349" s="13" t="s">
        <v>1293</v>
      </c>
      <c r="B349" s="13">
        <f t="shared" si="18"/>
        <v>2</v>
      </c>
      <c r="C349" s="1">
        <v>109.5</v>
      </c>
      <c r="D349" s="1">
        <v>109.5</v>
      </c>
      <c r="E349" s="1">
        <v>111</v>
      </c>
      <c r="F349" s="1">
        <v>111</v>
      </c>
      <c r="G349" s="1">
        <v>111</v>
      </c>
      <c r="H349" s="1">
        <v>111</v>
      </c>
      <c r="I349" s="1">
        <v>111</v>
      </c>
      <c r="J349" s="1">
        <v>111</v>
      </c>
      <c r="K349" s="1">
        <v>111</v>
      </c>
      <c r="L349" s="1">
        <v>111</v>
      </c>
      <c r="M349" s="1">
        <v>111</v>
      </c>
      <c r="N349" s="1">
        <v>111</v>
      </c>
      <c r="O349" s="1">
        <v>111</v>
      </c>
      <c r="P349" s="1"/>
      <c r="Q349" s="15" t="str">
        <f t="shared" si="17"/>
        <v>[84]</v>
      </c>
      <c r="R349" s="9">
        <f t="shared" si="16"/>
        <v>1.3541666666666665E-2</v>
      </c>
    </row>
    <row r="350" spans="1:18" ht="43.5" x14ac:dyDescent="0.35">
      <c r="A350" s="13" t="s">
        <v>1294</v>
      </c>
      <c r="B350" s="13">
        <f t="shared" si="18"/>
        <v>3</v>
      </c>
      <c r="C350" s="1">
        <v>107.2</v>
      </c>
      <c r="D350" s="1">
        <v>107.3</v>
      </c>
      <c r="E350" s="1">
        <v>110.1</v>
      </c>
      <c r="F350" s="1">
        <v>110.1</v>
      </c>
      <c r="G350" s="1">
        <v>110.1</v>
      </c>
      <c r="H350" s="1">
        <v>110.1</v>
      </c>
      <c r="I350" s="1">
        <v>110.1</v>
      </c>
      <c r="J350" s="1">
        <v>110.1</v>
      </c>
      <c r="K350" s="1">
        <v>110.1</v>
      </c>
      <c r="L350" s="1">
        <v>110.1</v>
      </c>
      <c r="M350" s="1">
        <v>110.1</v>
      </c>
      <c r="N350" s="1">
        <v>110.1</v>
      </c>
      <c r="O350" s="1">
        <v>110.1</v>
      </c>
      <c r="P350" s="1"/>
      <c r="Q350" s="15" t="str">
        <f t="shared" si="17"/>
        <v>[841]</v>
      </c>
      <c r="R350" s="9">
        <f t="shared" si="16"/>
        <v>2.6445005611672203E-2</v>
      </c>
    </row>
    <row r="351" spans="1:18" ht="29" x14ac:dyDescent="0.35">
      <c r="A351" s="13" t="s">
        <v>1295</v>
      </c>
      <c r="B351" s="13">
        <f t="shared" si="18"/>
        <v>3</v>
      </c>
      <c r="C351" s="1">
        <v>112.2</v>
      </c>
      <c r="D351" s="1">
        <v>112.2</v>
      </c>
      <c r="E351" s="1">
        <v>112.2</v>
      </c>
      <c r="F351" s="1">
        <v>112.2</v>
      </c>
      <c r="G351" s="1">
        <v>112.2</v>
      </c>
      <c r="H351" s="1">
        <v>112.2</v>
      </c>
      <c r="I351" s="1">
        <v>112.2</v>
      </c>
      <c r="J351" s="1">
        <v>112.2</v>
      </c>
      <c r="K351" s="1">
        <v>112.2</v>
      </c>
      <c r="L351" s="1">
        <v>112.2</v>
      </c>
      <c r="M351" s="1">
        <v>112.2</v>
      </c>
      <c r="N351" s="1">
        <v>112.2</v>
      </c>
      <c r="O351" s="1">
        <v>112.2</v>
      </c>
      <c r="P351" s="1"/>
      <c r="Q351" s="15" t="str">
        <f t="shared" si="17"/>
        <v>[842]</v>
      </c>
      <c r="R351" s="9">
        <f t="shared" si="16"/>
        <v>0</v>
      </c>
    </row>
    <row r="352" spans="1:18" ht="29" x14ac:dyDescent="0.35">
      <c r="A352" s="13" t="s">
        <v>1296</v>
      </c>
      <c r="B352" s="13">
        <f t="shared" si="18"/>
        <v>3</v>
      </c>
      <c r="C352" s="1">
        <v>109</v>
      </c>
      <c r="D352" s="1">
        <v>109</v>
      </c>
      <c r="E352" s="1">
        <v>109</v>
      </c>
      <c r="F352" s="1">
        <v>109</v>
      </c>
      <c r="G352" s="1">
        <v>109</v>
      </c>
      <c r="H352" s="1">
        <v>109</v>
      </c>
      <c r="I352" s="1">
        <v>109</v>
      </c>
      <c r="J352" s="1">
        <v>109</v>
      </c>
      <c r="K352" s="1">
        <v>109</v>
      </c>
      <c r="L352" s="1">
        <v>109</v>
      </c>
      <c r="M352" s="1">
        <v>109</v>
      </c>
      <c r="N352" s="1">
        <v>109</v>
      </c>
      <c r="O352" s="1">
        <v>109</v>
      </c>
      <c r="P352" s="1"/>
      <c r="Q352" s="15" t="str">
        <f t="shared" si="17"/>
        <v>[843]</v>
      </c>
      <c r="R352" s="9">
        <f t="shared" si="16"/>
        <v>0</v>
      </c>
    </row>
    <row r="353" spans="1:18" x14ac:dyDescent="0.35">
      <c r="A353" s="13" t="s">
        <v>1297</v>
      </c>
      <c r="B353" s="13">
        <f t="shared" si="18"/>
        <v>1</v>
      </c>
      <c r="C353" s="1">
        <v>105</v>
      </c>
      <c r="D353" s="1">
        <v>105</v>
      </c>
      <c r="E353" s="1">
        <v>108.3</v>
      </c>
      <c r="F353" s="1">
        <v>108.8</v>
      </c>
      <c r="G353" s="1">
        <v>108.8</v>
      </c>
      <c r="H353" s="1">
        <v>108.8</v>
      </c>
      <c r="I353" s="1">
        <v>108.8</v>
      </c>
      <c r="J353" s="1">
        <v>108.8</v>
      </c>
      <c r="K353" s="1">
        <v>108.8</v>
      </c>
      <c r="L353" s="1">
        <v>108.8</v>
      </c>
      <c r="M353" s="1">
        <v>108.8</v>
      </c>
      <c r="N353" s="1">
        <v>108.8</v>
      </c>
      <c r="O353" s="1">
        <v>108.8</v>
      </c>
      <c r="P353" s="1"/>
      <c r="Q353" s="15" t="str">
        <f t="shared" si="17"/>
        <v>[P]</v>
      </c>
      <c r="R353" s="9">
        <f t="shared" si="16"/>
        <v>3.5127639906136647E-2</v>
      </c>
    </row>
    <row r="354" spans="1:18" x14ac:dyDescent="0.35">
      <c r="A354" s="13" t="s">
        <v>1298</v>
      </c>
      <c r="B354" s="13">
        <f t="shared" si="18"/>
        <v>2</v>
      </c>
      <c r="C354" s="1">
        <v>105</v>
      </c>
      <c r="D354" s="1">
        <v>105</v>
      </c>
      <c r="E354" s="1">
        <v>108.3</v>
      </c>
      <c r="F354" s="1">
        <v>108.8</v>
      </c>
      <c r="G354" s="1">
        <v>108.8</v>
      </c>
      <c r="H354" s="1">
        <v>108.8</v>
      </c>
      <c r="I354" s="1">
        <v>108.8</v>
      </c>
      <c r="J354" s="1">
        <v>108.8</v>
      </c>
      <c r="K354" s="1">
        <v>108.8</v>
      </c>
      <c r="L354" s="1">
        <v>108.8</v>
      </c>
      <c r="M354" s="1">
        <v>108.8</v>
      </c>
      <c r="N354" s="1">
        <v>108.8</v>
      </c>
      <c r="O354" s="1">
        <v>108.8</v>
      </c>
      <c r="P354" s="1"/>
      <c r="Q354" s="15" t="str">
        <f t="shared" si="17"/>
        <v>[85]</v>
      </c>
      <c r="R354" s="9">
        <f t="shared" si="16"/>
        <v>3.5127639906136647E-2</v>
      </c>
    </row>
    <row r="355" spans="1:18" x14ac:dyDescent="0.35">
      <c r="A355" s="13" t="s">
        <v>1299</v>
      </c>
      <c r="B355" s="13">
        <f t="shared" si="18"/>
        <v>3</v>
      </c>
      <c r="C355" s="1">
        <v>105.1</v>
      </c>
      <c r="D355" s="1">
        <v>105.1</v>
      </c>
      <c r="E355" s="1">
        <v>108.3</v>
      </c>
      <c r="F355" s="1">
        <v>108.8</v>
      </c>
      <c r="G355" s="1">
        <v>108.8</v>
      </c>
      <c r="H355" s="1">
        <v>108.8</v>
      </c>
      <c r="I355" s="1">
        <v>108.8</v>
      </c>
      <c r="J355" s="1">
        <v>108.8</v>
      </c>
      <c r="K355" s="1">
        <v>108.8</v>
      </c>
      <c r="L355" s="1">
        <v>108.8</v>
      </c>
      <c r="M355" s="1">
        <v>108.9</v>
      </c>
      <c r="N355" s="1">
        <v>108.9</v>
      </c>
      <c r="O355" s="1">
        <v>108.9</v>
      </c>
      <c r="P355" s="1"/>
      <c r="Q355" s="15" t="str">
        <f t="shared" si="17"/>
        <v>[851]</v>
      </c>
      <c r="R355" s="9">
        <f t="shared" si="16"/>
        <v>3.511515496161511E-2</v>
      </c>
    </row>
    <row r="356" spans="1:18" x14ac:dyDescent="0.35">
      <c r="A356" s="13" t="s">
        <v>1300</v>
      </c>
      <c r="B356" s="13">
        <f t="shared" si="18"/>
        <v>3</v>
      </c>
      <c r="C356" s="1">
        <v>104.9</v>
      </c>
      <c r="D356" s="1">
        <v>104.9</v>
      </c>
      <c r="E356" s="1">
        <v>108.3</v>
      </c>
      <c r="F356" s="1">
        <v>108.8</v>
      </c>
      <c r="G356" s="1">
        <v>108.8</v>
      </c>
      <c r="H356" s="1">
        <v>108.8</v>
      </c>
      <c r="I356" s="1">
        <v>108.8</v>
      </c>
      <c r="J356" s="1">
        <v>108.8</v>
      </c>
      <c r="K356" s="1">
        <v>108.8</v>
      </c>
      <c r="L356" s="1">
        <v>108.8</v>
      </c>
      <c r="M356" s="1">
        <v>108.8</v>
      </c>
      <c r="N356" s="1">
        <v>108.8</v>
      </c>
      <c r="O356" s="1">
        <v>108.8</v>
      </c>
      <c r="P356" s="1"/>
      <c r="Q356" s="15" t="str">
        <f t="shared" si="17"/>
        <v>[852]</v>
      </c>
      <c r="R356" s="9">
        <f t="shared" si="16"/>
        <v>3.6057179432472726E-2</v>
      </c>
    </row>
    <row r="357" spans="1:18" x14ac:dyDescent="0.35">
      <c r="A357" s="13" t="s">
        <v>1301</v>
      </c>
      <c r="B357" s="13">
        <f t="shared" si="18"/>
        <v>3</v>
      </c>
      <c r="C357" s="1">
        <v>105</v>
      </c>
      <c r="D357" s="1">
        <v>105</v>
      </c>
      <c r="E357" s="1">
        <v>108.3</v>
      </c>
      <c r="F357" s="1">
        <v>108.8</v>
      </c>
      <c r="G357" s="1">
        <v>108.8</v>
      </c>
      <c r="H357" s="1">
        <v>108.8</v>
      </c>
      <c r="I357" s="1">
        <v>108.8</v>
      </c>
      <c r="J357" s="1">
        <v>108.8</v>
      </c>
      <c r="K357" s="1">
        <v>108.8</v>
      </c>
      <c r="L357" s="1">
        <v>108.8</v>
      </c>
      <c r="M357" s="1">
        <v>108.8</v>
      </c>
      <c r="N357" s="1">
        <v>108.8</v>
      </c>
      <c r="O357" s="1">
        <v>108.8</v>
      </c>
      <c r="P357" s="1"/>
      <c r="Q357" s="15" t="str">
        <f t="shared" si="17"/>
        <v>[853]</v>
      </c>
      <c r="R357" s="9">
        <f t="shared" si="16"/>
        <v>3.5127639906136647E-2</v>
      </c>
    </row>
    <row r="358" spans="1:18" ht="43.5" x14ac:dyDescent="0.35">
      <c r="A358" s="13" t="s">
        <v>1302</v>
      </c>
      <c r="B358" s="13">
        <f t="shared" si="18"/>
        <v>3</v>
      </c>
      <c r="C358" s="1">
        <v>104.9</v>
      </c>
      <c r="D358" s="1">
        <v>104.9</v>
      </c>
      <c r="E358" s="1">
        <v>108.4</v>
      </c>
      <c r="F358" s="1">
        <v>108.8</v>
      </c>
      <c r="G358" s="1">
        <v>108.8</v>
      </c>
      <c r="H358" s="1">
        <v>108.9</v>
      </c>
      <c r="I358" s="1">
        <v>108.9</v>
      </c>
      <c r="J358" s="1">
        <v>108.9</v>
      </c>
      <c r="K358" s="1">
        <v>108.9</v>
      </c>
      <c r="L358" s="1">
        <v>108.9</v>
      </c>
      <c r="M358" s="1">
        <v>108.9</v>
      </c>
      <c r="N358" s="1">
        <v>108.9</v>
      </c>
      <c r="O358" s="1">
        <v>108.9</v>
      </c>
      <c r="P358" s="1"/>
      <c r="Q358" s="15" t="str">
        <f t="shared" si="17"/>
        <v>[854]</v>
      </c>
      <c r="R358" s="9">
        <f t="shared" si="16"/>
        <v>3.695806680881307E-2</v>
      </c>
    </row>
    <row r="359" spans="1:18" x14ac:dyDescent="0.35">
      <c r="A359" s="13" t="s">
        <v>1303</v>
      </c>
      <c r="B359" s="13">
        <f t="shared" si="18"/>
        <v>3</v>
      </c>
      <c r="C359" s="1">
        <v>106.3</v>
      </c>
      <c r="D359" s="1">
        <v>106.3</v>
      </c>
      <c r="E359" s="1">
        <v>106.5</v>
      </c>
      <c r="F359" s="1">
        <v>106.5</v>
      </c>
      <c r="G359" s="1">
        <v>106.5</v>
      </c>
      <c r="H359" s="1">
        <v>107.4</v>
      </c>
      <c r="I359" s="1">
        <v>107.4</v>
      </c>
      <c r="J359" s="1">
        <v>107.6</v>
      </c>
      <c r="K359" s="1">
        <v>107.6</v>
      </c>
      <c r="L359" s="1">
        <v>107.6</v>
      </c>
      <c r="M359" s="1">
        <v>108.2</v>
      </c>
      <c r="N359" s="1">
        <v>108.2</v>
      </c>
      <c r="O359" s="1">
        <v>108.2</v>
      </c>
      <c r="P359" s="1"/>
      <c r="Q359" s="15" t="str">
        <f t="shared" si="17"/>
        <v>[855]</v>
      </c>
      <c r="R359" s="9">
        <f t="shared" si="16"/>
        <v>1.7714982428458776E-2</v>
      </c>
    </row>
    <row r="360" spans="1:18" ht="29" x14ac:dyDescent="0.35">
      <c r="A360" s="13" t="s">
        <v>1304</v>
      </c>
      <c r="B360" s="13">
        <f t="shared" si="18"/>
        <v>3</v>
      </c>
      <c r="C360" s="1">
        <v>106.9</v>
      </c>
      <c r="D360" s="1">
        <v>106.9</v>
      </c>
      <c r="E360" s="1">
        <v>107.8</v>
      </c>
      <c r="F360" s="1">
        <v>107.8</v>
      </c>
      <c r="G360" s="1">
        <v>107.8</v>
      </c>
      <c r="H360" s="1">
        <v>108.1</v>
      </c>
      <c r="I360" s="1">
        <v>108.1</v>
      </c>
      <c r="J360" s="1">
        <v>108.1</v>
      </c>
      <c r="K360" s="1">
        <v>108.1</v>
      </c>
      <c r="L360" s="1">
        <v>108.1</v>
      </c>
      <c r="M360" s="1">
        <v>108.4</v>
      </c>
      <c r="N360" s="1">
        <v>108.4</v>
      </c>
      <c r="O360" s="1">
        <v>108.4</v>
      </c>
      <c r="P360" s="1"/>
      <c r="Q360" s="15" t="str">
        <f t="shared" si="17"/>
        <v>[856]</v>
      </c>
      <c r="R360" s="9">
        <f t="shared" si="16"/>
        <v>1.3899779029153892E-2</v>
      </c>
    </row>
    <row r="361" spans="1:18" x14ac:dyDescent="0.35">
      <c r="A361" s="13" t="s">
        <v>1305</v>
      </c>
      <c r="B361" s="13">
        <f t="shared" si="18"/>
        <v>1</v>
      </c>
      <c r="C361" s="1">
        <v>108</v>
      </c>
      <c r="D361" s="1">
        <v>108.5</v>
      </c>
      <c r="E361" s="1">
        <v>109.1</v>
      </c>
      <c r="F361" s="1">
        <v>109.1</v>
      </c>
      <c r="G361" s="1">
        <v>109.1</v>
      </c>
      <c r="H361" s="1">
        <v>109.2</v>
      </c>
      <c r="I361" s="1">
        <v>109.2</v>
      </c>
      <c r="J361" s="1">
        <v>109.2</v>
      </c>
      <c r="K361" s="1">
        <v>109.2</v>
      </c>
      <c r="L361" s="1">
        <v>109.2</v>
      </c>
      <c r="M361" s="1">
        <v>109.2</v>
      </c>
      <c r="N361" s="1">
        <v>109.2</v>
      </c>
      <c r="O361" s="1">
        <v>109.2</v>
      </c>
      <c r="P361" s="1"/>
      <c r="Q361" s="15" t="str">
        <f t="shared" si="17"/>
        <v>[Q]</v>
      </c>
      <c r="R361" s="9">
        <f t="shared" si="16"/>
        <v>1.1006067447438997E-2</v>
      </c>
    </row>
    <row r="362" spans="1:18" x14ac:dyDescent="0.35">
      <c r="A362" s="13" t="s">
        <v>1306</v>
      </c>
      <c r="B362" s="13">
        <f t="shared" si="18"/>
        <v>2</v>
      </c>
      <c r="C362" s="1">
        <v>108.9</v>
      </c>
      <c r="D362" s="1">
        <v>109.5</v>
      </c>
      <c r="E362" s="1">
        <v>109.8</v>
      </c>
      <c r="F362" s="1">
        <v>109.8</v>
      </c>
      <c r="G362" s="1">
        <v>109.8</v>
      </c>
      <c r="H362" s="1">
        <v>109.8</v>
      </c>
      <c r="I362" s="1">
        <v>109.8</v>
      </c>
      <c r="J362" s="1">
        <v>109.8</v>
      </c>
      <c r="K362" s="1">
        <v>109.8</v>
      </c>
      <c r="L362" s="1">
        <v>109.8</v>
      </c>
      <c r="M362" s="1">
        <v>109.8</v>
      </c>
      <c r="N362" s="1">
        <v>109.8</v>
      </c>
      <c r="O362" s="1">
        <v>109.8</v>
      </c>
      <c r="P362" s="1"/>
      <c r="Q362" s="15" t="str">
        <f t="shared" si="17"/>
        <v>[QA]</v>
      </c>
      <c r="R362" s="9">
        <f t="shared" si="16"/>
        <v>8.203618005889703E-3</v>
      </c>
    </row>
    <row r="363" spans="1:18" x14ac:dyDescent="0.35">
      <c r="A363" s="13" t="s">
        <v>1307</v>
      </c>
      <c r="B363" s="13">
        <f t="shared" si="18"/>
        <v>2</v>
      </c>
      <c r="C363" s="1">
        <v>108.9</v>
      </c>
      <c r="D363" s="1">
        <v>109.5</v>
      </c>
      <c r="E363" s="1">
        <v>109.8</v>
      </c>
      <c r="F363" s="1">
        <v>109.8</v>
      </c>
      <c r="G363" s="1">
        <v>109.8</v>
      </c>
      <c r="H363" s="1">
        <v>109.8</v>
      </c>
      <c r="I363" s="1">
        <v>109.8</v>
      </c>
      <c r="J363" s="1">
        <v>109.8</v>
      </c>
      <c r="K363" s="1">
        <v>109.8</v>
      </c>
      <c r="L363" s="1">
        <v>109.8</v>
      </c>
      <c r="M363" s="1">
        <v>109.8</v>
      </c>
      <c r="N363" s="1">
        <v>109.8</v>
      </c>
      <c r="O363" s="1">
        <v>109.8</v>
      </c>
      <c r="P363" s="1"/>
      <c r="Q363" s="15" t="str">
        <f t="shared" si="17"/>
        <v>[86]</v>
      </c>
      <c r="R363" s="9">
        <f t="shared" si="16"/>
        <v>8.203618005889703E-3</v>
      </c>
    </row>
    <row r="364" spans="1:18" x14ac:dyDescent="0.35">
      <c r="A364" s="13" t="s">
        <v>1308</v>
      </c>
      <c r="B364" s="13">
        <f t="shared" si="18"/>
        <v>3</v>
      </c>
      <c r="C364" s="1">
        <v>109.5</v>
      </c>
      <c r="D364" s="1">
        <v>110.1</v>
      </c>
      <c r="E364" s="1">
        <v>110.4</v>
      </c>
      <c r="F364" s="1">
        <v>110.4</v>
      </c>
      <c r="G364" s="1">
        <v>110.4</v>
      </c>
      <c r="H364" s="1">
        <v>110.4</v>
      </c>
      <c r="I364" s="1">
        <v>110.4</v>
      </c>
      <c r="J364" s="1">
        <v>110.4</v>
      </c>
      <c r="K364" s="1">
        <v>110.4</v>
      </c>
      <c r="L364" s="1">
        <v>110.4</v>
      </c>
      <c r="M364" s="1">
        <v>110.4</v>
      </c>
      <c r="N364" s="1">
        <v>110.4</v>
      </c>
      <c r="O364" s="1">
        <v>110.4</v>
      </c>
      <c r="P364" s="1"/>
      <c r="Q364" s="15" t="str">
        <f t="shared" si="17"/>
        <v>[861]</v>
      </c>
      <c r="R364" s="9">
        <f t="shared" si="16"/>
        <v>8.1589958158996313E-3</v>
      </c>
    </row>
    <row r="365" spans="1:18" ht="29" x14ac:dyDescent="0.35">
      <c r="A365" s="13" t="s">
        <v>1309</v>
      </c>
      <c r="B365" s="13">
        <f t="shared" si="18"/>
        <v>3</v>
      </c>
      <c r="C365" s="1">
        <v>104.8</v>
      </c>
      <c r="D365" s="1">
        <v>104.8</v>
      </c>
      <c r="E365" s="1">
        <v>104.9</v>
      </c>
      <c r="F365" s="1">
        <v>104.9</v>
      </c>
      <c r="G365" s="1">
        <v>104.9</v>
      </c>
      <c r="H365" s="1">
        <v>105</v>
      </c>
      <c r="I365" s="1">
        <v>105</v>
      </c>
      <c r="J365" s="1">
        <v>105</v>
      </c>
      <c r="K365" s="1">
        <v>105</v>
      </c>
      <c r="L365" s="1">
        <v>105</v>
      </c>
      <c r="M365" s="1">
        <v>105</v>
      </c>
      <c r="N365" s="1">
        <v>105</v>
      </c>
      <c r="O365" s="1">
        <v>105</v>
      </c>
      <c r="P365" s="1"/>
      <c r="Q365" s="15" t="str">
        <f t="shared" si="17"/>
        <v>[862]</v>
      </c>
      <c r="R365" s="9">
        <f t="shared" si="16"/>
        <v>1.9057392069193263E-3</v>
      </c>
    </row>
    <row r="366" spans="1:18" ht="29" x14ac:dyDescent="0.35">
      <c r="A366" s="13" t="s">
        <v>1310</v>
      </c>
      <c r="B366" s="13">
        <f t="shared" si="18"/>
        <v>3</v>
      </c>
      <c r="C366" s="1">
        <v>104.3</v>
      </c>
      <c r="D366" s="1">
        <v>104.3</v>
      </c>
      <c r="E366" s="1">
        <v>104.8</v>
      </c>
      <c r="F366" s="1">
        <v>104.8</v>
      </c>
      <c r="G366" s="1">
        <v>104.8</v>
      </c>
      <c r="H366" s="1">
        <v>105.9</v>
      </c>
      <c r="I366" s="1">
        <v>105.9</v>
      </c>
      <c r="J366" s="1">
        <v>106</v>
      </c>
      <c r="K366" s="1">
        <v>106.1</v>
      </c>
      <c r="L366" s="1">
        <v>106.1</v>
      </c>
      <c r="M366" s="1">
        <v>106.1</v>
      </c>
      <c r="N366" s="1">
        <v>106.1</v>
      </c>
      <c r="O366" s="1">
        <v>106.1</v>
      </c>
      <c r="P366" s="1"/>
      <c r="Q366" s="15" t="str">
        <f t="shared" si="17"/>
        <v>[869]</v>
      </c>
      <c r="R366" s="9">
        <f t="shared" si="16"/>
        <v>1.7064099759352414E-2</v>
      </c>
    </row>
    <row r="367" spans="1:18" ht="29" x14ac:dyDescent="0.35">
      <c r="A367" s="13" t="s">
        <v>1311</v>
      </c>
      <c r="B367" s="13">
        <f t="shared" si="18"/>
        <v>2</v>
      </c>
      <c r="C367" s="1">
        <v>102.6</v>
      </c>
      <c r="D367" s="1">
        <v>102.6</v>
      </c>
      <c r="E367" s="1">
        <v>105.5</v>
      </c>
      <c r="F367" s="1">
        <v>105.5</v>
      </c>
      <c r="G367" s="1">
        <v>105.5</v>
      </c>
      <c r="H367" s="1">
        <v>105.6</v>
      </c>
      <c r="I367" s="1">
        <v>105.6</v>
      </c>
      <c r="J367" s="1">
        <v>105.6</v>
      </c>
      <c r="K367" s="1">
        <v>105.6</v>
      </c>
      <c r="L367" s="1">
        <v>105.6</v>
      </c>
      <c r="M367" s="1">
        <v>105.7</v>
      </c>
      <c r="N367" s="1">
        <v>105.7</v>
      </c>
      <c r="O367" s="1">
        <v>105.7</v>
      </c>
      <c r="P367" s="1"/>
      <c r="Q367" s="15" t="str">
        <f t="shared" si="17"/>
        <v>[QB]</v>
      </c>
      <c r="R367" s="9">
        <f t="shared" si="16"/>
        <v>2.9484928299678158E-2</v>
      </c>
    </row>
    <row r="368" spans="1:18" ht="29" x14ac:dyDescent="0.35">
      <c r="A368" s="13" t="s">
        <v>1312</v>
      </c>
      <c r="B368" s="13">
        <f t="shared" si="18"/>
        <v>2</v>
      </c>
      <c r="C368" s="1">
        <v>102.5</v>
      </c>
      <c r="D368" s="1">
        <v>102.5</v>
      </c>
      <c r="E368" s="1">
        <v>105.5</v>
      </c>
      <c r="F368" s="1">
        <v>105.5</v>
      </c>
      <c r="G368" s="1">
        <v>105.5</v>
      </c>
      <c r="H368" s="1">
        <v>105.6</v>
      </c>
      <c r="I368" s="1">
        <v>105.6</v>
      </c>
      <c r="J368" s="1">
        <v>105.6</v>
      </c>
      <c r="K368" s="1">
        <v>105.6</v>
      </c>
      <c r="L368" s="1">
        <v>105.6</v>
      </c>
      <c r="M368" s="1">
        <v>105.6</v>
      </c>
      <c r="N368" s="1">
        <v>105.6</v>
      </c>
      <c r="O368" s="1">
        <v>105.6</v>
      </c>
      <c r="P368" s="1"/>
      <c r="Q368" s="15" t="str">
        <f t="shared" si="17"/>
        <v>[87]</v>
      </c>
      <c r="R368" s="9">
        <f t="shared" si="16"/>
        <v>2.9495718363463319E-2</v>
      </c>
    </row>
    <row r="369" spans="1:18" ht="29" x14ac:dyDescent="0.35">
      <c r="A369" s="13" t="s">
        <v>1313</v>
      </c>
      <c r="B369" s="13">
        <f t="shared" si="18"/>
        <v>3</v>
      </c>
      <c r="C369" s="1">
        <v>102.7</v>
      </c>
      <c r="D369" s="1">
        <v>102.7</v>
      </c>
      <c r="E369" s="1">
        <v>105.5</v>
      </c>
      <c r="F369" s="1">
        <v>105.5</v>
      </c>
      <c r="G369" s="1">
        <v>105.5</v>
      </c>
      <c r="H369" s="1">
        <v>105.6</v>
      </c>
      <c r="I369" s="1">
        <v>105.6</v>
      </c>
      <c r="J369" s="1">
        <v>105.6</v>
      </c>
      <c r="K369" s="1">
        <v>105.6</v>
      </c>
      <c r="L369" s="1">
        <v>105.6</v>
      </c>
      <c r="M369" s="1">
        <v>105.6</v>
      </c>
      <c r="N369" s="1">
        <v>105.6</v>
      </c>
      <c r="O369" s="1">
        <v>105.6</v>
      </c>
      <c r="P369" s="1"/>
      <c r="Q369" s="15" t="str">
        <f t="shared" si="17"/>
        <v>[871]</v>
      </c>
      <c r="R369" s="9">
        <f t="shared" si="16"/>
        <v>2.7584693056266842E-2</v>
      </c>
    </row>
    <row r="370" spans="1:18" ht="87" x14ac:dyDescent="0.35">
      <c r="A370" s="13" t="s">
        <v>1314</v>
      </c>
      <c r="B370" s="13">
        <f t="shared" si="18"/>
        <v>3</v>
      </c>
      <c r="C370" s="1">
        <v>102.9</v>
      </c>
      <c r="D370" s="1">
        <v>102.9</v>
      </c>
      <c r="E370" s="1">
        <v>105.5</v>
      </c>
      <c r="F370" s="1">
        <v>105.5</v>
      </c>
      <c r="G370" s="1">
        <v>105.5</v>
      </c>
      <c r="H370" s="1">
        <v>105.6</v>
      </c>
      <c r="I370" s="1">
        <v>105.6</v>
      </c>
      <c r="J370" s="1">
        <v>105.6</v>
      </c>
      <c r="K370" s="1">
        <v>105.6</v>
      </c>
      <c r="L370" s="1">
        <v>105.6</v>
      </c>
      <c r="M370" s="1">
        <v>105.6</v>
      </c>
      <c r="N370" s="1">
        <v>105.6</v>
      </c>
      <c r="O370" s="1">
        <v>105.6</v>
      </c>
      <c r="P370" s="1"/>
      <c r="Q370" s="15" t="str">
        <f t="shared" si="17"/>
        <v>[872]</v>
      </c>
      <c r="R370" s="9">
        <f t="shared" si="16"/>
        <v>2.5674786043449534E-2</v>
      </c>
    </row>
    <row r="371" spans="1:18" ht="43.5" x14ac:dyDescent="0.35">
      <c r="A371" s="13" t="s">
        <v>1315</v>
      </c>
      <c r="B371" s="13">
        <f t="shared" si="18"/>
        <v>3</v>
      </c>
      <c r="C371" s="1">
        <v>102.2</v>
      </c>
      <c r="D371" s="1">
        <v>102.2</v>
      </c>
      <c r="E371" s="1">
        <v>105.3</v>
      </c>
      <c r="F371" s="1">
        <v>105.3</v>
      </c>
      <c r="G371" s="1">
        <v>105.3</v>
      </c>
      <c r="H371" s="1">
        <v>105.4</v>
      </c>
      <c r="I371" s="1">
        <v>105.4</v>
      </c>
      <c r="J371" s="1">
        <v>105.4</v>
      </c>
      <c r="K371" s="1">
        <v>105.4</v>
      </c>
      <c r="L371" s="1">
        <v>105.4</v>
      </c>
      <c r="M371" s="1">
        <v>105.4</v>
      </c>
      <c r="N371" s="1">
        <v>105.4</v>
      </c>
      <c r="O371" s="1">
        <v>105.4</v>
      </c>
      <c r="P371" s="1"/>
      <c r="Q371" s="15" t="str">
        <f t="shared" si="17"/>
        <v>[873]</v>
      </c>
      <c r="R371" s="9">
        <f t="shared" si="16"/>
        <v>3.0509717638430533E-2</v>
      </c>
    </row>
    <row r="372" spans="1:18" ht="29" x14ac:dyDescent="0.35">
      <c r="A372" s="13" t="s">
        <v>1316</v>
      </c>
      <c r="B372" s="13">
        <f t="shared" si="18"/>
        <v>3</v>
      </c>
      <c r="C372" s="1">
        <v>102.8</v>
      </c>
      <c r="D372" s="1">
        <v>102.8</v>
      </c>
      <c r="E372" s="1">
        <v>105.6</v>
      </c>
      <c r="F372" s="1">
        <v>105.6</v>
      </c>
      <c r="G372" s="1">
        <v>105.6</v>
      </c>
      <c r="H372" s="1">
        <v>105.9</v>
      </c>
      <c r="I372" s="1">
        <v>105.9</v>
      </c>
      <c r="J372" s="1">
        <v>105.9</v>
      </c>
      <c r="K372" s="1">
        <v>105.9</v>
      </c>
      <c r="L372" s="1">
        <v>105.9</v>
      </c>
      <c r="M372" s="1">
        <v>105.9</v>
      </c>
      <c r="N372" s="1">
        <v>105.9</v>
      </c>
      <c r="O372" s="1">
        <v>105.9</v>
      </c>
      <c r="P372" s="1"/>
      <c r="Q372" s="15" t="str">
        <f t="shared" si="17"/>
        <v>[879]</v>
      </c>
      <c r="R372" s="9">
        <f t="shared" si="16"/>
        <v>2.9424649532710359E-2</v>
      </c>
    </row>
    <row r="373" spans="1:18" ht="29" x14ac:dyDescent="0.35">
      <c r="A373" s="13" t="s">
        <v>1317</v>
      </c>
      <c r="B373" s="13">
        <f t="shared" si="18"/>
        <v>2</v>
      </c>
      <c r="C373" s="1">
        <v>102.6</v>
      </c>
      <c r="D373" s="1">
        <v>102.6</v>
      </c>
      <c r="E373" s="1">
        <v>105.5</v>
      </c>
      <c r="F373" s="1">
        <v>105.5</v>
      </c>
      <c r="G373" s="1">
        <v>105.5</v>
      </c>
      <c r="H373" s="1">
        <v>105.6</v>
      </c>
      <c r="I373" s="1">
        <v>105.6</v>
      </c>
      <c r="J373" s="1">
        <v>105.6</v>
      </c>
      <c r="K373" s="1">
        <v>105.6</v>
      </c>
      <c r="L373" s="1">
        <v>105.6</v>
      </c>
      <c r="M373" s="1">
        <v>105.7</v>
      </c>
      <c r="N373" s="1">
        <v>105.7</v>
      </c>
      <c r="O373" s="1">
        <v>105.7</v>
      </c>
      <c r="P373" s="1"/>
      <c r="Q373" s="15" t="str">
        <f t="shared" si="17"/>
        <v>[88]</v>
      </c>
      <c r="R373" s="9">
        <f t="shared" si="16"/>
        <v>2.9484928299678158E-2</v>
      </c>
    </row>
    <row r="374" spans="1:18" ht="43.5" x14ac:dyDescent="0.35">
      <c r="A374" s="13" t="s">
        <v>1318</v>
      </c>
      <c r="B374" s="13">
        <f t="shared" si="18"/>
        <v>3</v>
      </c>
      <c r="C374" s="1">
        <v>102.2</v>
      </c>
      <c r="D374" s="1">
        <v>102.2</v>
      </c>
      <c r="E374" s="1">
        <v>105.3</v>
      </c>
      <c r="F374" s="1">
        <v>105.3</v>
      </c>
      <c r="G374" s="1">
        <v>105.3</v>
      </c>
      <c r="H374" s="1">
        <v>105.5</v>
      </c>
      <c r="I374" s="1">
        <v>105.5</v>
      </c>
      <c r="J374" s="1">
        <v>105.5</v>
      </c>
      <c r="K374" s="1">
        <v>105.5</v>
      </c>
      <c r="L374" s="1">
        <v>105.5</v>
      </c>
      <c r="M374" s="1">
        <v>105.5</v>
      </c>
      <c r="N374" s="1">
        <v>105.5</v>
      </c>
      <c r="O374" s="1">
        <v>105.5</v>
      </c>
      <c r="P374" s="1"/>
      <c r="Q374" s="15" t="str">
        <f t="shared" si="17"/>
        <v>[881]</v>
      </c>
      <c r="R374" s="9">
        <f t="shared" si="16"/>
        <v>3.1444696914168409E-2</v>
      </c>
    </row>
    <row r="375" spans="1:18" ht="43.5" x14ac:dyDescent="0.35">
      <c r="A375" s="13" t="s">
        <v>1319</v>
      </c>
      <c r="B375" s="13">
        <f t="shared" si="18"/>
        <v>3</v>
      </c>
      <c r="C375" s="1">
        <v>102.9</v>
      </c>
      <c r="D375" s="1">
        <v>102.9</v>
      </c>
      <c r="E375" s="1">
        <v>105.6</v>
      </c>
      <c r="F375" s="1">
        <v>105.6</v>
      </c>
      <c r="G375" s="1">
        <v>105.6</v>
      </c>
      <c r="H375" s="1">
        <v>105.8</v>
      </c>
      <c r="I375" s="1">
        <v>105.8</v>
      </c>
      <c r="J375" s="1">
        <v>105.8</v>
      </c>
      <c r="K375" s="1">
        <v>105.8</v>
      </c>
      <c r="L375" s="1">
        <v>105.8</v>
      </c>
      <c r="M375" s="1">
        <v>105.9</v>
      </c>
      <c r="N375" s="1">
        <v>105.9</v>
      </c>
      <c r="O375" s="1">
        <v>105.9</v>
      </c>
      <c r="P375" s="1"/>
      <c r="Q375" s="15" t="str">
        <f t="shared" si="17"/>
        <v>[889]</v>
      </c>
      <c r="R375" s="9">
        <f t="shared" si="16"/>
        <v>2.8481705981158251E-2</v>
      </c>
    </row>
    <row r="376" spans="1:18" ht="43.5" x14ac:dyDescent="0.35">
      <c r="A376" s="13" t="s">
        <v>1320</v>
      </c>
      <c r="B376" s="13">
        <f t="shared" si="18"/>
        <v>1</v>
      </c>
      <c r="C376" s="1">
        <v>104.6</v>
      </c>
      <c r="D376" s="1">
        <v>104.6</v>
      </c>
      <c r="E376" s="1">
        <v>104.7</v>
      </c>
      <c r="F376" s="1">
        <v>104.7</v>
      </c>
      <c r="G376" s="1">
        <v>104.7</v>
      </c>
      <c r="H376" s="1">
        <v>105.7</v>
      </c>
      <c r="I376" s="1">
        <v>105.7</v>
      </c>
      <c r="J376" s="1">
        <v>106.4</v>
      </c>
      <c r="K376" s="1">
        <v>106.5</v>
      </c>
      <c r="L376" s="1">
        <v>106.5</v>
      </c>
      <c r="M376" s="1">
        <v>106.5</v>
      </c>
      <c r="N376" s="1">
        <v>106.5</v>
      </c>
      <c r="O376" s="1">
        <v>106.5</v>
      </c>
      <c r="P376" s="1"/>
      <c r="Q376" s="15" t="str">
        <f t="shared" si="17"/>
        <v>[R]</v>
      </c>
      <c r="R376" s="9">
        <f t="shared" si="16"/>
        <v>1.7981945253348917E-2</v>
      </c>
    </row>
    <row r="377" spans="1:18" ht="43.5" x14ac:dyDescent="0.35">
      <c r="A377" s="13" t="s">
        <v>1134</v>
      </c>
      <c r="B377" s="13">
        <f t="shared" si="18"/>
        <v>2</v>
      </c>
      <c r="C377" s="1">
        <v>104.2</v>
      </c>
      <c r="D377" s="1">
        <v>104.2</v>
      </c>
      <c r="E377" s="1">
        <v>104.7</v>
      </c>
      <c r="F377" s="1">
        <v>104.7</v>
      </c>
      <c r="G377" s="1">
        <v>104.7</v>
      </c>
      <c r="H377" s="1">
        <v>105.7</v>
      </c>
      <c r="I377" s="1">
        <v>105.7</v>
      </c>
      <c r="J377" s="1">
        <v>105.7</v>
      </c>
      <c r="K377" s="1">
        <v>106.3</v>
      </c>
      <c r="L377" s="1">
        <v>106.3</v>
      </c>
      <c r="M377" s="1">
        <v>106.3</v>
      </c>
      <c r="N377" s="1">
        <v>106.3</v>
      </c>
      <c r="O377" s="1">
        <v>106.3</v>
      </c>
      <c r="P377" s="1"/>
      <c r="Q377" s="15" t="str">
        <f t="shared" si="17"/>
        <v>[91]</v>
      </c>
      <c r="R377" s="9">
        <f t="shared" si="16"/>
        <v>1.9911020348625137E-2</v>
      </c>
    </row>
    <row r="378" spans="1:18" ht="43.5" x14ac:dyDescent="0.35">
      <c r="A378" s="13" t="s">
        <v>1321</v>
      </c>
      <c r="B378" s="13">
        <f t="shared" si="18"/>
        <v>3</v>
      </c>
      <c r="C378" s="1">
        <v>104.2</v>
      </c>
      <c r="D378" s="1">
        <v>104.2</v>
      </c>
      <c r="E378" s="1">
        <v>104.7</v>
      </c>
      <c r="F378" s="1">
        <v>104.7</v>
      </c>
      <c r="G378" s="1">
        <v>104.7</v>
      </c>
      <c r="H378" s="1">
        <v>105.7</v>
      </c>
      <c r="I378" s="1">
        <v>105.7</v>
      </c>
      <c r="J378" s="1">
        <v>105.7</v>
      </c>
      <c r="K378" s="1">
        <v>106.3</v>
      </c>
      <c r="L378" s="1">
        <v>106.3</v>
      </c>
      <c r="M378" s="1">
        <v>106.3</v>
      </c>
      <c r="N378" s="1">
        <v>106.3</v>
      </c>
      <c r="O378" s="1">
        <v>106.3</v>
      </c>
      <c r="P378" s="1"/>
      <c r="Q378" s="15" t="str">
        <f t="shared" si="17"/>
        <v>[910]</v>
      </c>
      <c r="R378" s="9">
        <f t="shared" si="16"/>
        <v>1.9911020348625137E-2</v>
      </c>
    </row>
    <row r="379" spans="1:18" ht="43.5" x14ac:dyDescent="0.35">
      <c r="A379" s="13" t="s">
        <v>1322</v>
      </c>
      <c r="B379" s="13">
        <f t="shared" si="18"/>
        <v>2</v>
      </c>
      <c r="C379" s="1">
        <v>104.5</v>
      </c>
      <c r="D379" s="1">
        <v>104.5</v>
      </c>
      <c r="E379" s="1">
        <v>104.5</v>
      </c>
      <c r="F379" s="1">
        <v>104.5</v>
      </c>
      <c r="G379" s="1">
        <v>104.5</v>
      </c>
      <c r="H379" s="1">
        <v>105.6</v>
      </c>
      <c r="I379" s="1">
        <v>105.6</v>
      </c>
      <c r="J379" s="1">
        <v>106.6</v>
      </c>
      <c r="K379" s="1">
        <v>106.6</v>
      </c>
      <c r="L379" s="1">
        <v>106.6</v>
      </c>
      <c r="M379" s="1">
        <v>106.6</v>
      </c>
      <c r="N379" s="1">
        <v>106.6</v>
      </c>
      <c r="O379" s="1">
        <v>106.6</v>
      </c>
      <c r="P379" s="1"/>
      <c r="Q379" s="15" t="str">
        <f t="shared" si="17"/>
        <v>[92]</v>
      </c>
      <c r="R379" s="9">
        <f t="shared" si="16"/>
        <v>1.9879123279691206E-2</v>
      </c>
    </row>
    <row r="380" spans="1:18" ht="43.5" x14ac:dyDescent="0.35">
      <c r="A380" s="13" t="s">
        <v>1323</v>
      </c>
      <c r="B380" s="13">
        <f t="shared" si="18"/>
        <v>3</v>
      </c>
      <c r="C380" s="1">
        <v>104.5</v>
      </c>
      <c r="D380" s="1">
        <v>104.5</v>
      </c>
      <c r="E380" s="1">
        <v>104.5</v>
      </c>
      <c r="F380" s="1">
        <v>104.5</v>
      </c>
      <c r="G380" s="1">
        <v>104.5</v>
      </c>
      <c r="H380" s="1">
        <v>105.6</v>
      </c>
      <c r="I380" s="1">
        <v>105.6</v>
      </c>
      <c r="J380" s="1">
        <v>106.6</v>
      </c>
      <c r="K380" s="1">
        <v>106.6</v>
      </c>
      <c r="L380" s="1">
        <v>106.6</v>
      </c>
      <c r="M380" s="1">
        <v>106.6</v>
      </c>
      <c r="N380" s="1">
        <v>106.6</v>
      </c>
      <c r="O380" s="1">
        <v>106.6</v>
      </c>
      <c r="P380" s="1"/>
      <c r="Q380" s="15" t="str">
        <f t="shared" si="17"/>
        <v>[920]</v>
      </c>
      <c r="R380" s="9">
        <f t="shared" si="16"/>
        <v>1.9879123279691206E-2</v>
      </c>
    </row>
    <row r="381" spans="1:18" ht="43.5" x14ac:dyDescent="0.35">
      <c r="A381" s="13" t="s">
        <v>1324</v>
      </c>
      <c r="B381" s="13">
        <f t="shared" si="18"/>
        <v>2</v>
      </c>
      <c r="C381" s="1">
        <v>105.4</v>
      </c>
      <c r="D381" s="1">
        <v>105.4</v>
      </c>
      <c r="E381" s="1">
        <v>105.7</v>
      </c>
      <c r="F381" s="1">
        <v>105.7</v>
      </c>
      <c r="G381" s="1">
        <v>105.7</v>
      </c>
      <c r="H381" s="1">
        <v>106.3</v>
      </c>
      <c r="I381" s="1">
        <v>106.3</v>
      </c>
      <c r="J381" s="1">
        <v>106.3</v>
      </c>
      <c r="K381" s="1">
        <v>106.4</v>
      </c>
      <c r="L381" s="1">
        <v>106.4</v>
      </c>
      <c r="M381" s="1">
        <v>106.5</v>
      </c>
      <c r="N381" s="1">
        <v>106.5</v>
      </c>
      <c r="O381" s="1">
        <v>106.5</v>
      </c>
      <c r="P381" s="1"/>
      <c r="Q381" s="15" t="str">
        <f t="shared" si="17"/>
        <v>[93]</v>
      </c>
      <c r="R381" s="9">
        <f t="shared" si="16"/>
        <v>1.0369081284895894E-2</v>
      </c>
    </row>
    <row r="382" spans="1:18" ht="29" x14ac:dyDescent="0.35">
      <c r="A382" s="13" t="s">
        <v>1325</v>
      </c>
      <c r="B382" s="13">
        <f t="shared" si="18"/>
        <v>3</v>
      </c>
      <c r="C382" s="1">
        <v>105.4</v>
      </c>
      <c r="D382" s="1">
        <v>105.4</v>
      </c>
      <c r="E382" s="1">
        <v>105.7</v>
      </c>
      <c r="F382" s="1">
        <v>105.7</v>
      </c>
      <c r="G382" s="1">
        <v>105.7</v>
      </c>
      <c r="H382" s="1">
        <v>106.3</v>
      </c>
      <c r="I382" s="1">
        <v>106.3</v>
      </c>
      <c r="J382" s="1">
        <v>106.3</v>
      </c>
      <c r="K382" s="1">
        <v>106.4</v>
      </c>
      <c r="L382" s="1">
        <v>106.4</v>
      </c>
      <c r="M382" s="1">
        <v>106.5</v>
      </c>
      <c r="N382" s="1">
        <v>106.5</v>
      </c>
      <c r="O382" s="1">
        <v>106.5</v>
      </c>
      <c r="P382" s="1"/>
      <c r="Q382" s="15" t="str">
        <f t="shared" si="17"/>
        <v>[932]</v>
      </c>
      <c r="R382" s="9">
        <f t="shared" si="16"/>
        <v>1.0369081284895894E-2</v>
      </c>
    </row>
    <row r="383" spans="1:18" x14ac:dyDescent="0.35">
      <c r="A383" s="13" t="s">
        <v>1326</v>
      </c>
      <c r="B383" s="13">
        <f t="shared" si="18"/>
        <v>1</v>
      </c>
      <c r="C383" s="1">
        <v>104.5</v>
      </c>
      <c r="D383" s="1">
        <v>104.5</v>
      </c>
      <c r="E383" s="1">
        <v>105.1</v>
      </c>
      <c r="F383" s="1">
        <v>105.1</v>
      </c>
      <c r="G383" s="1">
        <v>105.1</v>
      </c>
      <c r="H383" s="1">
        <v>106</v>
      </c>
      <c r="I383" s="1">
        <v>106</v>
      </c>
      <c r="J383" s="1">
        <v>107.4</v>
      </c>
      <c r="K383" s="1">
        <v>107.5</v>
      </c>
      <c r="L383" s="1">
        <v>107.5</v>
      </c>
      <c r="M383" s="1">
        <v>107.6</v>
      </c>
      <c r="N383" s="1">
        <v>107.6</v>
      </c>
      <c r="O383" s="1">
        <v>107.6</v>
      </c>
      <c r="P383" s="1"/>
      <c r="Q383" s="15" t="str">
        <f t="shared" si="17"/>
        <v>[S]</v>
      </c>
      <c r="R383" s="9">
        <f t="shared" si="16"/>
        <v>2.9171190734708603E-2</v>
      </c>
    </row>
    <row r="384" spans="1:18" ht="43.5" x14ac:dyDescent="0.35">
      <c r="A384" s="13" t="s">
        <v>1327</v>
      </c>
      <c r="B384" s="13">
        <f t="shared" si="18"/>
        <v>2</v>
      </c>
      <c r="C384" s="1">
        <v>104.9</v>
      </c>
      <c r="D384" s="1">
        <v>104.9</v>
      </c>
      <c r="E384" s="1">
        <v>104.9</v>
      </c>
      <c r="F384" s="1">
        <v>104.9</v>
      </c>
      <c r="G384" s="1">
        <v>104.9</v>
      </c>
      <c r="H384" s="1">
        <v>105.4</v>
      </c>
      <c r="I384" s="1">
        <v>105.4</v>
      </c>
      <c r="J384" s="1">
        <v>109.6</v>
      </c>
      <c r="K384" s="1">
        <v>109.8</v>
      </c>
      <c r="L384" s="1">
        <v>109.8</v>
      </c>
      <c r="M384" s="1">
        <v>109.8</v>
      </c>
      <c r="N384" s="1">
        <v>109.8</v>
      </c>
      <c r="O384" s="1">
        <v>109.8</v>
      </c>
      <c r="P384" s="1"/>
      <c r="Q384" s="15" t="str">
        <f t="shared" si="17"/>
        <v>[95]</v>
      </c>
      <c r="R384" s="9">
        <f t="shared" si="16"/>
        <v>4.5699117583757727E-2</v>
      </c>
    </row>
    <row r="385" spans="1:18" ht="43.5" x14ac:dyDescent="0.35">
      <c r="A385" s="13" t="s">
        <v>1328</v>
      </c>
      <c r="B385" s="13">
        <f t="shared" si="18"/>
        <v>3</v>
      </c>
      <c r="C385" s="1">
        <v>104.6</v>
      </c>
      <c r="D385" s="1">
        <v>104.6</v>
      </c>
      <c r="E385" s="1">
        <v>104.6</v>
      </c>
      <c r="F385" s="1">
        <v>104.6</v>
      </c>
      <c r="G385" s="1">
        <v>104.6</v>
      </c>
      <c r="H385" s="1">
        <v>105.2</v>
      </c>
      <c r="I385" s="1">
        <v>105.2</v>
      </c>
      <c r="J385" s="1">
        <v>109.2</v>
      </c>
      <c r="K385" s="1">
        <v>109.2</v>
      </c>
      <c r="L385" s="1">
        <v>109.2</v>
      </c>
      <c r="M385" s="1">
        <v>109.2</v>
      </c>
      <c r="N385" s="1">
        <v>109.2</v>
      </c>
      <c r="O385" s="1">
        <v>109.2</v>
      </c>
      <c r="P385" s="1"/>
      <c r="Q385" s="15" t="str">
        <f t="shared" si="17"/>
        <v>[951]</v>
      </c>
      <c r="R385" s="9">
        <f t="shared" si="16"/>
        <v>4.3064957511162391E-2</v>
      </c>
    </row>
    <row r="386" spans="1:18" ht="29" x14ac:dyDescent="0.35">
      <c r="A386" s="13" t="s">
        <v>1329</v>
      </c>
      <c r="B386" s="13">
        <f t="shared" si="18"/>
        <v>3</v>
      </c>
      <c r="C386" s="1">
        <v>105.6</v>
      </c>
      <c r="D386" s="1">
        <v>105.6</v>
      </c>
      <c r="E386" s="1">
        <v>105.6</v>
      </c>
      <c r="F386" s="1">
        <v>105.6</v>
      </c>
      <c r="G386" s="1">
        <v>105.6</v>
      </c>
      <c r="H386" s="1">
        <v>105.8</v>
      </c>
      <c r="I386" s="1">
        <v>105.8</v>
      </c>
      <c r="J386" s="1">
        <v>110.6</v>
      </c>
      <c r="K386" s="1">
        <v>111.2</v>
      </c>
      <c r="L386" s="1">
        <v>111.2</v>
      </c>
      <c r="M386" s="1">
        <v>111.2</v>
      </c>
      <c r="N386" s="1">
        <v>111.2</v>
      </c>
      <c r="O386" s="1">
        <v>111.2</v>
      </c>
      <c r="P386" s="1"/>
      <c r="Q386" s="15" t="str">
        <f t="shared" si="17"/>
        <v>[952]</v>
      </c>
      <c r="R386" s="9">
        <f t="shared" si="16"/>
        <v>5.1770729625942327E-2</v>
      </c>
    </row>
    <row r="387" spans="1:18" ht="29" x14ac:dyDescent="0.35">
      <c r="A387" s="13" t="s">
        <v>1330</v>
      </c>
      <c r="B387" s="13">
        <f t="shared" si="18"/>
        <v>4</v>
      </c>
      <c r="C387" s="1">
        <v>109.1</v>
      </c>
      <c r="D387" s="1">
        <v>109.1</v>
      </c>
      <c r="E387" s="1">
        <v>109.2</v>
      </c>
      <c r="F387" s="1">
        <v>109.2</v>
      </c>
      <c r="G387" s="1">
        <v>109.2</v>
      </c>
      <c r="H387" s="1">
        <v>110.7</v>
      </c>
      <c r="I387" s="1">
        <v>110.7</v>
      </c>
      <c r="J387" s="1">
        <v>110.7</v>
      </c>
      <c r="K387" s="1">
        <v>110.7</v>
      </c>
      <c r="L387" s="1">
        <v>110.7</v>
      </c>
      <c r="M387" s="1">
        <v>110.7</v>
      </c>
      <c r="N387" s="1">
        <v>110.7</v>
      </c>
      <c r="O387" s="1">
        <v>110.7</v>
      </c>
      <c r="P387" s="1"/>
      <c r="Q387" s="15" t="str">
        <f t="shared" si="17"/>
        <v>[9601]</v>
      </c>
      <c r="R387" s="9">
        <f t="shared" si="16"/>
        <v>1.4531228168226985E-2</v>
      </c>
    </row>
    <row r="388" spans="1:18" ht="29" x14ac:dyDescent="0.35">
      <c r="A388" s="13" t="s">
        <v>1331</v>
      </c>
      <c r="B388" s="13">
        <f t="shared" si="18"/>
        <v>4</v>
      </c>
      <c r="C388" s="1">
        <v>103.8</v>
      </c>
      <c r="D388" s="1">
        <v>103.8</v>
      </c>
      <c r="E388" s="1">
        <v>104.7</v>
      </c>
      <c r="F388" s="1">
        <v>104.7</v>
      </c>
      <c r="G388" s="1">
        <v>104.7</v>
      </c>
      <c r="H388" s="1">
        <v>105.6</v>
      </c>
      <c r="I388" s="1">
        <v>105.6</v>
      </c>
      <c r="J388" s="1">
        <v>106.3</v>
      </c>
      <c r="K388" s="1">
        <v>106.4</v>
      </c>
      <c r="L388" s="1">
        <v>106.4</v>
      </c>
      <c r="M388" s="1">
        <v>106.5</v>
      </c>
      <c r="N388" s="1">
        <v>106.5</v>
      </c>
      <c r="O388" s="1">
        <v>106.5</v>
      </c>
      <c r="P388" s="1"/>
      <c r="Q388" s="15" t="str">
        <f t="shared" si="17"/>
        <v>[9609]</v>
      </c>
      <c r="R388" s="9">
        <f t="shared" si="16"/>
        <v>2.5592417061611403E-2</v>
      </c>
    </row>
  </sheetData>
  <autoFilter ref="A8:O388" xr:uid="{00000000-0009-0000-0000-000006000000}"/>
  <mergeCells count="1">
    <mergeCell ref="C9:O9"/>
  </mergeCells>
  <pageMargins left="0.7" right="0.7" top="0.75" bottom="0.75" header="0.3" footer="0.3"/>
  <legacy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379FCD8889C1524E990618C7FFD0ABC1" ma:contentTypeVersion="18" ma:contentTypeDescription="Creare un nuovo documento." ma:contentTypeScope="" ma:versionID="db4733b30646528ae751e2e0eadd0ee9">
  <xsd:schema xmlns:xsd="http://www.w3.org/2001/XMLSchema" xmlns:xs="http://www.w3.org/2001/XMLSchema" xmlns:p="http://schemas.microsoft.com/office/2006/metadata/properties" xmlns:ns2="480d74a7-71b5-4999-8c9c-7d38ace181e7" xmlns:ns3="ec8d93ac-597f-4446-99e4-ac4cf18b6406" targetNamespace="http://schemas.microsoft.com/office/2006/metadata/properties" ma:root="true" ma:fieldsID="a3cb834d2561e34248d0418347c869a8" ns2:_="" ns3:_="">
    <xsd:import namespace="480d74a7-71b5-4999-8c9c-7d38ace181e7"/>
    <xsd:import namespace="ec8d93ac-597f-4446-99e4-ac4cf18b640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LengthInSecond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80d74a7-71b5-4999-8c9c-7d38ace181e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lcf76f155ced4ddcb4097134ff3c332f" ma:index="19" nillable="true" ma:taxonomy="true" ma:internalName="lcf76f155ced4ddcb4097134ff3c332f" ma:taxonomyFieldName="MediaServiceImageTags" ma:displayName="Tag immagine" ma:readOnly="false" ma:fieldId="{5cf76f15-5ced-4ddc-b409-7134ff3c332f}" ma:taxonomyMulti="true" ma:sspId="c5a36491-74e0-4c35-a6f0-68b60f884cc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c8d93ac-597f-4446-99e4-ac4cf18b6406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e6e60a05-7ea1-410a-9c10-26d04805bd25}" ma:internalName="TaxCatchAll" ma:showField="CatchAllData" ma:web="ec8d93ac-597f-4446-99e4-ac4cf18b640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3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4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838E4DF-3D4E-46FB-A9D6-17CE6060B0DF}"/>
</file>

<file path=customXml/itemProps2.xml><?xml version="1.0" encoding="utf-8"?>
<ds:datastoreItem xmlns:ds="http://schemas.openxmlformats.org/officeDocument/2006/customXml" ds:itemID="{627C2253-5E7A-41AF-8E47-B7756EC1398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8</vt:i4>
      </vt:variant>
      <vt:variant>
        <vt:lpstr>Intervalli denominati</vt:lpstr>
      </vt:variant>
      <vt:variant>
        <vt:i4>2</vt:i4>
      </vt:variant>
    </vt:vector>
  </HeadingPairs>
  <TitlesOfParts>
    <vt:vector size="10" baseType="lpstr">
      <vt:lpstr>Indicazioni lettura file</vt:lpstr>
      <vt:lpstr>MAPPATURA</vt:lpstr>
      <vt:lpstr>Albero CPV</vt:lpstr>
      <vt:lpstr>CONSUMO</vt:lpstr>
      <vt:lpstr>dettaglio P Consumo</vt:lpstr>
      <vt:lpstr>PRODUZ. SERVIZI</vt:lpstr>
      <vt:lpstr>PRODUZ. INDUSTRIA</vt:lpstr>
      <vt:lpstr>RETRIBUZIONI</vt:lpstr>
      <vt:lpstr>'dettaglio P Consumo'!Area_stampa</vt:lpstr>
      <vt:lpstr>'dettaglio P Consumo'!Titoli_stampa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NPOI</dc:creator>
  <cp:lastModifiedBy>DI BONA MONIA</cp:lastModifiedBy>
  <dcterms:created xsi:type="dcterms:W3CDTF">2024-01-19T09:26:05Z</dcterms:created>
  <dcterms:modified xsi:type="dcterms:W3CDTF">2024-02-14T16:11:37Z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enerator">
    <vt:lpwstr>NPOI</vt:lpwstr>
  </property>
  <property fmtid="{D5CDD505-2E9C-101B-9397-08002B2CF9AE}" pid="3" name="Generator Version">
    <vt:lpwstr>2.6.0</vt:lpwstr>
  </property>
</Properties>
</file>