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G\Country Cases\2 - Third country cases\Turkey\2 CASES\3 Anti-Circumvention\TR - AC - PU Leather 2023\Statistics\"/>
    </mc:Choice>
  </mc:AlternateContent>
  <bookViews>
    <workbookView xWindow="0" yWindow="0" windowWidth="17700" windowHeight="11450"/>
  </bookViews>
  <sheets>
    <sheet name="k2818197.xlsx 1" sheetId="2" r:id="rId1"/>
  </sheets>
  <calcPr calcId="162913"/>
</workbook>
</file>

<file path=xl/calcChain.xml><?xml version="1.0" encoding="utf-8"?>
<calcChain xmlns="http://schemas.openxmlformats.org/spreadsheetml/2006/main">
  <c r="C39" i="2" l="1"/>
  <c r="D39" i="2"/>
  <c r="E39" i="2"/>
  <c r="F39" i="2"/>
  <c r="G39" i="2"/>
  <c r="H39" i="2"/>
  <c r="I39" i="2"/>
  <c r="J39" i="2"/>
  <c r="K39" i="2"/>
  <c r="B39" i="2"/>
</calcChain>
</file>

<file path=xl/sharedStrings.xml><?xml version="1.0" encoding="utf-8"?>
<sst xmlns="http://schemas.openxmlformats.org/spreadsheetml/2006/main" count="119" uniqueCount="47">
  <si>
    <t/>
  </si>
  <si>
    <t>Extracted on</t>
  </si>
  <si>
    <t>FLOW</t>
  </si>
  <si>
    <t>2 - EXPORT</t>
  </si>
  <si>
    <t>PARTNER</t>
  </si>
  <si>
    <t xml:space="preserve">0052 - Türkiye     </t>
  </si>
  <si>
    <t>PRODUCT</t>
  </si>
  <si>
    <t>590320 - Textile fabrics impregnated, coated, covered or laminated with polyurethane (excl. wallcoverings of textile materials impregnated or covered with polyurethane; floor coverings consisting of a textile backing and a top layer or covering of polyurethane)</t>
  </si>
  <si>
    <t>STAT_REGIME</t>
  </si>
  <si>
    <t>1 - NORMAL</t>
  </si>
  <si>
    <t>Back to TOC</t>
  </si>
  <si>
    <t>VALUE_1000EURO</t>
  </si>
  <si>
    <t>QUANTITY_TON</t>
  </si>
  <si>
    <t>DECLARANT/PERIOD</t>
  </si>
  <si>
    <t>year 2018</t>
  </si>
  <si>
    <t>year 2019</t>
  </si>
  <si>
    <t>year 2020</t>
  </si>
  <si>
    <t>year 2021</t>
  </si>
  <si>
    <t>year 2022</t>
  </si>
  <si>
    <t>France</t>
  </si>
  <si>
    <t>Netherlands</t>
  </si>
  <si>
    <t>Germany</t>
  </si>
  <si>
    <t>Italy</t>
  </si>
  <si>
    <t>Ireland</t>
  </si>
  <si>
    <t>Denmark</t>
  </si>
  <si>
    <t>Greece</t>
  </si>
  <si>
    <t>Portugal</t>
  </si>
  <si>
    <t>Spain</t>
  </si>
  <si>
    <t>Belgium</t>
  </si>
  <si>
    <t>Luxembourg</t>
  </si>
  <si>
    <t>Sweden</t>
  </si>
  <si>
    <t>Finland</t>
  </si>
  <si>
    <t>Austria</t>
  </si>
  <si>
    <t>Malta</t>
  </si>
  <si>
    <t>Estonia</t>
  </si>
  <si>
    <t>Latvia</t>
  </si>
  <si>
    <t>Lithuania</t>
  </si>
  <si>
    <t>Poland</t>
  </si>
  <si>
    <t>Czechia</t>
  </si>
  <si>
    <t>Slovakia</t>
  </si>
  <si>
    <t>Hungary</t>
  </si>
  <si>
    <t>Romania</t>
  </si>
  <si>
    <t>Bulgaria</t>
  </si>
  <si>
    <t>Slovenia</t>
  </si>
  <si>
    <t>Croatia</t>
  </si>
  <si>
    <t>Cyprus</t>
  </si>
  <si>
    <t>EU27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</si>
</sst>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m/dd\ hh:mm:ss"/>
  </numFmts>
  <fonts count="4" x14ac:knownFonts="1">
    <font>
      <sz val="11"/>
      <color indexed="8"/>
      <name val="Calibri"/>
      <family val="2"/>
      <scheme val="minor"/>
    </font>
    <font>
      <u/>
      <sz val="11"/>
      <color indexed="12"/>
      <name val="Calibri"/>
    </font>
    <font>
      <sz val="10"/>
      <name val="Arial"/>
    </font>
    <font>
      <b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/>
    <xf numFmtId="0" fontId="1" fillId="0" borderId="0" xfId="0" applyFont="1"/>
    <xf numFmtId="0" fontId="2" fillId="0" borderId="0" xfId="0" applyFont="1"/>
    <xf numFmtId="164" fontId="0" fillId="0" borderId="0" xfId="0" applyNumberFormat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/>
    <xf numFmtId="4" fontId="0" fillId="3" borderId="1" xfId="0" applyNumberFormat="1" applyFill="1" applyBorder="1"/>
    <xf numFmtId="4" fontId="0" fillId="4" borderId="1" xfId="0" applyNumberFormat="1" applyFill="1" applyBorder="1"/>
    <xf numFmtId="4" fontId="3" fillId="5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topLeftCell="A21" workbookViewId="0">
      <selection activeCell="B12" sqref="B12:K39"/>
    </sheetView>
  </sheetViews>
  <sheetFormatPr defaultRowHeight="14.5" x14ac:dyDescent="0.35"/>
  <cols>
    <col min="1" max="1" width="19.1796875" bestFit="1" customWidth="1"/>
    <col min="2" max="11" width="14.7265625" customWidth="1"/>
  </cols>
  <sheetData>
    <row r="1" spans="1:11" x14ac:dyDescent="0.35">
      <c r="A1" s="3" t="s">
        <v>0</v>
      </c>
    </row>
    <row r="2" spans="1:11" x14ac:dyDescent="0.35">
      <c r="A2" t="s">
        <v>1</v>
      </c>
      <c r="B2" s="4">
        <v>44957.376655092594</v>
      </c>
    </row>
    <row r="4" spans="1:11" x14ac:dyDescent="0.35">
      <c r="A4" t="s">
        <v>2</v>
      </c>
      <c r="B4" t="s">
        <v>3</v>
      </c>
    </row>
    <row r="5" spans="1:11" x14ac:dyDescent="0.35">
      <c r="A5" t="s">
        <v>4</v>
      </c>
      <c r="B5" t="s">
        <v>5</v>
      </c>
    </row>
    <row r="6" spans="1:11" x14ac:dyDescent="0.35">
      <c r="A6" t="s">
        <v>6</v>
      </c>
      <c r="B6" t="s">
        <v>7</v>
      </c>
    </row>
    <row r="7" spans="1:11" x14ac:dyDescent="0.35">
      <c r="A7" t="s">
        <v>8</v>
      </c>
      <c r="B7" t="s">
        <v>9</v>
      </c>
    </row>
    <row r="8" spans="1:11" x14ac:dyDescent="0.35">
      <c r="A8" s="2" t="s">
        <v>10</v>
      </c>
    </row>
    <row r="10" spans="1:11" x14ac:dyDescent="0.35">
      <c r="A10" s="1" t="s">
        <v>11</v>
      </c>
      <c r="B10" s="5" t="s">
        <v>11</v>
      </c>
      <c r="C10" s="5" t="s">
        <v>11</v>
      </c>
      <c r="D10" s="5" t="s">
        <v>11</v>
      </c>
      <c r="E10" s="5" t="s">
        <v>11</v>
      </c>
      <c r="F10" s="5" t="s">
        <v>11</v>
      </c>
      <c r="G10" s="6" t="s">
        <v>12</v>
      </c>
      <c r="H10" s="6" t="s">
        <v>12</v>
      </c>
      <c r="I10" s="6" t="s">
        <v>12</v>
      </c>
      <c r="J10" s="6" t="s">
        <v>12</v>
      </c>
      <c r="K10" s="6" t="s">
        <v>12</v>
      </c>
    </row>
    <row r="11" spans="1:11" x14ac:dyDescent="0.35">
      <c r="A11" s="1" t="s">
        <v>13</v>
      </c>
      <c r="B11" s="5" t="s">
        <v>14</v>
      </c>
      <c r="C11" s="5" t="s">
        <v>15</v>
      </c>
      <c r="D11" s="5" t="s">
        <v>16</v>
      </c>
      <c r="E11" s="5" t="s">
        <v>17</v>
      </c>
      <c r="F11" s="5" t="s">
        <v>18</v>
      </c>
      <c r="G11" s="6" t="s">
        <v>14</v>
      </c>
      <c r="H11" s="6" t="s">
        <v>15</v>
      </c>
      <c r="I11" s="6" t="s">
        <v>16</v>
      </c>
      <c r="J11" s="6" t="s">
        <v>17</v>
      </c>
      <c r="K11" s="6" t="s">
        <v>18</v>
      </c>
    </row>
    <row r="12" spans="1:11" x14ac:dyDescent="0.35">
      <c r="A12" s="1" t="s">
        <v>19</v>
      </c>
      <c r="B12" s="8">
        <v>286</v>
      </c>
      <c r="C12" s="8">
        <v>1040.49</v>
      </c>
      <c r="D12" s="8">
        <v>1068.05</v>
      </c>
      <c r="E12" s="8">
        <v>1483.72</v>
      </c>
      <c r="F12" s="8">
        <v>1496.08</v>
      </c>
      <c r="G12" s="9">
        <v>19.559999999999999</v>
      </c>
      <c r="H12" s="9">
        <v>321.2</v>
      </c>
      <c r="I12" s="9">
        <v>153.52000000000001</v>
      </c>
      <c r="J12" s="9">
        <v>498.07</v>
      </c>
      <c r="K12" s="9">
        <v>342.25</v>
      </c>
    </row>
    <row r="13" spans="1:11" x14ac:dyDescent="0.35">
      <c r="A13" s="1" t="s">
        <v>20</v>
      </c>
      <c r="B13" s="8">
        <v>423.98</v>
      </c>
      <c r="C13" s="8">
        <v>343.75</v>
      </c>
      <c r="D13" s="8">
        <v>631.65</v>
      </c>
      <c r="E13" s="8">
        <v>268.45</v>
      </c>
      <c r="F13" s="8">
        <v>357.39</v>
      </c>
      <c r="G13" s="9">
        <v>37.369999999999997</v>
      </c>
      <c r="H13" s="9">
        <v>40.96</v>
      </c>
      <c r="I13" s="9">
        <v>61.72</v>
      </c>
      <c r="J13" s="9">
        <v>33.64</v>
      </c>
      <c r="K13" s="9">
        <v>22.94</v>
      </c>
    </row>
    <row r="14" spans="1:11" x14ac:dyDescent="0.35">
      <c r="A14" s="1" t="s">
        <v>21</v>
      </c>
      <c r="B14" s="8">
        <v>18792.91</v>
      </c>
      <c r="C14" s="8">
        <v>18472.87</v>
      </c>
      <c r="D14" s="8">
        <v>14696.53</v>
      </c>
      <c r="E14" s="8">
        <v>15394.92</v>
      </c>
      <c r="F14" s="8">
        <v>17259.580000000002</v>
      </c>
      <c r="G14" s="9">
        <v>1846.27</v>
      </c>
      <c r="H14" s="9">
        <v>1779.84</v>
      </c>
      <c r="I14" s="9">
        <v>1337.03</v>
      </c>
      <c r="J14" s="9">
        <v>1430.72</v>
      </c>
      <c r="K14" s="9">
        <v>1673.47</v>
      </c>
    </row>
    <row r="15" spans="1:11" x14ac:dyDescent="0.35">
      <c r="A15" s="1" t="s">
        <v>22</v>
      </c>
      <c r="B15" s="8">
        <v>4867.34</v>
      </c>
      <c r="C15" s="8">
        <v>4388.18</v>
      </c>
      <c r="D15" s="8">
        <v>3568.83</v>
      </c>
      <c r="E15" s="8">
        <v>7204.3</v>
      </c>
      <c r="F15" s="8">
        <v>8783.94</v>
      </c>
      <c r="G15" s="9">
        <v>430.31</v>
      </c>
      <c r="H15" s="9">
        <v>575.67999999999995</v>
      </c>
      <c r="I15" s="9">
        <v>523.82000000000005</v>
      </c>
      <c r="J15" s="9">
        <v>1443.82</v>
      </c>
      <c r="K15" s="9">
        <v>1406.39</v>
      </c>
    </row>
    <row r="16" spans="1:11" x14ac:dyDescent="0.35">
      <c r="A16" s="1" t="s">
        <v>23</v>
      </c>
      <c r="B16" s="8">
        <v>4.7</v>
      </c>
      <c r="C16" s="8" t="s">
        <v>0</v>
      </c>
      <c r="D16" s="8">
        <v>3.97</v>
      </c>
      <c r="E16" s="8" t="s">
        <v>0</v>
      </c>
      <c r="F16" s="8">
        <v>10.01</v>
      </c>
      <c r="G16" s="9">
        <v>0.13</v>
      </c>
      <c r="H16" s="9" t="s">
        <v>0</v>
      </c>
      <c r="I16" s="9">
        <v>0.06</v>
      </c>
      <c r="J16" s="9" t="s">
        <v>0</v>
      </c>
      <c r="K16" s="9">
        <v>0.16</v>
      </c>
    </row>
    <row r="17" spans="1:11" x14ac:dyDescent="0.35">
      <c r="A17" s="1" t="s">
        <v>24</v>
      </c>
      <c r="B17" s="8">
        <v>2.93</v>
      </c>
      <c r="C17" s="8">
        <v>0.26</v>
      </c>
      <c r="D17" s="8">
        <v>2.58</v>
      </c>
      <c r="E17" s="8">
        <v>5.04</v>
      </c>
      <c r="F17" s="8" t="s">
        <v>0</v>
      </c>
      <c r="G17" s="9">
        <v>0.04</v>
      </c>
      <c r="H17" s="9">
        <v>0.01</v>
      </c>
      <c r="I17" s="9">
        <v>0.05</v>
      </c>
      <c r="J17" s="9">
        <v>0.42</v>
      </c>
      <c r="K17" s="9" t="s">
        <v>0</v>
      </c>
    </row>
    <row r="18" spans="1:11" x14ac:dyDescent="0.35">
      <c r="A18" s="1" t="s">
        <v>25</v>
      </c>
      <c r="B18" s="8" t="s">
        <v>0</v>
      </c>
      <c r="C18" s="8">
        <v>461.8</v>
      </c>
      <c r="D18" s="8">
        <v>3627.61</v>
      </c>
      <c r="E18" s="8">
        <v>591.48</v>
      </c>
      <c r="F18" s="8">
        <v>177.8</v>
      </c>
      <c r="G18" s="9" t="s">
        <v>0</v>
      </c>
      <c r="H18" s="9">
        <v>108.04</v>
      </c>
      <c r="I18" s="9">
        <v>1232.71</v>
      </c>
      <c r="J18" s="9">
        <v>202.38</v>
      </c>
      <c r="K18" s="9">
        <v>35.630000000000003</v>
      </c>
    </row>
    <row r="19" spans="1:11" x14ac:dyDescent="0.35">
      <c r="A19" s="1" t="s">
        <v>26</v>
      </c>
      <c r="B19" s="8">
        <v>358.54</v>
      </c>
      <c r="C19" s="8">
        <v>394.91</v>
      </c>
      <c r="D19" s="8">
        <v>571.54999999999995</v>
      </c>
      <c r="E19" s="8">
        <v>331</v>
      </c>
      <c r="F19" s="8">
        <v>1497</v>
      </c>
      <c r="G19" s="9">
        <v>37.81</v>
      </c>
      <c r="H19" s="9">
        <v>43.95</v>
      </c>
      <c r="I19" s="9">
        <v>64.81</v>
      </c>
      <c r="J19" s="9">
        <v>38.369999999999997</v>
      </c>
      <c r="K19" s="9">
        <v>171.37</v>
      </c>
    </row>
    <row r="20" spans="1:11" x14ac:dyDescent="0.35">
      <c r="A20" s="1" t="s">
        <v>27</v>
      </c>
      <c r="B20" s="8">
        <v>1922.12</v>
      </c>
      <c r="C20" s="8">
        <v>1644.27</v>
      </c>
      <c r="D20" s="8">
        <v>1371.79</v>
      </c>
      <c r="E20" s="8">
        <v>2268.56</v>
      </c>
      <c r="F20" s="8">
        <v>1927.77</v>
      </c>
      <c r="G20" s="9">
        <v>144.47</v>
      </c>
      <c r="H20" s="9">
        <v>127.12</v>
      </c>
      <c r="I20" s="9">
        <v>156.66999999999999</v>
      </c>
      <c r="J20" s="9">
        <v>429.82</v>
      </c>
      <c r="K20" s="9">
        <v>284.26</v>
      </c>
    </row>
    <row r="21" spans="1:11" x14ac:dyDescent="0.35">
      <c r="A21" s="1" t="s">
        <v>28</v>
      </c>
      <c r="B21" s="8">
        <v>869.09</v>
      </c>
      <c r="C21" s="8">
        <v>1101.25</v>
      </c>
      <c r="D21" s="8">
        <v>699.05</v>
      </c>
      <c r="E21" s="8">
        <v>1674.93</v>
      </c>
      <c r="F21" s="8">
        <v>3868.96</v>
      </c>
      <c r="G21" s="9">
        <v>84.9</v>
      </c>
      <c r="H21" s="9">
        <v>366.39</v>
      </c>
      <c r="I21" s="9">
        <v>75.650000000000006</v>
      </c>
      <c r="J21" s="9">
        <v>150.46</v>
      </c>
      <c r="K21" s="9">
        <v>337.87</v>
      </c>
    </row>
    <row r="22" spans="1:11" x14ac:dyDescent="0.35">
      <c r="A22" s="1" t="s">
        <v>29</v>
      </c>
      <c r="B22" s="8">
        <v>17.7</v>
      </c>
      <c r="C22" s="8">
        <v>66.36</v>
      </c>
      <c r="D22" s="8">
        <v>5.73</v>
      </c>
      <c r="E22" s="8">
        <v>9.3800000000000008</v>
      </c>
      <c r="F22" s="8">
        <v>8.18</v>
      </c>
      <c r="G22" s="9">
        <v>2.11</v>
      </c>
      <c r="H22" s="9">
        <v>4.63</v>
      </c>
      <c r="I22" s="9">
        <v>0.55000000000000004</v>
      </c>
      <c r="J22" s="9">
        <v>0.51</v>
      </c>
      <c r="K22" s="9">
        <v>0.41</v>
      </c>
    </row>
    <row r="23" spans="1:11" x14ac:dyDescent="0.35">
      <c r="A23" s="1" t="s">
        <v>30</v>
      </c>
      <c r="B23" s="8">
        <v>48.69</v>
      </c>
      <c r="C23" s="8">
        <v>31.76</v>
      </c>
      <c r="D23" s="8">
        <v>16.32</v>
      </c>
      <c r="E23" s="8">
        <v>0.02</v>
      </c>
      <c r="F23" s="8">
        <v>1.82</v>
      </c>
      <c r="G23" s="9">
        <v>2.72</v>
      </c>
      <c r="H23" s="9">
        <v>1.67</v>
      </c>
      <c r="I23" s="9">
        <v>0.88</v>
      </c>
      <c r="J23" s="9">
        <v>0.01</v>
      </c>
      <c r="K23" s="9">
        <v>0.01</v>
      </c>
    </row>
    <row r="24" spans="1:11" x14ac:dyDescent="0.35">
      <c r="A24" s="1" t="s">
        <v>31</v>
      </c>
      <c r="B24" s="8">
        <v>6.74</v>
      </c>
      <c r="C24" s="8" t="s">
        <v>0</v>
      </c>
      <c r="D24" s="8">
        <v>0.19</v>
      </c>
      <c r="E24" s="8">
        <v>3.07</v>
      </c>
      <c r="F24" s="8">
        <v>11.04</v>
      </c>
      <c r="G24" s="9">
        <v>1.17</v>
      </c>
      <c r="H24" s="9" t="s">
        <v>0</v>
      </c>
      <c r="I24" s="9">
        <v>0.01</v>
      </c>
      <c r="J24" s="9">
        <v>0.54</v>
      </c>
      <c r="K24" s="9">
        <v>0.27</v>
      </c>
    </row>
    <row r="25" spans="1:11" x14ac:dyDescent="0.35">
      <c r="A25" s="1" t="s">
        <v>32</v>
      </c>
      <c r="B25" s="8">
        <v>4.0199999999999996</v>
      </c>
      <c r="C25" s="8">
        <v>98.75</v>
      </c>
      <c r="D25" s="8">
        <v>190.72</v>
      </c>
      <c r="E25" s="8">
        <v>42.4</v>
      </c>
      <c r="F25" s="8">
        <v>0.12</v>
      </c>
      <c r="G25" s="9">
        <v>0.04</v>
      </c>
      <c r="H25" s="9">
        <v>3.15</v>
      </c>
      <c r="I25" s="9">
        <v>6.32</v>
      </c>
      <c r="J25" s="9">
        <v>1.97</v>
      </c>
      <c r="K25" s="9">
        <v>0</v>
      </c>
    </row>
    <row r="26" spans="1:11" x14ac:dyDescent="0.35">
      <c r="A26" s="1" t="s">
        <v>33</v>
      </c>
      <c r="B26" s="8" t="s">
        <v>0</v>
      </c>
      <c r="C26" s="8" t="s">
        <v>0</v>
      </c>
      <c r="D26" s="8" t="s">
        <v>0</v>
      </c>
      <c r="E26" s="8" t="s">
        <v>0</v>
      </c>
      <c r="F26" s="8" t="s">
        <v>0</v>
      </c>
      <c r="G26" s="9" t="s">
        <v>0</v>
      </c>
      <c r="H26" s="9" t="s">
        <v>0</v>
      </c>
      <c r="I26" s="9" t="s">
        <v>0</v>
      </c>
      <c r="J26" s="9" t="s">
        <v>0</v>
      </c>
      <c r="K26" s="9" t="s">
        <v>0</v>
      </c>
    </row>
    <row r="27" spans="1:11" x14ac:dyDescent="0.35">
      <c r="A27" s="1" t="s">
        <v>34</v>
      </c>
      <c r="B27" s="8">
        <v>7.31</v>
      </c>
      <c r="C27" s="8" t="s">
        <v>0</v>
      </c>
      <c r="D27" s="8">
        <v>6.08</v>
      </c>
      <c r="E27" s="8">
        <v>0.1</v>
      </c>
      <c r="F27" s="8" t="s">
        <v>0</v>
      </c>
      <c r="G27" s="9">
        <v>0.64</v>
      </c>
      <c r="H27" s="9" t="s">
        <v>0</v>
      </c>
      <c r="I27" s="9">
        <v>0.66</v>
      </c>
      <c r="J27" s="9">
        <v>0.04</v>
      </c>
      <c r="K27" s="9" t="s">
        <v>0</v>
      </c>
    </row>
    <row r="28" spans="1:11" x14ac:dyDescent="0.35">
      <c r="A28" s="1" t="s">
        <v>35</v>
      </c>
      <c r="B28" s="8" t="s">
        <v>0</v>
      </c>
      <c r="C28" s="8" t="s">
        <v>0</v>
      </c>
      <c r="D28" s="8">
        <v>8.84</v>
      </c>
      <c r="E28" s="8" t="s">
        <v>0</v>
      </c>
      <c r="F28" s="8" t="s">
        <v>0</v>
      </c>
      <c r="G28" s="9" t="s">
        <v>0</v>
      </c>
      <c r="H28" s="9" t="s">
        <v>0</v>
      </c>
      <c r="I28" s="9">
        <v>0.9</v>
      </c>
      <c r="J28" s="9" t="s">
        <v>0</v>
      </c>
      <c r="K28" s="9" t="s">
        <v>0</v>
      </c>
    </row>
    <row r="29" spans="1:11" x14ac:dyDescent="0.35">
      <c r="A29" s="1" t="s">
        <v>36</v>
      </c>
      <c r="B29" s="8">
        <v>5.43</v>
      </c>
      <c r="C29" s="8">
        <v>6.64</v>
      </c>
      <c r="D29" s="8">
        <v>9.9600000000000009</v>
      </c>
      <c r="E29" s="8">
        <v>4</v>
      </c>
      <c r="F29" s="8">
        <v>0.03</v>
      </c>
      <c r="G29" s="9">
        <v>0.41</v>
      </c>
      <c r="H29" s="9">
        <v>0.89</v>
      </c>
      <c r="I29" s="9">
        <v>0.84</v>
      </c>
      <c r="J29" s="9">
        <v>0.24</v>
      </c>
      <c r="K29" s="9">
        <v>0.11</v>
      </c>
    </row>
    <row r="30" spans="1:11" x14ac:dyDescent="0.35">
      <c r="A30" s="1" t="s">
        <v>37</v>
      </c>
      <c r="B30" s="8">
        <v>8153.96</v>
      </c>
      <c r="C30" s="8">
        <v>12476.73</v>
      </c>
      <c r="D30" s="8">
        <v>9247.61</v>
      </c>
      <c r="E30" s="8">
        <v>8384.39</v>
      </c>
      <c r="F30" s="8">
        <v>6624.84</v>
      </c>
      <c r="G30" s="9">
        <v>775.68</v>
      </c>
      <c r="H30" s="9">
        <v>1069.1600000000001</v>
      </c>
      <c r="I30" s="9">
        <v>741.41</v>
      </c>
      <c r="J30" s="9">
        <v>657.32</v>
      </c>
      <c r="K30" s="9">
        <v>532.28</v>
      </c>
    </row>
    <row r="31" spans="1:11" x14ac:dyDescent="0.35">
      <c r="A31" s="1" t="s">
        <v>38</v>
      </c>
      <c r="B31" s="8">
        <v>1766.47</v>
      </c>
      <c r="C31" s="8">
        <v>722.36</v>
      </c>
      <c r="D31" s="8">
        <v>895.3</v>
      </c>
      <c r="E31" s="8">
        <v>3255.95</v>
      </c>
      <c r="F31" s="8">
        <v>2149.12</v>
      </c>
      <c r="G31" s="9">
        <v>140.59</v>
      </c>
      <c r="H31" s="9">
        <v>39.86</v>
      </c>
      <c r="I31" s="9">
        <v>48.48</v>
      </c>
      <c r="J31" s="9">
        <v>514.84</v>
      </c>
      <c r="K31" s="9">
        <v>345.34</v>
      </c>
    </row>
    <row r="32" spans="1:11" x14ac:dyDescent="0.35">
      <c r="A32" s="1" t="s">
        <v>39</v>
      </c>
      <c r="B32" s="8" t="s">
        <v>0</v>
      </c>
      <c r="C32" s="8">
        <v>2.92</v>
      </c>
      <c r="D32" s="8">
        <v>84.32</v>
      </c>
      <c r="E32" s="8" t="s">
        <v>0</v>
      </c>
      <c r="F32" s="8">
        <v>98.91</v>
      </c>
      <c r="G32" s="9" t="s">
        <v>0</v>
      </c>
      <c r="H32" s="9">
        <v>0.47</v>
      </c>
      <c r="I32" s="9">
        <v>22.71</v>
      </c>
      <c r="J32" s="9" t="s">
        <v>0</v>
      </c>
      <c r="K32" s="9">
        <v>10.78</v>
      </c>
    </row>
    <row r="33" spans="1:11" x14ac:dyDescent="0.35">
      <c r="A33" s="1" t="s">
        <v>40</v>
      </c>
      <c r="B33" s="8">
        <v>167.56</v>
      </c>
      <c r="C33" s="8">
        <v>255.29</v>
      </c>
      <c r="D33" s="8">
        <v>422.85</v>
      </c>
      <c r="E33" s="8">
        <v>342.7</v>
      </c>
      <c r="F33" s="8">
        <v>335.7</v>
      </c>
      <c r="G33" s="9">
        <v>10.46</v>
      </c>
      <c r="H33" s="9">
        <v>13.82</v>
      </c>
      <c r="I33" s="9">
        <v>5.03</v>
      </c>
      <c r="J33" s="9">
        <v>3.42</v>
      </c>
      <c r="K33" s="9">
        <v>3.18</v>
      </c>
    </row>
    <row r="34" spans="1:11" x14ac:dyDescent="0.35">
      <c r="A34" s="1" t="s">
        <v>41</v>
      </c>
      <c r="B34" s="8">
        <v>6502.08</v>
      </c>
      <c r="C34" s="8">
        <v>7698.42</v>
      </c>
      <c r="D34" s="8">
        <v>5629.26</v>
      </c>
      <c r="E34" s="8">
        <v>4558.7</v>
      </c>
      <c r="F34" s="8">
        <v>5546.05</v>
      </c>
      <c r="G34" s="9">
        <v>515.72</v>
      </c>
      <c r="H34" s="9">
        <v>637.12</v>
      </c>
      <c r="I34" s="9">
        <v>522.66</v>
      </c>
      <c r="J34" s="9">
        <v>480.81</v>
      </c>
      <c r="K34" s="9">
        <v>652.85</v>
      </c>
    </row>
    <row r="35" spans="1:11" x14ac:dyDescent="0.35">
      <c r="A35" s="1" t="s">
        <v>42</v>
      </c>
      <c r="B35" s="8">
        <v>37.79</v>
      </c>
      <c r="C35" s="8">
        <v>280.85000000000002</v>
      </c>
      <c r="D35" s="8">
        <v>114.96</v>
      </c>
      <c r="E35" s="8">
        <v>585.47</v>
      </c>
      <c r="F35" s="8">
        <v>3432.11</v>
      </c>
      <c r="G35" s="9">
        <v>2.64</v>
      </c>
      <c r="H35" s="9">
        <v>21.94</v>
      </c>
      <c r="I35" s="9">
        <v>24.13</v>
      </c>
      <c r="J35" s="9">
        <v>371.04</v>
      </c>
      <c r="K35" s="9">
        <v>1037.25</v>
      </c>
    </row>
    <row r="36" spans="1:11" x14ac:dyDescent="0.35">
      <c r="A36" s="1" t="s">
        <v>43</v>
      </c>
      <c r="B36" s="8" t="s">
        <v>0</v>
      </c>
      <c r="C36" s="8" t="s">
        <v>0</v>
      </c>
      <c r="D36" s="8" t="s">
        <v>0</v>
      </c>
      <c r="E36" s="8" t="s">
        <v>0</v>
      </c>
      <c r="F36" s="8">
        <v>86.66</v>
      </c>
      <c r="G36" s="9" t="s">
        <v>0</v>
      </c>
      <c r="H36" s="9" t="s">
        <v>0</v>
      </c>
      <c r="I36" s="9" t="s">
        <v>0</v>
      </c>
      <c r="J36" s="9" t="s">
        <v>0</v>
      </c>
      <c r="K36" s="9">
        <v>43.35</v>
      </c>
    </row>
    <row r="37" spans="1:11" x14ac:dyDescent="0.35">
      <c r="A37" s="1" t="s">
        <v>44</v>
      </c>
      <c r="B37" s="8">
        <v>4.91</v>
      </c>
      <c r="C37" s="8" t="s">
        <v>0</v>
      </c>
      <c r="D37" s="8">
        <v>3.18</v>
      </c>
      <c r="E37" s="8">
        <v>6.66</v>
      </c>
      <c r="F37" s="8" t="s">
        <v>0</v>
      </c>
      <c r="G37" s="9">
        <v>0.28999999999999998</v>
      </c>
      <c r="H37" s="9" t="s">
        <v>0</v>
      </c>
      <c r="I37" s="9">
        <v>0.05</v>
      </c>
      <c r="J37" s="9">
        <v>0.16</v>
      </c>
      <c r="K37" s="9" t="s">
        <v>0</v>
      </c>
    </row>
    <row r="38" spans="1:11" x14ac:dyDescent="0.35">
      <c r="A38" s="1" t="s">
        <v>45</v>
      </c>
      <c r="B38" s="8" t="s">
        <v>0</v>
      </c>
      <c r="C38" s="8" t="s">
        <v>0</v>
      </c>
      <c r="D38" s="8" t="s">
        <v>0</v>
      </c>
      <c r="E38" s="8" t="s">
        <v>0</v>
      </c>
      <c r="F38" s="8" t="s">
        <v>0</v>
      </c>
      <c r="G38" s="9" t="s">
        <v>0</v>
      </c>
      <c r="H38" s="9" t="s">
        <v>0</v>
      </c>
      <c r="I38" s="9" t="s">
        <v>0</v>
      </c>
      <c r="J38" s="9" t="s">
        <v>0</v>
      </c>
      <c r="K38" s="9" t="s">
        <v>0</v>
      </c>
    </row>
    <row r="39" spans="1:11" x14ac:dyDescent="0.35">
      <c r="A39" s="7" t="s">
        <v>46</v>
      </c>
      <c r="B39" s="10">
        <f>SUM(B12:B38)</f>
        <v>44250.270000000011</v>
      </c>
      <c r="C39" s="10">
        <f t="shared" ref="C39:K39" si="0">SUM(C12:C38)</f>
        <v>49487.859999999993</v>
      </c>
      <c r="D39" s="10">
        <f t="shared" si="0"/>
        <v>42876.93</v>
      </c>
      <c r="E39" s="10">
        <f t="shared" si="0"/>
        <v>46415.24</v>
      </c>
      <c r="F39" s="10">
        <f t="shared" si="0"/>
        <v>53673.110000000022</v>
      </c>
      <c r="G39" s="10">
        <f t="shared" si="0"/>
        <v>4053.3299999999995</v>
      </c>
      <c r="H39" s="10">
        <f t="shared" si="0"/>
        <v>5155.8999999999987</v>
      </c>
      <c r="I39" s="10">
        <f t="shared" si="0"/>
        <v>4980.670000000001</v>
      </c>
      <c r="J39" s="10">
        <f t="shared" si="0"/>
        <v>6258.6</v>
      </c>
      <c r="K39" s="10">
        <f t="shared" si="0"/>
        <v>6900.170000000001</v>
      </c>
    </row>
  </sheetData>
  <hyperlinks>
    <hyperlink ref="A8" location="'TOC'!A3" display="Back to TOC"/>
  </hyperlink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k2818197.xlsx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BENCOVA Lubomira (TRADE)</cp:lastModifiedBy>
  <dcterms:created xsi:type="dcterms:W3CDTF">2023-01-31T08:02:24Z</dcterms:created>
  <dcterms:modified xsi:type="dcterms:W3CDTF">2023-01-31T09:45:48Z</dcterms:modified>
</cp:coreProperties>
</file>