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\Country Cases\2 - Third country cases\Indonesia\2020 SFG Articles of Apparel and Clothing Accessories\"/>
    </mc:Choice>
  </mc:AlternateContent>
  <bookViews>
    <workbookView xWindow="0" yWindow="0" windowWidth="288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I35" i="1"/>
  <c r="J35" i="1"/>
  <c r="K35" i="1"/>
  <c r="L35" i="1"/>
</calcChain>
</file>

<file path=xl/sharedStrings.xml><?xml version="1.0" encoding="utf-8"?>
<sst xmlns="http://schemas.openxmlformats.org/spreadsheetml/2006/main" count="53" uniqueCount="37">
  <si>
    <t>QUANTITY_TON</t>
  </si>
  <si>
    <t>VALUE_1000EURO</t>
  </si>
  <si>
    <t>year 2015</t>
  </si>
  <si>
    <t>year 2016</t>
  </si>
  <si>
    <t>year 2017</t>
  </si>
  <si>
    <t>year 2018</t>
  </si>
  <si>
    <t>year 2019</t>
  </si>
  <si>
    <t>year 2020</t>
  </si>
  <si>
    <t>Austria</t>
  </si>
  <si>
    <t>Belgium</t>
  </si>
  <si>
    <t>Bulgaria</t>
  </si>
  <si>
    <t>Croatia</t>
  </si>
  <si>
    <t>Cyprus</t>
  </si>
  <si>
    <t>Czechia</t>
  </si>
  <si>
    <t>Denmark</t>
  </si>
  <si>
    <t>Finland</t>
  </si>
  <si>
    <t>Fr Germany</t>
  </si>
  <si>
    <t>France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</si>
  <si>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</si>
  <si>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</si>
  <si>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</si>
  <si>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</si>
  <si>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</si>
  <si>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</si>
  <si>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</si>
  <si>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</si>
  <si>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</si>
  <si>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</si>
  <si>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</si>
  <si>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</si>
  <si>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</si>
  <si>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</si>
  <si>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</si>
  <si>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Utd. Kingdom</t>
  </si>
  <si>
    <t>EU28</t>
  </si>
  <si>
    <t>Member state</t>
  </si>
  <si>
    <t>ES ratio-------------&gt;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</si>
</sst>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4" fontId="3" fillId="3" borderId="1" xfId="0" applyNumberFormat="1" applyFont="1" applyFill="1" applyBorder="1"/>
    <xf numFmtId="4" fontId="1" fillId="4" borderId="1" xfId="0" applyNumberFormat="1" applyFont="1" applyFill="1" applyBorder="1"/>
    <xf numFmtId="0" fontId="2" fillId="0" borderId="1" xfId="0" applyFont="1" applyBorder="1"/>
    <xf numFmtId="4" fontId="4" fillId="3" borderId="1" xfId="0" applyNumberFormat="1" applyFont="1" applyFill="1" applyBorder="1"/>
    <xf numFmtId="4" fontId="2" fillId="4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/>
    <xf numFmtId="4" fontId="3" fillId="2" borderId="1" xfId="0" applyNumberFormat="1" applyFont="1" applyFill="1" applyBorder="1"/>
    <xf numFmtId="4" fontId="1" fillId="2" borderId="1" xfId="0" applyNumberFormat="1" applyFon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tabSelected="1" topLeftCell="D17" workbookViewId="0">
      <selection activeCell="L35" sqref="G35:L35"/>
    </sheetView>
  </sheetViews>
  <sheetFormatPr defaultColWidth="9.1796875" defaultRowHeight="10.5" x14ac:dyDescent="0.25"/>
  <cols>
    <col min="1" max="1" width="12.453125" style="1" customWidth="1"/>
    <col min="2" max="13" width="13.453125" style="1" customWidth="1"/>
    <col min="14" max="16384" width="9.1796875" style="1"/>
  </cols>
  <sheetData>
    <row r="2" spans="1:13" hidden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8"/>
      <c r="B3" s="9" t="s">
        <v>0</v>
      </c>
      <c r="C3" s="9" t="s">
        <v>0</v>
      </c>
      <c r="D3" s="9" t="s">
        <v>0</v>
      </c>
      <c r="E3" s="9" t="s">
        <v>0</v>
      </c>
      <c r="F3" s="9" t="s">
        <v>0</v>
      </c>
      <c r="G3" s="9" t="s">
        <v>0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</row>
    <row r="4" spans="1:13" x14ac:dyDescent="0.25">
      <c r="A4" s="11" t="s">
        <v>35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10" t="s">
        <v>2</v>
      </c>
      <c r="I4" s="10" t="s">
        <v>3</v>
      </c>
      <c r="J4" s="10" t="s">
        <v>4</v>
      </c>
      <c r="K4" s="10" t="s">
        <v>5</v>
      </c>
      <c r="L4" s="10" t="s">
        <v>6</v>
      </c>
      <c r="M4" s="10" t="s">
        <v>7</v>
      </c>
    </row>
    <row r="5" spans="1:13" x14ac:dyDescent="0.25">
      <c r="A5" s="2" t="s">
        <v>8</v>
      </c>
      <c r="B5" s="3">
        <v>28.3</v>
      </c>
      <c r="C5" s="3">
        <v>0</v>
      </c>
      <c r="D5" s="3">
        <v>0</v>
      </c>
      <c r="E5" s="3">
        <v>0</v>
      </c>
      <c r="F5" s="3">
        <v>0.2</v>
      </c>
      <c r="G5" s="3">
        <v>0</v>
      </c>
      <c r="H5" s="4">
        <v>106.68</v>
      </c>
      <c r="I5" s="4">
        <v>3.5</v>
      </c>
      <c r="J5" s="4">
        <v>3.08</v>
      </c>
      <c r="K5" s="4">
        <v>3.37</v>
      </c>
      <c r="L5" s="4">
        <v>24.28</v>
      </c>
      <c r="M5" s="4">
        <v>15.96</v>
      </c>
    </row>
    <row r="6" spans="1:13" x14ac:dyDescent="0.25">
      <c r="A6" s="2" t="s">
        <v>9</v>
      </c>
      <c r="B6" s="3">
        <v>1.5</v>
      </c>
      <c r="C6" s="3">
        <v>0.2</v>
      </c>
      <c r="D6" s="3">
        <v>2.1</v>
      </c>
      <c r="E6" s="3">
        <v>2.8</v>
      </c>
      <c r="F6" s="3">
        <v>0.4</v>
      </c>
      <c r="G6" s="3">
        <v>0.4</v>
      </c>
      <c r="H6" s="4">
        <v>70.989999999999995</v>
      </c>
      <c r="I6" s="4">
        <v>34.270000000000003</v>
      </c>
      <c r="J6" s="4">
        <v>71.09</v>
      </c>
      <c r="K6" s="4">
        <v>133.4</v>
      </c>
      <c r="L6" s="4">
        <v>38.99</v>
      </c>
      <c r="M6" s="4">
        <v>31.8</v>
      </c>
    </row>
    <row r="7" spans="1:13" x14ac:dyDescent="0.25">
      <c r="A7" s="2" t="s">
        <v>10</v>
      </c>
      <c r="B7" s="3">
        <v>2.1</v>
      </c>
      <c r="C7" s="3">
        <v>6.4</v>
      </c>
      <c r="D7" s="3">
        <v>8.4</v>
      </c>
      <c r="E7" s="3">
        <v>5.8</v>
      </c>
      <c r="F7" s="3">
        <v>4.2</v>
      </c>
      <c r="G7" s="3">
        <v>1.5</v>
      </c>
      <c r="H7" s="4">
        <v>45.16</v>
      </c>
      <c r="I7" s="4">
        <v>138.41</v>
      </c>
      <c r="J7" s="4">
        <v>172.35</v>
      </c>
      <c r="K7" s="4">
        <v>114.5</v>
      </c>
      <c r="L7" s="4">
        <v>83.22</v>
      </c>
      <c r="M7" s="4">
        <v>27.45</v>
      </c>
    </row>
    <row r="8" spans="1:13" x14ac:dyDescent="0.25">
      <c r="A8" s="2" t="s">
        <v>11</v>
      </c>
      <c r="B8" s="3">
        <v>0.3</v>
      </c>
      <c r="C8" s="3">
        <v>0.7</v>
      </c>
      <c r="D8" s="3">
        <v>0.7</v>
      </c>
      <c r="E8" s="3">
        <v>0.1</v>
      </c>
      <c r="F8" s="3">
        <v>0.2</v>
      </c>
      <c r="G8" s="3"/>
      <c r="H8" s="4">
        <v>6.44</v>
      </c>
      <c r="I8" s="4">
        <v>5.36</v>
      </c>
      <c r="J8" s="4">
        <v>11.63</v>
      </c>
      <c r="K8" s="4">
        <v>0.75</v>
      </c>
      <c r="L8" s="4">
        <v>20.81</v>
      </c>
      <c r="M8" s="4"/>
    </row>
    <row r="9" spans="1:13" x14ac:dyDescent="0.25">
      <c r="A9" s="2" t="s">
        <v>12</v>
      </c>
      <c r="B9" s="3"/>
      <c r="C9" s="3">
        <v>0</v>
      </c>
      <c r="D9" s="3">
        <v>0</v>
      </c>
      <c r="E9" s="3">
        <v>0</v>
      </c>
      <c r="F9" s="3">
        <v>0</v>
      </c>
      <c r="G9" s="3">
        <v>0</v>
      </c>
      <c r="H9" s="4"/>
      <c r="I9" s="4">
        <v>1.24</v>
      </c>
      <c r="J9" s="4">
        <v>0.63</v>
      </c>
      <c r="K9" s="4">
        <v>0.1</v>
      </c>
      <c r="L9" s="4">
        <v>1.4</v>
      </c>
      <c r="M9" s="4">
        <v>0.97</v>
      </c>
    </row>
    <row r="10" spans="1:13" x14ac:dyDescent="0.25">
      <c r="A10" s="2" t="s">
        <v>13</v>
      </c>
      <c r="B10" s="3">
        <v>0</v>
      </c>
      <c r="C10" s="3">
        <v>0.1</v>
      </c>
      <c r="D10" s="3">
        <v>0</v>
      </c>
      <c r="E10" s="3">
        <v>0</v>
      </c>
      <c r="F10" s="3">
        <v>0</v>
      </c>
      <c r="G10" s="3">
        <v>0</v>
      </c>
      <c r="H10" s="4">
        <v>5.76</v>
      </c>
      <c r="I10" s="4">
        <v>8.66</v>
      </c>
      <c r="J10" s="4">
        <v>1.57</v>
      </c>
      <c r="K10" s="4">
        <v>0.09</v>
      </c>
      <c r="L10" s="4">
        <v>2</v>
      </c>
      <c r="M10" s="4">
        <v>0.22</v>
      </c>
    </row>
    <row r="11" spans="1:13" x14ac:dyDescent="0.25">
      <c r="A11" s="2" t="s">
        <v>14</v>
      </c>
      <c r="B11" s="3">
        <v>2.7</v>
      </c>
      <c r="C11" s="3">
        <v>0.7</v>
      </c>
      <c r="D11" s="3">
        <v>0.4</v>
      </c>
      <c r="E11" s="3">
        <v>0</v>
      </c>
      <c r="F11" s="3">
        <v>0</v>
      </c>
      <c r="G11" s="3">
        <v>0.1</v>
      </c>
      <c r="H11" s="4">
        <v>120.15</v>
      </c>
      <c r="I11" s="4">
        <v>24.55</v>
      </c>
      <c r="J11" s="4">
        <v>23.95</v>
      </c>
      <c r="K11" s="4">
        <v>0.11</v>
      </c>
      <c r="L11" s="4">
        <v>7.02</v>
      </c>
      <c r="M11" s="4">
        <v>4.3099999999999996</v>
      </c>
    </row>
    <row r="12" spans="1:13" x14ac:dyDescent="0.25">
      <c r="A12" s="2" t="s">
        <v>15</v>
      </c>
      <c r="B12" s="3">
        <v>0.2</v>
      </c>
      <c r="C12" s="3">
        <v>0.4</v>
      </c>
      <c r="D12" s="3">
        <v>0.1</v>
      </c>
      <c r="E12" s="3">
        <v>0.1</v>
      </c>
      <c r="F12" s="3">
        <v>0</v>
      </c>
      <c r="G12" s="3">
        <v>0.1</v>
      </c>
      <c r="H12" s="4">
        <v>7.82</v>
      </c>
      <c r="I12" s="4">
        <v>6</v>
      </c>
      <c r="J12" s="4">
        <v>3.15</v>
      </c>
      <c r="K12" s="4">
        <v>3.18</v>
      </c>
      <c r="L12" s="4">
        <v>1.89</v>
      </c>
      <c r="M12" s="4">
        <v>3.27</v>
      </c>
    </row>
    <row r="13" spans="1:13" x14ac:dyDescent="0.25">
      <c r="A13" s="2" t="s">
        <v>16</v>
      </c>
      <c r="B13" s="3">
        <v>12.2</v>
      </c>
      <c r="C13" s="3">
        <v>11.5</v>
      </c>
      <c r="D13" s="3">
        <v>15.5</v>
      </c>
      <c r="E13" s="3">
        <v>10.1</v>
      </c>
      <c r="F13" s="3">
        <v>12.9</v>
      </c>
      <c r="G13" s="3">
        <v>3.5</v>
      </c>
      <c r="H13" s="4">
        <v>1942.34</v>
      </c>
      <c r="I13" s="4">
        <v>1775.57</v>
      </c>
      <c r="J13" s="4">
        <v>3245.52</v>
      </c>
      <c r="K13" s="4">
        <v>2085.9299999999998</v>
      </c>
      <c r="L13" s="4">
        <v>1822.4</v>
      </c>
      <c r="M13" s="4">
        <v>549.49</v>
      </c>
    </row>
    <row r="14" spans="1:13" x14ac:dyDescent="0.25">
      <c r="A14" s="2" t="s">
        <v>17</v>
      </c>
      <c r="B14" s="3">
        <v>30.2</v>
      </c>
      <c r="C14" s="3">
        <v>13.4</v>
      </c>
      <c r="D14" s="3">
        <v>6.3</v>
      </c>
      <c r="E14" s="3">
        <v>3.1</v>
      </c>
      <c r="F14" s="3">
        <v>8.1999999999999993</v>
      </c>
      <c r="G14" s="3">
        <v>4.0999999999999996</v>
      </c>
      <c r="H14" s="4">
        <v>1964.82</v>
      </c>
      <c r="I14" s="4">
        <v>951.38</v>
      </c>
      <c r="J14" s="4">
        <v>861.97</v>
      </c>
      <c r="K14" s="4">
        <v>462.78</v>
      </c>
      <c r="L14" s="4">
        <v>893.27</v>
      </c>
      <c r="M14" s="4">
        <v>595.62</v>
      </c>
    </row>
    <row r="15" spans="1:13" x14ac:dyDescent="0.25">
      <c r="A15" s="2" t="s">
        <v>18</v>
      </c>
      <c r="B15" s="3">
        <v>0.1</v>
      </c>
      <c r="C15" s="3">
        <v>0</v>
      </c>
      <c r="D15" s="3">
        <v>0</v>
      </c>
      <c r="E15" s="3">
        <v>0.2</v>
      </c>
      <c r="F15" s="3">
        <v>0.1</v>
      </c>
      <c r="G15" s="3">
        <v>0</v>
      </c>
      <c r="H15" s="4">
        <v>1.49</v>
      </c>
      <c r="I15" s="4">
        <v>2.88</v>
      </c>
      <c r="J15" s="4">
        <v>4.08</v>
      </c>
      <c r="K15" s="4">
        <v>8.48</v>
      </c>
      <c r="L15" s="4">
        <v>7.68</v>
      </c>
      <c r="M15" s="4">
        <v>4.66</v>
      </c>
    </row>
    <row r="16" spans="1:13" x14ac:dyDescent="0.25">
      <c r="A16" s="2" t="s">
        <v>19</v>
      </c>
      <c r="B16" s="3">
        <v>0</v>
      </c>
      <c r="C16" s="3">
        <v>0.1</v>
      </c>
      <c r="D16" s="3"/>
      <c r="E16" s="3">
        <v>0.6</v>
      </c>
      <c r="F16" s="3">
        <v>0.1</v>
      </c>
      <c r="G16" s="3">
        <v>0</v>
      </c>
      <c r="H16" s="4">
        <v>0.4</v>
      </c>
      <c r="I16" s="4">
        <v>0.67</v>
      </c>
      <c r="J16" s="4"/>
      <c r="K16" s="4">
        <v>15.05</v>
      </c>
      <c r="L16" s="4">
        <v>17.22</v>
      </c>
      <c r="M16" s="4">
        <v>0.15</v>
      </c>
    </row>
    <row r="17" spans="1:13" x14ac:dyDescent="0.25">
      <c r="A17" s="2" t="s">
        <v>20</v>
      </c>
      <c r="B17" s="3">
        <v>0</v>
      </c>
      <c r="C17" s="3"/>
      <c r="D17" s="3">
        <v>0</v>
      </c>
      <c r="E17" s="3">
        <v>0</v>
      </c>
      <c r="F17" s="3">
        <v>0.2</v>
      </c>
      <c r="G17" s="3">
        <v>0</v>
      </c>
      <c r="H17" s="4">
        <v>1.43</v>
      </c>
      <c r="I17" s="4"/>
      <c r="J17" s="4">
        <v>0.02</v>
      </c>
      <c r="K17" s="4">
        <v>0.14000000000000001</v>
      </c>
      <c r="L17" s="4">
        <v>0.79</v>
      </c>
      <c r="M17" s="4">
        <v>0.11</v>
      </c>
    </row>
    <row r="18" spans="1:13" x14ac:dyDescent="0.25">
      <c r="A18" s="2" t="s">
        <v>21</v>
      </c>
      <c r="B18" s="3">
        <v>8</v>
      </c>
      <c r="C18" s="3">
        <v>10.5</v>
      </c>
      <c r="D18" s="3">
        <v>20.2</v>
      </c>
      <c r="E18" s="3">
        <v>8.9</v>
      </c>
      <c r="F18" s="3">
        <v>37.200000000000003</v>
      </c>
      <c r="G18" s="3">
        <v>4.2</v>
      </c>
      <c r="H18" s="4">
        <v>2474.2600000000002</v>
      </c>
      <c r="I18" s="4">
        <v>3364</v>
      </c>
      <c r="J18" s="4">
        <v>3085.63</v>
      </c>
      <c r="K18" s="4">
        <v>2340.7399999999998</v>
      </c>
      <c r="L18" s="4">
        <v>3223.94</v>
      </c>
      <c r="M18" s="4">
        <v>1366.94</v>
      </c>
    </row>
    <row r="19" spans="1:13" x14ac:dyDescent="0.25">
      <c r="A19" s="2" t="s">
        <v>22</v>
      </c>
      <c r="B19" s="3">
        <v>0</v>
      </c>
      <c r="C19" s="3"/>
      <c r="D19" s="3"/>
      <c r="E19" s="3">
        <v>0</v>
      </c>
      <c r="F19" s="3"/>
      <c r="G19" s="3">
        <v>0</v>
      </c>
      <c r="H19" s="4">
        <v>0.65</v>
      </c>
      <c r="I19" s="4"/>
      <c r="J19" s="4"/>
      <c r="K19" s="4">
        <v>1.07</v>
      </c>
      <c r="L19" s="4"/>
      <c r="M19" s="4">
        <v>0.02</v>
      </c>
    </row>
    <row r="20" spans="1:13" x14ac:dyDescent="0.25">
      <c r="A20" s="2" t="s">
        <v>23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4">
        <v>0.9</v>
      </c>
      <c r="I20" s="4">
        <v>1.23</v>
      </c>
      <c r="J20" s="4">
        <v>2.39</v>
      </c>
      <c r="K20" s="4">
        <v>0.4</v>
      </c>
      <c r="L20" s="4">
        <v>0.85</v>
      </c>
      <c r="M20" s="4">
        <v>0.3</v>
      </c>
    </row>
    <row r="21" spans="1:13" x14ac:dyDescent="0.25">
      <c r="A21" s="2" t="s">
        <v>24</v>
      </c>
      <c r="B21" s="3">
        <v>0</v>
      </c>
      <c r="C21" s="3">
        <v>0</v>
      </c>
      <c r="D21" s="3"/>
      <c r="E21" s="3"/>
      <c r="F21" s="3"/>
      <c r="G21" s="3"/>
      <c r="H21" s="4">
        <v>0.1</v>
      </c>
      <c r="I21" s="4">
        <v>0.44</v>
      </c>
      <c r="J21" s="4"/>
      <c r="K21" s="4"/>
      <c r="L21" s="4"/>
      <c r="M21" s="4"/>
    </row>
    <row r="22" spans="1:13" x14ac:dyDescent="0.25">
      <c r="A22" s="2" t="s">
        <v>25</v>
      </c>
      <c r="B22" s="3">
        <v>1.8</v>
      </c>
      <c r="C22" s="3">
        <v>0.5</v>
      </c>
      <c r="D22" s="3">
        <v>0.3</v>
      </c>
      <c r="E22" s="3">
        <v>0.4</v>
      </c>
      <c r="F22" s="3">
        <v>4.7</v>
      </c>
      <c r="G22" s="3">
        <v>12.6</v>
      </c>
      <c r="H22" s="4">
        <v>62.83</v>
      </c>
      <c r="I22" s="4">
        <v>40.21</v>
      </c>
      <c r="J22" s="4">
        <v>25.86</v>
      </c>
      <c r="K22" s="4">
        <v>33.94</v>
      </c>
      <c r="L22" s="4">
        <v>42.1</v>
      </c>
      <c r="M22" s="4">
        <v>61.36</v>
      </c>
    </row>
    <row r="23" spans="1:13" x14ac:dyDescent="0.25">
      <c r="A23" s="2" t="s">
        <v>26</v>
      </c>
      <c r="B23" s="3">
        <v>3.2</v>
      </c>
      <c r="C23" s="3">
        <v>8.1</v>
      </c>
      <c r="D23" s="3">
        <v>1.9</v>
      </c>
      <c r="E23" s="3">
        <v>2.4</v>
      </c>
      <c r="F23" s="3">
        <v>1</v>
      </c>
      <c r="G23" s="3">
        <v>0.6</v>
      </c>
      <c r="H23" s="4">
        <v>86.87</v>
      </c>
      <c r="I23" s="4">
        <v>200.46</v>
      </c>
      <c r="J23" s="4">
        <v>79.86</v>
      </c>
      <c r="K23" s="4">
        <v>84.21</v>
      </c>
      <c r="L23" s="4">
        <v>39.270000000000003</v>
      </c>
      <c r="M23" s="4">
        <v>16.190000000000001</v>
      </c>
    </row>
    <row r="24" spans="1:13" x14ac:dyDescent="0.25">
      <c r="A24" s="2" t="s">
        <v>27</v>
      </c>
      <c r="B24" s="3">
        <v>0</v>
      </c>
      <c r="C24" s="3">
        <v>0.7</v>
      </c>
      <c r="D24" s="3">
        <v>24.5</v>
      </c>
      <c r="E24" s="3">
        <v>8.3000000000000007</v>
      </c>
      <c r="F24" s="3">
        <v>10.7</v>
      </c>
      <c r="G24" s="3">
        <v>1.5</v>
      </c>
      <c r="H24" s="4">
        <v>2.5299999999999998</v>
      </c>
      <c r="I24" s="4">
        <v>24.55</v>
      </c>
      <c r="J24" s="4">
        <v>890.89</v>
      </c>
      <c r="K24" s="4">
        <v>345.39</v>
      </c>
      <c r="L24" s="4">
        <v>537.79999999999995</v>
      </c>
      <c r="M24" s="4">
        <v>75.06</v>
      </c>
    </row>
    <row r="25" spans="1:13" x14ac:dyDescent="0.25">
      <c r="A25" s="2" t="s">
        <v>28</v>
      </c>
      <c r="B25" s="3">
        <v>1.1000000000000001</v>
      </c>
      <c r="C25" s="3">
        <v>1.3</v>
      </c>
      <c r="D25" s="3">
        <v>1.5</v>
      </c>
      <c r="E25" s="3">
        <v>0.6</v>
      </c>
      <c r="F25" s="3">
        <v>0.5</v>
      </c>
      <c r="G25" s="3">
        <v>0.1</v>
      </c>
      <c r="H25" s="4">
        <v>66.03</v>
      </c>
      <c r="I25" s="4">
        <v>72.61</v>
      </c>
      <c r="J25" s="4">
        <v>86.14</v>
      </c>
      <c r="K25" s="4">
        <v>32.99</v>
      </c>
      <c r="L25" s="4">
        <v>34.49</v>
      </c>
      <c r="M25" s="4">
        <v>4.12</v>
      </c>
    </row>
    <row r="26" spans="1:13" x14ac:dyDescent="0.25">
      <c r="A26" s="2" t="s">
        <v>29</v>
      </c>
      <c r="B26" s="3">
        <v>0</v>
      </c>
      <c r="C26" s="3"/>
      <c r="D26" s="3">
        <v>0</v>
      </c>
      <c r="E26" s="3"/>
      <c r="F26" s="3">
        <v>0</v>
      </c>
      <c r="G26" s="3"/>
      <c r="H26" s="4">
        <v>1.59</v>
      </c>
      <c r="I26" s="4"/>
      <c r="J26" s="4">
        <v>0.01</v>
      </c>
      <c r="K26" s="4"/>
      <c r="L26" s="4">
        <v>0.02</v>
      </c>
      <c r="M26" s="4"/>
    </row>
    <row r="27" spans="1:13" x14ac:dyDescent="0.25">
      <c r="A27" s="2" t="s">
        <v>30</v>
      </c>
      <c r="B27" s="3"/>
      <c r="C27" s="3">
        <v>0.2</v>
      </c>
      <c r="D27" s="3">
        <v>0.2</v>
      </c>
      <c r="E27" s="3">
        <v>0</v>
      </c>
      <c r="F27" s="3">
        <v>0.1</v>
      </c>
      <c r="G27" s="3">
        <v>0.1</v>
      </c>
      <c r="H27" s="4"/>
      <c r="I27" s="4">
        <v>18.55</v>
      </c>
      <c r="J27" s="4">
        <v>14.11</v>
      </c>
      <c r="K27" s="4">
        <v>0</v>
      </c>
      <c r="L27" s="4">
        <v>7</v>
      </c>
      <c r="M27" s="4">
        <v>4.74</v>
      </c>
    </row>
    <row r="28" spans="1:13" x14ac:dyDescent="0.25">
      <c r="A28" s="12" t="s">
        <v>31</v>
      </c>
      <c r="B28" s="13">
        <v>1077.8</v>
      </c>
      <c r="C28" s="13">
        <v>1266.8</v>
      </c>
      <c r="D28" s="13">
        <v>1731.1</v>
      </c>
      <c r="E28" s="13">
        <v>1838.1</v>
      </c>
      <c r="F28" s="13">
        <v>1807.5</v>
      </c>
      <c r="G28" s="13">
        <v>628.20000000000005</v>
      </c>
      <c r="H28" s="14">
        <v>45711.85</v>
      </c>
      <c r="I28" s="14">
        <v>44801.14</v>
      </c>
      <c r="J28" s="14">
        <v>58071.07</v>
      </c>
      <c r="K28" s="14">
        <v>59437.04</v>
      </c>
      <c r="L28" s="14">
        <v>65221.09</v>
      </c>
      <c r="M28" s="14">
        <v>21209.59</v>
      </c>
    </row>
    <row r="29" spans="1:13" x14ac:dyDescent="0.25">
      <c r="A29" s="2" t="s">
        <v>32</v>
      </c>
      <c r="B29" s="3">
        <v>0.4</v>
      </c>
      <c r="C29" s="3">
        <v>0.5</v>
      </c>
      <c r="D29" s="3">
        <v>0.9</v>
      </c>
      <c r="E29" s="3">
        <v>2.8</v>
      </c>
      <c r="F29" s="3">
        <v>4.5</v>
      </c>
      <c r="G29" s="3">
        <v>2.6</v>
      </c>
      <c r="H29" s="4">
        <v>15.38</v>
      </c>
      <c r="I29" s="4">
        <v>31.07</v>
      </c>
      <c r="J29" s="4">
        <v>92.74</v>
      </c>
      <c r="K29" s="4">
        <v>228.51</v>
      </c>
      <c r="L29" s="4">
        <v>416.81</v>
      </c>
      <c r="M29" s="4">
        <v>182.8</v>
      </c>
    </row>
    <row r="30" spans="1:13" x14ac:dyDescent="0.25">
      <c r="A30" s="2" t="s">
        <v>33</v>
      </c>
      <c r="B30" s="3">
        <v>103.5</v>
      </c>
      <c r="C30" s="3">
        <v>84.7</v>
      </c>
      <c r="D30" s="3">
        <v>51.8</v>
      </c>
      <c r="E30" s="3">
        <v>55.8</v>
      </c>
      <c r="F30" s="3">
        <v>111.8</v>
      </c>
      <c r="G30" s="3">
        <v>9.1999999999999993</v>
      </c>
      <c r="H30" s="4">
        <v>4705.1099999999997</v>
      </c>
      <c r="I30" s="4">
        <v>3397.27</v>
      </c>
      <c r="J30" s="4">
        <v>2271.31</v>
      </c>
      <c r="K30" s="4">
        <v>2505.59</v>
      </c>
      <c r="L30" s="4">
        <v>3961.23</v>
      </c>
      <c r="M30" s="4">
        <v>314.49</v>
      </c>
    </row>
    <row r="31" spans="1:13" x14ac:dyDescent="0.25">
      <c r="A31" s="5" t="s">
        <v>34</v>
      </c>
      <c r="B31" s="6">
        <v>1273.4000000000001</v>
      </c>
      <c r="C31" s="6">
        <v>1406.8</v>
      </c>
      <c r="D31" s="6">
        <v>1865.8999999999999</v>
      </c>
      <c r="E31" s="6">
        <v>1940.1</v>
      </c>
      <c r="F31" s="6">
        <v>2004.5</v>
      </c>
      <c r="G31" s="6">
        <v>668.80000000000007</v>
      </c>
      <c r="H31" s="7">
        <v>57401.579999999994</v>
      </c>
      <c r="I31" s="7">
        <v>54904.02</v>
      </c>
      <c r="J31" s="7">
        <v>69019.05</v>
      </c>
      <c r="K31" s="7">
        <v>67837.760000000009</v>
      </c>
      <c r="L31" s="7">
        <v>76405.569999999992</v>
      </c>
      <c r="M31" s="7">
        <v>24469.620000000003</v>
      </c>
    </row>
    <row r="35" spans="7:12" x14ac:dyDescent="0.25">
      <c r="G35" s="16" t="s">
        <v>36</v>
      </c>
      <c r="H35" s="16">
        <f t="shared" ref="H35:K35" si="0">H28/H31</f>
        <v>0.79635177289545001</v>
      </c>
      <c r="I35" s="16">
        <f t="shared" si="0"/>
        <v>0.81599015882625725</v>
      </c>
      <c r="J35" s="16">
        <f t="shared" si="0"/>
        <v>0.84137741681463307</v>
      </c>
      <c r="K35" s="16">
        <f t="shared" si="0"/>
        <v>0.87616454316887815</v>
      </c>
      <c r="L35" s="16">
        <f>L28/L31</f>
        <v>0.85361695488954537</v>
      </c>
    </row>
  </sheetData>
  <mergeCells count="1"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SKOTAL Martin (TRADE)</dc:creator>
  <cp:lastModifiedBy>STUDNIARSKI Bartosz (TRADE)</cp:lastModifiedBy>
  <dcterms:created xsi:type="dcterms:W3CDTF">2020-10-08T07:34:15Z</dcterms:created>
  <dcterms:modified xsi:type="dcterms:W3CDTF">2020-10-08T08:08:15Z</dcterms:modified>
</cp:coreProperties>
</file>