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 defaultThemeVersion="124226"/>
  <bookViews>
    <workbookView xWindow="-105" yWindow="-105" windowWidth="19425" windowHeight="10425" firstSheet="1" activeTab="1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0" i="2" l="1"/>
  <c r="D239" i="2"/>
  <c r="D238" i="2"/>
  <c r="D233" i="2"/>
  <c r="C234" i="2"/>
  <c r="D234" i="2" s="1"/>
  <c r="C235" i="2"/>
  <c r="D235" i="2" s="1"/>
  <c r="C236" i="2"/>
  <c r="D236" i="2" s="1"/>
  <c r="C237" i="2"/>
  <c r="D237" i="2" s="1"/>
  <c r="C238" i="2"/>
  <c r="C239" i="2"/>
  <c r="C240" i="2"/>
  <c r="C241" i="2"/>
  <c r="D241" i="2" s="1"/>
  <c r="C242" i="2"/>
  <c r="D242" i="2" s="1"/>
  <c r="C243" i="2"/>
  <c r="D243" i="2" s="1"/>
  <c r="C244" i="2"/>
  <c r="D244" i="2" s="1"/>
  <c r="C233" i="2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C145" i="2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C137" i="2"/>
  <c r="D137" i="2" s="1"/>
  <c r="C138" i="2"/>
  <c r="C139" i="2"/>
  <c r="D139" i="2" s="1"/>
  <c r="C140" i="2"/>
  <c r="C129" i="2"/>
  <c r="D129" i="2" s="1"/>
  <c r="C121" i="2"/>
  <c r="D121" i="2" s="1"/>
  <c r="C122" i="2"/>
  <c r="C123" i="2"/>
  <c r="C124" i="2"/>
  <c r="D124" i="2" s="1"/>
  <c r="C125" i="2"/>
  <c r="D125" i="2" s="1"/>
  <c r="C126" i="2"/>
  <c r="C127" i="2"/>
  <c r="C117" i="2"/>
  <c r="D117" i="2" s="1"/>
  <c r="C118" i="2"/>
  <c r="D118" i="2" s="1"/>
  <c r="C119" i="2"/>
  <c r="C120" i="2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3" i="2"/>
  <c r="D152" i="2"/>
  <c r="D149" i="2"/>
  <c r="D147" i="2"/>
  <c r="D145" i="2"/>
  <c r="D144" i="2"/>
  <c r="D140" i="2"/>
  <c r="D138" i="2"/>
  <c r="D136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F30" i="2" s="1"/>
  <c r="G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19" i="2"/>
  <c r="D120" i="2"/>
  <c r="D122" i="2"/>
  <c r="D123" i="2"/>
  <c r="D126" i="2"/>
  <c r="F126" i="2" s="1"/>
  <c r="G126" i="2" s="1"/>
  <c r="D127" i="2"/>
  <c r="D132" i="2"/>
  <c r="F65" i="2" l="1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F235" i="2" s="1"/>
  <c r="G235" i="2" s="1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182" i="2" l="1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7" i="2" s="1"/>
  <c r="G237" i="2" s="1"/>
  <c r="F230" i="2"/>
  <c r="G230" i="2" s="1"/>
  <c r="E243" i="2"/>
  <c r="F243" i="2" s="1"/>
  <c r="G243" i="2" s="1"/>
  <c r="F226" i="2"/>
  <c r="G226" i="2" s="1"/>
  <c r="E239" i="2"/>
  <c r="F239" i="2" s="1"/>
  <c r="G239" i="2" s="1"/>
  <c r="F228" i="2"/>
  <c r="G228" i="2" s="1"/>
  <c r="E241" i="2"/>
  <c r="F241" i="2" s="1"/>
  <c r="G241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29" i="2" l="1"/>
  <c r="G229" i="2" s="1"/>
  <c r="E242" i="2"/>
  <c r="F242" i="2" s="1"/>
  <c r="G242" i="2" s="1"/>
  <c r="F221" i="2"/>
  <c r="G221" i="2" s="1"/>
  <c r="E234" i="2"/>
  <c r="F234" i="2" s="1"/>
  <c r="G234" i="2" s="1"/>
  <c r="F227" i="2"/>
  <c r="G227" i="2" s="1"/>
  <c r="E240" i="2"/>
  <c r="F240" i="2" s="1"/>
  <c r="G240" i="2" s="1"/>
  <c r="F220" i="2"/>
  <c r="G220" i="2" s="1"/>
  <c r="E233" i="2"/>
  <c r="F233" i="2" s="1"/>
  <c r="G233" i="2" s="1"/>
  <c r="F223" i="2"/>
  <c r="G223" i="2" s="1"/>
  <c r="E236" i="2"/>
  <c r="F236" i="2" s="1"/>
  <c r="G236" i="2" s="1"/>
  <c r="F231" i="2"/>
  <c r="G231" i="2" s="1"/>
  <c r="E244" i="2"/>
  <c r="F244" i="2" s="1"/>
  <c r="G244" i="2" s="1"/>
  <c r="F225" i="2"/>
  <c r="G225" i="2" s="1"/>
  <c r="E238" i="2"/>
  <c r="F238" i="2" s="1"/>
  <c r="G238" i="2" s="1"/>
</calcChain>
</file>

<file path=xl/sharedStrings.xml><?xml version="1.0" encoding="utf-8"?>
<sst xmlns="http://schemas.openxmlformats.org/spreadsheetml/2006/main" count="257" uniqueCount="54">
  <si>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</si>
  <si>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</si>
  <si>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</si>
  <si>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</si>
  <si>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</si>
  <si>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</si>
  <si>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</si>
  <si>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</si>
  <si>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</si>
  <si>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</si>
  <si>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</si>
  <si>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</si>
  <si>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</si>
  <si>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</si>
  <si>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</si>
  <si>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</si>
  <si>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</si>
  <si>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</si>
  <si>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</si>
  <si>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</si>
  <si>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</si>
  <si>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</si>
  <si>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Rivalutazione montante (*)</t>
  </si>
  <si>
    <t>Rivalutazione mese (*)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</si>
  <si>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</si>
  <si>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</si>
  <si>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</si>
  <si>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</si>
  <si>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</si>
  <si>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</si>
  <si>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</si>
  <si>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(*) Il coefficiente della colonna e) consente di determinare il solo importo dalla rivalutazione; quello della colonna f) consente di determinare il montante, cioè capitale e rivalutazione. Ad esempio ipotizzando un TFR al 31.12.2011 di euro 1 la rivalutazione di gennaio 2012 si ottiene calcolando il 0,413462% di 1 (0,00413462); l'intero ammontare (TFR+rivalutazione) si ottiene invece moltiplicando  1 x 1,00413462 = 1,00413462.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</si>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</sst>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000"/>
    <numFmt numFmtId="166" formatCode="0.0"/>
    <numFmt numFmtId="167" formatCode="0.000000000"/>
  </numFmts>
  <fonts count="7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0" fontId="2" fillId="0" borderId="12" xfId="0" quotePrefix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V253"/>
  <sheetViews>
    <sheetView tabSelected="1" workbookViewId="0">
      <pane ySplit="5" topLeftCell="A232" activePane="bottomLeft" state="frozen"/>
      <selection pane="bottomLeft" activeCell="B236" sqref="B236"/>
    </sheetView>
  </sheetViews>
  <sheetFormatPr defaultColWidth="8.85546875" defaultRowHeight="11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>
      <c r="A1" s="63" t="s">
        <v>20</v>
      </c>
      <c r="B1" s="64"/>
      <c r="C1" s="64"/>
      <c r="D1" s="64"/>
      <c r="E1" s="64"/>
      <c r="F1" s="64"/>
      <c r="G1" s="65"/>
    </row>
    <row r="2" spans="1:10" ht="51" customHeight="1">
      <c r="A2" s="49" t="s">
        <v>0</v>
      </c>
      <c r="B2" s="66" t="s">
        <v>52</v>
      </c>
      <c r="C2" s="67"/>
      <c r="D2" s="68" t="s">
        <v>21</v>
      </c>
      <c r="E2" s="69"/>
      <c r="F2" s="69"/>
      <c r="G2" s="70"/>
    </row>
    <row r="3" spans="1:10" ht="18" customHeight="1">
      <c r="A3" s="50"/>
      <c r="B3" s="51" t="s">
        <v>30</v>
      </c>
      <c r="C3" s="53" t="s">
        <v>51</v>
      </c>
      <c r="D3" s="51" t="s">
        <v>49</v>
      </c>
      <c r="E3" s="55" t="s">
        <v>50</v>
      </c>
      <c r="F3" s="71" t="s">
        <v>24</v>
      </c>
      <c r="G3" s="72"/>
    </row>
    <row r="4" spans="1:10" ht="70.5" customHeight="1">
      <c r="A4" s="50"/>
      <c r="B4" s="52"/>
      <c r="C4" s="54"/>
      <c r="D4" s="52"/>
      <c r="E4" s="56"/>
      <c r="F4" s="2" t="s">
        <v>23</v>
      </c>
      <c r="G4" s="3" t="s">
        <v>22</v>
      </c>
    </row>
    <row r="5" spans="1:10" ht="18" customHeight="1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>
      <c r="A6" s="57" t="s">
        <v>25</v>
      </c>
      <c r="B6" s="58"/>
      <c r="C6" s="58"/>
      <c r="D6" s="58"/>
      <c r="E6" s="58"/>
      <c r="F6" s="58"/>
      <c r="G6" s="59"/>
      <c r="H6" s="8"/>
    </row>
    <row r="7" spans="1:10" ht="13.5" customHeight="1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>
      <c r="A8" s="9" t="s">
        <v>26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>
      <c r="A9" s="9" t="s">
        <v>27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>
      <c r="A10" s="9" t="s">
        <v>28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>
      <c r="A11" s="45" t="s">
        <v>48</v>
      </c>
      <c r="B11" s="73"/>
      <c r="C11" s="73"/>
      <c r="D11" s="73"/>
      <c r="E11" s="73"/>
      <c r="F11" s="73"/>
      <c r="G11" s="74"/>
      <c r="H11" s="8"/>
    </row>
    <row r="12" spans="1:10" ht="13.5" customHeight="1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>
      <c r="A24" s="45" t="s">
        <v>47</v>
      </c>
      <c r="B24" s="73"/>
      <c r="C24" s="73"/>
      <c r="D24" s="73"/>
      <c r="E24" s="73"/>
      <c r="F24" s="73"/>
      <c r="G24" s="74"/>
    </row>
    <row r="25" spans="1:10" s="8" customFormat="1" ht="13.5" customHeight="1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>
      <c r="A37" s="60" t="s">
        <v>46</v>
      </c>
      <c r="B37" s="75"/>
      <c r="C37" s="75"/>
      <c r="D37" s="75"/>
      <c r="E37" s="75"/>
      <c r="F37" s="75"/>
      <c r="G37" s="76"/>
    </row>
    <row r="38" spans="1:7" s="8" customFormat="1" ht="13.5" customHeight="1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>
      <c r="A50" s="60" t="s">
        <v>45</v>
      </c>
      <c r="B50" s="61"/>
      <c r="C50" s="61"/>
      <c r="D50" s="61"/>
      <c r="E50" s="61"/>
      <c r="F50" s="61"/>
      <c r="G50" s="62"/>
    </row>
    <row r="51" spans="1:7" s="8" customFormat="1" ht="13.5" customHeight="1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>
      <c r="A63" s="45" t="s">
        <v>44</v>
      </c>
      <c r="B63" s="46"/>
      <c r="C63" s="46"/>
      <c r="D63" s="46"/>
      <c r="E63" s="46"/>
      <c r="F63" s="46"/>
      <c r="G63" s="47"/>
    </row>
    <row r="64" spans="1:7" s="8" customFormat="1" ht="13.5" customHeight="1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>
      <c r="A76" s="60" t="s">
        <v>43</v>
      </c>
      <c r="B76" s="61"/>
      <c r="C76" s="61"/>
      <c r="D76" s="61"/>
      <c r="E76" s="61"/>
      <c r="F76" s="61"/>
      <c r="G76" s="62"/>
    </row>
    <row r="77" spans="1:9" s="8" customFormat="1" ht="13.5" customHeight="1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>
      <c r="A89" s="60" t="s">
        <v>42</v>
      </c>
      <c r="B89" s="61"/>
      <c r="C89" s="61"/>
      <c r="D89" s="61"/>
      <c r="E89" s="61"/>
      <c r="F89" s="61"/>
      <c r="G89" s="62"/>
    </row>
    <row r="90" spans="1:9" s="8" customFormat="1" ht="13.5" customHeight="1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>
      <c r="A102" s="60" t="s">
        <v>41</v>
      </c>
      <c r="B102" s="61"/>
      <c r="C102" s="61"/>
      <c r="D102" s="61"/>
      <c r="E102" s="61"/>
      <c r="F102" s="61"/>
      <c r="G102" s="62"/>
    </row>
    <row r="103" spans="1:9" s="8" customFormat="1" ht="13.5" customHeight="1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>
      <c r="A115" s="60" t="s">
        <v>40</v>
      </c>
      <c r="B115" s="61"/>
      <c r="C115" s="61"/>
      <c r="D115" s="61"/>
      <c r="E115" s="61"/>
      <c r="F115" s="61"/>
      <c r="G115" s="62"/>
    </row>
    <row r="116" spans="1:256" s="8" customFormat="1" ht="13.5" customHeight="1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>
      <c r="A121" s="29" t="s">
        <v>29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>
      <c r="A128" s="60" t="s">
        <v>39</v>
      </c>
      <c r="B128" s="61"/>
      <c r="C128" s="61"/>
      <c r="D128" s="61"/>
      <c r="E128" s="61"/>
      <c r="F128" s="61"/>
      <c r="G128" s="62"/>
    </row>
    <row r="129" spans="1:256" s="8" customFormat="1" ht="13.5" customHeight="1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>
      <c r="A141" s="60" t="s">
        <v>38</v>
      </c>
      <c r="B141" s="61"/>
      <c r="C141" s="61"/>
      <c r="D141" s="61"/>
      <c r="E141" s="61"/>
      <c r="F141" s="61"/>
      <c r="G141" s="62"/>
    </row>
    <row r="142" spans="1:256" s="35" customFormat="1" ht="13.5" customHeight="1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>
      <c r="A154" s="60" t="s">
        <v>37</v>
      </c>
      <c r="B154" s="61"/>
      <c r="C154" s="61"/>
      <c r="D154" s="61"/>
      <c r="E154" s="61"/>
      <c r="F154" s="61"/>
      <c r="G154" s="62"/>
    </row>
    <row r="155" spans="1:7" s="35" customFormat="1" ht="13.5" customHeight="1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>
      <c r="A167" s="45" t="s">
        <v>36</v>
      </c>
      <c r="B167" s="46"/>
      <c r="C167" s="46"/>
      <c r="D167" s="46"/>
      <c r="E167" s="46"/>
      <c r="F167" s="46"/>
      <c r="G167" s="47"/>
      <c r="I167" s="39"/>
    </row>
    <row r="168" spans="1:9" s="35" customFormat="1" ht="13.5" customHeight="1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>
      <c r="A180" s="45" t="s">
        <v>35</v>
      </c>
      <c r="B180" s="46"/>
      <c r="C180" s="46"/>
      <c r="D180" s="46"/>
      <c r="E180" s="46"/>
      <c r="F180" s="46"/>
      <c r="G180" s="47"/>
    </row>
    <row r="181" spans="1:9" ht="13.5" customHeight="1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>
      <c r="A193" s="45" t="s">
        <v>34</v>
      </c>
      <c r="B193" s="46"/>
      <c r="C193" s="46"/>
      <c r="D193" s="46"/>
      <c r="E193" s="46"/>
      <c r="F193" s="46"/>
      <c r="G193" s="47"/>
    </row>
    <row r="194" spans="1:7" ht="13.5" customHeight="1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>
      <c r="A206" s="45" t="s">
        <v>33</v>
      </c>
      <c r="B206" s="46"/>
      <c r="C206" s="46"/>
      <c r="D206" s="46"/>
      <c r="E206" s="46"/>
      <c r="F206" s="46"/>
      <c r="G206" s="47"/>
    </row>
    <row r="207" spans="1:7" ht="13.5" customHeight="1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>
      <c r="A219" s="45" t="s">
        <v>32</v>
      </c>
      <c r="B219" s="46"/>
      <c r="C219" s="46"/>
      <c r="D219" s="46"/>
      <c r="E219" s="46"/>
      <c r="F219" s="46"/>
      <c r="G219" s="47"/>
    </row>
    <row r="220" spans="1:12" ht="13.5" customHeight="1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>
      <c r="A232" s="45" t="s">
        <v>53</v>
      </c>
      <c r="B232" s="46"/>
      <c r="C232" s="46"/>
      <c r="D232" s="46"/>
      <c r="E232" s="46"/>
      <c r="F232" s="46"/>
      <c r="G232" s="47"/>
    </row>
    <row r="233" spans="1:7" ht="13.5" customHeight="1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7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>
      <c r="A237" s="33" t="s">
        <v>1</v>
      </c>
      <c r="B237" s="34"/>
      <c r="C237" s="13">
        <f t="shared" si="79"/>
        <v>-100</v>
      </c>
      <c r="D237" s="12">
        <f t="shared" si="81"/>
        <v>-75</v>
      </c>
      <c r="E237" s="8">
        <f t="shared" si="82"/>
        <v>0.625</v>
      </c>
      <c r="F237" s="12">
        <f t="shared" si="80"/>
        <v>-74.375</v>
      </c>
      <c r="G237" s="13">
        <f t="shared" si="78"/>
        <v>0.25624999999999998</v>
      </c>
    </row>
    <row r="238" spans="1:7" ht="13.5" customHeight="1">
      <c r="A238" s="33" t="s">
        <v>8</v>
      </c>
      <c r="B238" s="34"/>
      <c r="C238" s="13">
        <f t="shared" si="79"/>
        <v>-100</v>
      </c>
      <c r="D238" s="12">
        <f>0.75*C238</f>
        <v>-75</v>
      </c>
      <c r="E238" s="8">
        <f t="shared" si="82"/>
        <v>0.75</v>
      </c>
      <c r="F238" s="12">
        <f t="shared" si="80"/>
        <v>-74.25</v>
      </c>
      <c r="G238" s="13">
        <f t="shared" si="78"/>
        <v>0.25749999999999995</v>
      </c>
    </row>
    <row r="239" spans="1:7" ht="13.5" customHeight="1">
      <c r="A239" s="33" t="s">
        <v>9</v>
      </c>
      <c r="B239" s="34"/>
      <c r="C239" s="13">
        <f t="shared" si="79"/>
        <v>-100</v>
      </c>
      <c r="D239" s="12">
        <f t="shared" ref="D239:D244" si="83">0.75*C239</f>
        <v>-75</v>
      </c>
      <c r="E239" s="8">
        <f t="shared" si="82"/>
        <v>0.875</v>
      </c>
      <c r="F239" s="12">
        <f t="shared" si="80"/>
        <v>-74.125</v>
      </c>
      <c r="G239" s="13">
        <f t="shared" si="78"/>
        <v>0.25875000000000004</v>
      </c>
    </row>
    <row r="240" spans="1:7" ht="13.5" customHeight="1">
      <c r="A240" s="33" t="s">
        <v>10</v>
      </c>
      <c r="B240" s="34"/>
      <c r="C240" s="13">
        <f t="shared" si="79"/>
        <v>-100</v>
      </c>
      <c r="D240" s="12">
        <f t="shared" si="83"/>
        <v>-75</v>
      </c>
      <c r="E240" s="8">
        <f t="shared" si="82"/>
        <v>1</v>
      </c>
      <c r="F240" s="12">
        <f t="shared" si="80"/>
        <v>-74</v>
      </c>
      <c r="G240" s="13">
        <f t="shared" si="78"/>
        <v>0.26</v>
      </c>
    </row>
    <row r="241" spans="1:12" ht="13.5" customHeight="1">
      <c r="A241" s="33" t="s">
        <v>11</v>
      </c>
      <c r="B241" s="34"/>
      <c r="C241" s="13">
        <f t="shared" si="79"/>
        <v>-100</v>
      </c>
      <c r="D241" s="12">
        <f t="shared" si="83"/>
        <v>-75</v>
      </c>
      <c r="E241" s="8">
        <f t="shared" si="82"/>
        <v>1.125</v>
      </c>
      <c r="F241" s="12">
        <f t="shared" si="80"/>
        <v>-73.875</v>
      </c>
      <c r="G241" s="13">
        <f t="shared" si="78"/>
        <v>0.26124999999999998</v>
      </c>
    </row>
    <row r="242" spans="1:12" ht="13.5" customHeight="1">
      <c r="A242" s="33" t="s">
        <v>12</v>
      </c>
      <c r="B242" s="34"/>
      <c r="C242" s="13">
        <f t="shared" si="79"/>
        <v>-100</v>
      </c>
      <c r="D242" s="12">
        <f t="shared" si="83"/>
        <v>-75</v>
      </c>
      <c r="E242" s="8">
        <f t="shared" si="82"/>
        <v>1.25</v>
      </c>
      <c r="F242" s="12">
        <f t="shared" si="80"/>
        <v>-73.75</v>
      </c>
      <c r="G242" s="13">
        <f t="shared" si="78"/>
        <v>0.26249999999999996</v>
      </c>
    </row>
    <row r="243" spans="1:12" ht="13.5" customHeight="1">
      <c r="A243" s="33" t="s">
        <v>13</v>
      </c>
      <c r="B243" s="34"/>
      <c r="C243" s="13">
        <f t="shared" si="79"/>
        <v>-100</v>
      </c>
      <c r="D243" s="12">
        <f t="shared" si="83"/>
        <v>-75</v>
      </c>
      <c r="E243" s="8">
        <f t="shared" si="82"/>
        <v>1.375</v>
      </c>
      <c r="F243" s="12">
        <f t="shared" si="80"/>
        <v>-73.625</v>
      </c>
      <c r="G243" s="13">
        <f t="shared" si="78"/>
        <v>0.26375000000000004</v>
      </c>
    </row>
    <row r="244" spans="1:12" ht="13.5" customHeight="1">
      <c r="A244" s="33" t="s">
        <v>2</v>
      </c>
      <c r="B244" s="38"/>
      <c r="C244" s="13">
        <f t="shared" si="79"/>
        <v>-100</v>
      </c>
      <c r="D244" s="12">
        <f t="shared" si="83"/>
        <v>-75</v>
      </c>
      <c r="E244" s="8">
        <f t="shared" si="82"/>
        <v>1.5</v>
      </c>
      <c r="F244" s="12">
        <f t="shared" si="80"/>
        <v>-73.5</v>
      </c>
      <c r="G244" s="13">
        <f t="shared" si="78"/>
        <v>0.26500000000000001</v>
      </c>
    </row>
    <row r="245" spans="1:12" ht="60" customHeight="1">
      <c r="A245" s="48" t="s">
        <v>31</v>
      </c>
      <c r="B245" s="48"/>
      <c r="C245" s="48"/>
      <c r="D245" s="48"/>
      <c r="E245" s="48"/>
      <c r="F245" s="48"/>
      <c r="G245" s="48"/>
      <c r="L245" s="42"/>
    </row>
    <row r="246" spans="1:12">
      <c r="D246" s="43"/>
      <c r="F246" s="43"/>
    </row>
    <row r="247" spans="1:12">
      <c r="D247" s="43"/>
      <c r="F247" s="43"/>
    </row>
    <row r="248" spans="1:12">
      <c r="D248" s="43"/>
      <c r="F248" s="43"/>
      <c r="I248" s="43"/>
      <c r="J248" s="29"/>
    </row>
    <row r="249" spans="1:12" ht="12.75" customHeight="1">
      <c r="C249" s="44"/>
      <c r="D249" s="43"/>
      <c r="F249" s="43"/>
    </row>
    <row r="250" spans="1:12">
      <c r="D250" s="43"/>
      <c r="F250" s="43"/>
      <c r="G250" s="29"/>
    </row>
    <row r="251" spans="1:12" ht="12.75" customHeight="1">
      <c r="D251" s="43"/>
      <c r="F251" s="43"/>
    </row>
    <row r="252" spans="1:12">
      <c r="D252" s="43"/>
      <c r="F252" s="43"/>
    </row>
    <row r="253" spans="1:12">
      <c r="F253" s="43"/>
    </row>
  </sheetData>
  <mergeCells count="29">
    <mergeCell ref="A115:G115"/>
    <mergeCell ref="A180:G180"/>
    <mergeCell ref="A154:G154"/>
    <mergeCell ref="A167:G167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32:G232"/>
    <mergeCell ref="A245:G245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2020-05-19T07:27:29Z</dcterms:modified>
</cp:coreProperties>
</file>